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28AA3995-7297-4772-869D-860204FFC1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10" i="1" l="1"/>
  <c r="H11" i="1" l="1"/>
  <c r="H13" i="1" s="1"/>
  <c r="H14" i="1" l="1"/>
  <c r="H15" i="1" l="1"/>
  <c r="H16" i="1" s="1"/>
  <c r="H17" i="1" s="1"/>
</calcChain>
</file>

<file path=xl/sharedStrings.xml><?xml version="1.0" encoding="utf-8"?>
<sst xmlns="http://schemas.openxmlformats.org/spreadsheetml/2006/main" count="22" uniqueCount="22">
  <si>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</si>
  <si>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</si>
  <si>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</si>
  <si>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</si>
  <si>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</si>
  <si>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</si>
  <si>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</si>
  <si>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</si>
  <si>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</si>
  <si>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</si>
  <si>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</si>
  <si>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</si>
  <si>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</si>
  <si>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</si>
  <si>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</si>
  <si>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Vergabe-Nr.:V81263-1824-32</t>
  </si>
  <si>
    <t>Lieferung von Apple Zubehör entsprechend den Beschreibungen der einzelnen Positionen. (Los1)</t>
  </si>
  <si>
    <t>Los 1</t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</si>
  <si>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Apple iPad 10,9" (10. Gen.), neu</t>
    </r>
    <r>
      <rPr>
        <sz val="10"/>
        <color theme="1"/>
        <rFont val="Arial"/>
        <family val="2"/>
      </rPr>
      <t xml:space="preserve">
- interner Speicher </t>
    </r>
    <r>
      <rPr>
        <b/>
        <sz val="10"/>
        <color theme="1"/>
        <rFont val="Arial"/>
        <family val="2"/>
      </rPr>
      <t>256 GB</t>
    </r>
    <r>
      <rPr>
        <sz val="10"/>
        <color theme="1"/>
        <rFont val="Arial"/>
        <family val="2"/>
      </rPr>
      <t xml:space="preserve">
- </t>
    </r>
    <r>
      <rPr>
        <b/>
        <sz val="10"/>
        <color theme="1"/>
        <rFont val="Arial"/>
        <family val="2"/>
      </rPr>
      <t>WiFi</t>
    </r>
    <r>
      <rPr>
        <sz val="10"/>
        <color theme="1"/>
        <rFont val="Arial"/>
        <family val="2"/>
      </rPr>
      <t xml:space="preserve">
- Administration MDM-kompatibel 
- Displaygröße 10,9"
- </t>
    </r>
    <r>
      <rPr>
        <b/>
        <sz val="10"/>
        <color theme="1"/>
        <rFont val="Arial"/>
        <family val="2"/>
      </rPr>
      <t>Geräteregistrierung DEP-Programm zwingend notwendig (für MDM), Gerät muss registriert werden</t>
    </r>
    <r>
      <rPr>
        <sz val="10"/>
        <color theme="1"/>
        <rFont val="Arial"/>
        <family val="2"/>
      </rPr>
      <t xml:space="preserve">
- Garantie: 1 Jahr Herstellergarantie
- </t>
    </r>
    <r>
      <rPr>
        <b/>
        <sz val="10"/>
        <color theme="1"/>
        <rFont val="Arial"/>
        <family val="2"/>
      </rPr>
      <t>Farbe: Blau</t>
    </r>
    <r>
      <rPr>
        <sz val="10"/>
        <color theme="1"/>
        <rFont val="Arial"/>
        <family val="2"/>
      </rPr>
      <t xml:space="preserve">
- Lieferumfang: 20W USB‑C Power Adapter, dazugehörigen USB-C Kabel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</si>
  <si>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Apple Pencil (USB-C) , neu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</si>
  <si>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Logitech Combo Touch for iPAD 10 (Pos1)</t>
    </r>
  </si>
  <si>
    <r>
      <t xml:space="preserve">Versand, Verpackung und Transportversicherung,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  
Michael Arndt 
Riebeckplatz 9
06110 Halle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</si>
</sst>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Protection="1"/>
    <xf numFmtId="0" fontId="1" fillId="0" borderId="1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164" fontId="1" fillId="0" borderId="0" xfId="0" applyNumberFormat="1" applyFont="1" applyBorder="1" applyProtection="1"/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 wrapText="1"/>
    </xf>
    <xf numFmtId="9" fontId="0" fillId="0" borderId="0" xfId="0" applyNumberFormat="1"/>
    <xf numFmtId="165" fontId="1" fillId="0" borderId="2" xfId="0" applyNumberFormat="1" applyFont="1" applyFill="1" applyBorder="1" applyAlignment="1" applyProtection="1">
      <protection locked="0"/>
    </xf>
    <xf numFmtId="0" fontId="1" fillId="0" borderId="2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right"/>
    </xf>
    <xf numFmtId="164" fontId="1" fillId="0" borderId="0" xfId="0" applyNumberFormat="1" applyFont="1" applyFill="1" applyBorder="1" applyProtection="1"/>
    <xf numFmtId="164" fontId="0" fillId="0" borderId="2" xfId="0" applyNumberFormat="1" applyFill="1" applyBorder="1" applyAlignment="1" applyProtection="1">
      <alignment vertical="top"/>
      <protection locked="0"/>
    </xf>
    <xf numFmtId="0" fontId="1" fillId="0" borderId="0" xfId="0" applyFont="1" applyBorder="1" applyAlignment="1" applyProtection="1">
      <alignment horizontal="center" vertical="top" wrapText="1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0" fontId="1" fillId="2" borderId="2" xfId="0" applyFont="1" applyFill="1" applyBorder="1" applyAlignment="1" applyProtection="1">
      <alignment vertical="top"/>
    </xf>
    <xf numFmtId="0" fontId="1" fillId="2" borderId="3" xfId="0" applyFon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2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 wrapText="1"/>
    </xf>
    <xf numFmtId="164" fontId="0" fillId="2" borderId="4" xfId="0" applyNumberFormat="1" applyFill="1" applyBorder="1" applyAlignment="1">
      <alignment vertical="top"/>
    </xf>
    <xf numFmtId="164" fontId="0" fillId="2" borderId="2" xfId="0" applyNumberFormat="1" applyFill="1" applyBorder="1" applyAlignment="1">
      <alignment vertical="top"/>
    </xf>
    <xf numFmtId="164" fontId="0" fillId="2" borderId="2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164" fontId="0" fillId="2" borderId="4" xfId="0" applyNumberFormat="1" applyFill="1" applyBorder="1" applyProtection="1"/>
    <xf numFmtId="166" fontId="0" fillId="2" borderId="2" xfId="0" applyNumberFormat="1" applyFill="1" applyBorder="1" applyProtection="1"/>
    <xf numFmtId="164" fontId="1" fillId="2" borderId="2" xfId="0" applyNumberFormat="1" applyFont="1" applyFill="1" applyBorder="1" applyProtection="1"/>
    <xf numFmtId="0" fontId="1" fillId="0" borderId="6" xfId="0" applyFont="1" applyBorder="1" applyAlignment="1" applyProtection="1">
      <alignment horizontal="left"/>
    </xf>
    <xf numFmtId="0" fontId="0" fillId="0" borderId="0" xfId="0" applyAlignment="1" applyProtection="1">
      <alignment horizontal="left" wrapText="1"/>
    </xf>
    <xf numFmtId="0" fontId="1" fillId="0" borderId="1" xfId="0" applyFont="1" applyBorder="1" applyAlignment="1" applyProtection="1">
      <alignment horizontal="left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1" fillId="2" borderId="9" xfId="0" applyFont="1" applyFill="1" applyBorder="1" applyAlignment="1" applyProtection="1">
      <alignment horizontal="left" vertical="top"/>
    </xf>
    <xf numFmtId="0" fontId="1" fillId="2" borderId="8" xfId="0" applyFont="1" applyFill="1" applyBorder="1" applyAlignment="1" applyProtection="1">
      <alignment horizontal="left" vertical="top"/>
    </xf>
    <xf numFmtId="49" fontId="0" fillId="2" borderId="5" xfId="0" applyNumberFormat="1" applyFill="1" applyBorder="1" applyAlignment="1">
      <alignment horizontal="left" vertical="top" wrapText="1"/>
    </xf>
    <xf numFmtId="49" fontId="0" fillId="2" borderId="6" xfId="0" applyNumberFormat="1" applyFill="1" applyBorder="1" applyAlignment="1">
      <alignment horizontal="left" vertical="top" wrapText="1"/>
    </xf>
    <xf numFmtId="49" fontId="0" fillId="2" borderId="7" xfId="0" applyNumberFormat="1" applyFill="1" applyBorder="1" applyAlignment="1">
      <alignment horizontal="left" vertical="top" wrapText="1"/>
    </xf>
    <xf numFmtId="49" fontId="0" fillId="2" borderId="9" xfId="0" applyNumberFormat="1" applyFill="1" applyBorder="1" applyAlignment="1">
      <alignment horizontal="left" vertical="top" wrapText="1"/>
    </xf>
    <xf numFmtId="49" fontId="0" fillId="2" borderId="8" xfId="0" applyNumberFormat="1" applyFill="1" applyBorder="1" applyAlignment="1">
      <alignment horizontal="left" vertical="top" wrapText="1"/>
    </xf>
    <xf numFmtId="49" fontId="0" fillId="2" borderId="3" xfId="0" applyNumberFormat="1" applyFill="1" applyBorder="1" applyAlignment="1">
      <alignment horizontal="left"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0" fontId="0" fillId="3" borderId="5" xfId="0" applyFill="1" applyBorder="1" applyAlignment="1" applyProtection="1">
      <alignment horizontal="center" vertical="top"/>
    </xf>
    <xf numFmtId="0" fontId="0" fillId="3" borderId="6" xfId="0" applyFill="1" applyBorder="1" applyAlignment="1" applyProtection="1">
      <alignment horizontal="center" vertical="top"/>
    </xf>
    <xf numFmtId="0" fontId="0" fillId="3" borderId="6" xfId="0" applyFill="1" applyBorder="1" applyAlignment="1" applyProtection="1">
      <alignment vertical="top" wrapText="1"/>
    </xf>
    <xf numFmtId="164" fontId="0" fillId="3" borderId="6" xfId="0" applyNumberFormat="1" applyFill="1" applyBorder="1" applyAlignment="1" applyProtection="1">
      <alignment vertical="top"/>
    </xf>
    <xf numFmtId="164" fontId="0" fillId="3" borderId="7" xfId="0" applyNumberFormat="1" applyFill="1" applyBorder="1" applyAlignment="1" applyProtection="1">
      <alignment vertical="top"/>
    </xf>
    <xf numFmtId="0" fontId="1" fillId="2" borderId="9" xfId="0" applyFont="1" applyFill="1" applyBorder="1" applyAlignment="1" applyProtection="1">
      <alignment horizontal="right"/>
    </xf>
    <xf numFmtId="0" fontId="1" fillId="2" borderId="8" xfId="0" applyFont="1" applyFill="1" applyBorder="1" applyAlignment="1" applyProtection="1">
      <alignment horizontal="right"/>
    </xf>
    <xf numFmtId="0" fontId="1" fillId="2" borderId="3" xfId="0" applyFont="1" applyFill="1" applyBorder="1" applyAlignment="1" applyProtection="1">
      <alignment horizontal="right"/>
    </xf>
    <xf numFmtId="0" fontId="1" fillId="2" borderId="9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/>
    <xf numFmtId="0" fontId="1" fillId="2" borderId="3" xfId="0" applyFont="1" applyFill="1" applyBorder="1" applyAlignment="1" applyProtection="1">
      <alignment horizontal="right"/>
    </xf>
    <xf numFmtId="0" fontId="1" fillId="2" borderId="3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left"/>
    </xf>
    <xf numFmtId="0" fontId="1" fillId="2" borderId="2" xfId="0" applyFont="1" applyFill="1" applyBorder="1" applyProtection="1"/>
    <xf numFmtId="0" fontId="1" fillId="2" borderId="2" xfId="0" applyFont="1" applyFill="1" applyBorder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WH31"/>
  <sheetViews>
    <sheetView tabSelected="1" view="pageLayout" topLeftCell="A4" zoomScaleNormal="100" workbookViewId="0">
      <selection activeCell="F16" activeCellId="2" sqref="G8:G11 D16 F16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1" customWidth="1"/>
    <col min="8" max="8" width="12.5703125" style="1" customWidth="1"/>
    <col min="9" max="16384" width="11.42578125" style="1"/>
  </cols>
  <sheetData>
    <row r="2" spans="2:1282" ht="18" x14ac:dyDescent="0.2">
      <c r="B2" s="42" t="s">
        <v>15</v>
      </c>
      <c r="C2" s="42"/>
      <c r="D2" s="42"/>
      <c r="E2" s="42"/>
      <c r="F2" s="42"/>
      <c r="G2" s="42"/>
      <c r="H2" s="42"/>
    </row>
    <row r="3" spans="2:1282" ht="18" x14ac:dyDescent="0.2">
      <c r="B3" s="8"/>
      <c r="C3" s="8"/>
      <c r="D3" s="8"/>
      <c r="E3" s="8"/>
      <c r="F3" s="8"/>
      <c r="G3" s="8"/>
      <c r="H3" s="8"/>
    </row>
    <row r="4" spans="2:1282" x14ac:dyDescent="0.2">
      <c r="B4" s="43" t="s">
        <v>16</v>
      </c>
      <c r="C4" s="43"/>
      <c r="D4" s="43"/>
      <c r="E4" s="43"/>
      <c r="F4" s="43"/>
      <c r="G4" s="43"/>
      <c r="H4" s="43"/>
    </row>
    <row r="5" spans="2:1282" ht="40.5" customHeight="1" x14ac:dyDescent="0.2">
      <c r="B5" s="44" t="s">
        <v>17</v>
      </c>
      <c r="C5" s="44"/>
      <c r="D5" s="16"/>
      <c r="E5" s="16"/>
      <c r="F5" s="16"/>
      <c r="G5" s="16"/>
      <c r="H5" s="16"/>
    </row>
    <row r="6" spans="2:1282" x14ac:dyDescent="0.2">
      <c r="B6" s="2"/>
      <c r="C6" s="2"/>
      <c r="D6" s="2"/>
      <c r="E6" s="2"/>
      <c r="F6" s="2"/>
      <c r="G6" s="2"/>
      <c r="H6" s="2"/>
    </row>
    <row r="7" spans="2:1282" ht="25.5" x14ac:dyDescent="0.2">
      <c r="B7" s="19" t="s">
        <v>0</v>
      </c>
      <c r="C7" s="45" t="s">
        <v>1</v>
      </c>
      <c r="D7" s="46"/>
      <c r="E7" s="20"/>
      <c r="F7" s="21" t="s">
        <v>2</v>
      </c>
      <c r="G7" s="26" t="s">
        <v>3</v>
      </c>
      <c r="H7" s="26" t="s">
        <v>4</v>
      </c>
    </row>
    <row r="8" spans="2:1282" customFormat="1" ht="147.6" customHeight="1" x14ac:dyDescent="0.2">
      <c r="B8" s="22">
        <v>1</v>
      </c>
      <c r="C8" s="47" t="s">
        <v>18</v>
      </c>
      <c r="D8" s="48"/>
      <c r="E8" s="49"/>
      <c r="F8" s="22">
        <v>150</v>
      </c>
      <c r="G8" s="17">
        <v>0</v>
      </c>
      <c r="H8" s="27">
        <f>F8*G8</f>
        <v>0</v>
      </c>
    </row>
    <row r="9" spans="2:1282" customFormat="1" x14ac:dyDescent="0.2">
      <c r="B9" s="23">
        <v>2</v>
      </c>
      <c r="C9" s="50" t="s">
        <v>19</v>
      </c>
      <c r="D9" s="51"/>
      <c r="E9" s="52"/>
      <c r="F9" s="23">
        <v>150</v>
      </c>
      <c r="G9" s="15">
        <v>0</v>
      </c>
      <c r="H9" s="28">
        <f t="shared" ref="H9" si="0">F9*G9</f>
        <v>0</v>
      </c>
    </row>
    <row r="10" spans="2:1282" x14ac:dyDescent="0.2">
      <c r="B10" s="22">
        <v>3</v>
      </c>
      <c r="C10" s="53" t="s">
        <v>20</v>
      </c>
      <c r="D10" s="54"/>
      <c r="E10" s="55"/>
      <c r="F10" s="24">
        <v>150</v>
      </c>
      <c r="G10" s="15">
        <v>0</v>
      </c>
      <c r="H10" s="29">
        <f t="shared" ref="H10" si="1">F10*G10</f>
        <v>0</v>
      </c>
    </row>
    <row r="11" spans="2:1282" ht="117.75" customHeight="1" x14ac:dyDescent="0.2">
      <c r="B11" s="22">
        <v>4</v>
      </c>
      <c r="C11" s="38" t="s">
        <v>21</v>
      </c>
      <c r="D11" s="39"/>
      <c r="E11" s="40"/>
      <c r="F11" s="25">
        <v>1</v>
      </c>
      <c r="G11" s="18">
        <v>0</v>
      </c>
      <c r="H11" s="30">
        <f t="shared" ref="H11" si="2">F11*G11</f>
        <v>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  <c r="AMK11" s="4"/>
      <c r="AML11" s="4"/>
      <c r="AMM11" s="4"/>
      <c r="AMN11" s="4"/>
      <c r="AMO11" s="4"/>
      <c r="AMP11" s="4"/>
      <c r="AMQ11" s="4"/>
      <c r="AMR11" s="4"/>
      <c r="AMS11" s="4"/>
      <c r="AMT11" s="4"/>
      <c r="AMU11" s="4"/>
      <c r="AMV11" s="4"/>
      <c r="AMW11" s="4"/>
      <c r="AMX11" s="4"/>
      <c r="AMY11" s="4"/>
      <c r="AMZ11" s="4"/>
      <c r="ANA11" s="4"/>
      <c r="ANB11" s="4"/>
      <c r="ANC11" s="4"/>
      <c r="AND11" s="4"/>
      <c r="ANE11" s="4"/>
      <c r="ANF11" s="4"/>
      <c r="ANG11" s="4"/>
      <c r="ANH11" s="4"/>
      <c r="ANI11" s="4"/>
      <c r="ANJ11" s="4"/>
      <c r="ANK11" s="4"/>
      <c r="ANL11" s="4"/>
      <c r="ANM11" s="4"/>
      <c r="ANN11" s="4"/>
      <c r="ANO11" s="4"/>
      <c r="ANP11" s="4"/>
      <c r="ANQ11" s="4"/>
      <c r="ANR11" s="4"/>
      <c r="ANS11" s="4"/>
      <c r="ANT11" s="4"/>
      <c r="ANU11" s="4"/>
      <c r="ANV11" s="4"/>
      <c r="ANW11" s="4"/>
      <c r="ANX11" s="4"/>
      <c r="ANY11" s="4"/>
      <c r="ANZ11" s="4"/>
      <c r="AOA11" s="4"/>
      <c r="AOB11" s="4"/>
      <c r="AOC11" s="4"/>
      <c r="AOD11" s="4"/>
      <c r="AOE11" s="4"/>
      <c r="AOF11" s="4"/>
      <c r="AOG11" s="4"/>
      <c r="AOH11" s="4"/>
      <c r="AOI11" s="4"/>
      <c r="AOJ11" s="4"/>
      <c r="AOK11" s="4"/>
      <c r="AOL11" s="4"/>
      <c r="AOM11" s="4"/>
      <c r="AON11" s="4"/>
      <c r="AOO11" s="4"/>
      <c r="AOP11" s="4"/>
      <c r="AOQ11" s="4"/>
      <c r="AOR11" s="4"/>
      <c r="AOS11" s="4"/>
      <c r="AOT11" s="4"/>
      <c r="AOU11" s="4"/>
      <c r="AOV11" s="4"/>
      <c r="AOW11" s="4"/>
      <c r="AOX11" s="4"/>
      <c r="AOY11" s="4"/>
      <c r="AOZ11" s="4"/>
      <c r="APA11" s="4"/>
      <c r="APB11" s="4"/>
      <c r="APC11" s="4"/>
      <c r="APD11" s="4"/>
      <c r="APE11" s="4"/>
      <c r="APF11" s="4"/>
      <c r="APG11" s="4"/>
      <c r="APH11" s="4"/>
      <c r="API11" s="4"/>
      <c r="APJ11" s="4"/>
      <c r="APK11" s="4"/>
      <c r="APL11" s="4"/>
      <c r="APM11" s="4"/>
      <c r="APN11" s="4"/>
      <c r="APO11" s="4"/>
      <c r="APP11" s="4"/>
      <c r="APQ11" s="4"/>
      <c r="APR11" s="4"/>
      <c r="APS11" s="4"/>
      <c r="APT11" s="4"/>
      <c r="APU11" s="4"/>
      <c r="APV11" s="4"/>
      <c r="APW11" s="4"/>
      <c r="APX11" s="4"/>
      <c r="APY11" s="4"/>
      <c r="APZ11" s="4"/>
      <c r="AQA11" s="4"/>
      <c r="AQB11" s="4"/>
      <c r="AQC11" s="4"/>
      <c r="AQD11" s="4"/>
      <c r="AQE11" s="4"/>
      <c r="AQF11" s="4"/>
      <c r="AQG11" s="4"/>
      <c r="AQH11" s="4"/>
      <c r="AQI11" s="4"/>
      <c r="AQJ11" s="4"/>
      <c r="AQK11" s="4"/>
      <c r="AQL11" s="4"/>
      <c r="AQM11" s="4"/>
      <c r="AQN11" s="4"/>
      <c r="AQO11" s="4"/>
      <c r="AQP11" s="4"/>
      <c r="AQQ11" s="4"/>
      <c r="AQR11" s="4"/>
      <c r="AQS11" s="4"/>
      <c r="AQT11" s="4"/>
      <c r="AQU11" s="4"/>
      <c r="AQV11" s="4"/>
      <c r="AQW11" s="4"/>
      <c r="AQX11" s="4"/>
      <c r="AQY11" s="4"/>
      <c r="AQZ11" s="4"/>
      <c r="ARA11" s="4"/>
      <c r="ARB11" s="4"/>
      <c r="ARC11" s="4"/>
      <c r="ARD11" s="4"/>
      <c r="ARE11" s="4"/>
      <c r="ARF11" s="4"/>
      <c r="ARG11" s="4"/>
      <c r="ARH11" s="4"/>
      <c r="ARI11" s="4"/>
      <c r="ARJ11" s="4"/>
      <c r="ARK11" s="4"/>
      <c r="ARL11" s="4"/>
      <c r="ARM11" s="4"/>
      <c r="ARN11" s="4"/>
      <c r="ARO11" s="4"/>
      <c r="ARP11" s="4"/>
      <c r="ARQ11" s="4"/>
      <c r="ARR11" s="4"/>
      <c r="ARS11" s="4"/>
      <c r="ART11" s="4"/>
      <c r="ARU11" s="4"/>
      <c r="ARV11" s="4"/>
      <c r="ARW11" s="4"/>
      <c r="ARX11" s="4"/>
      <c r="ARY11" s="4"/>
      <c r="ARZ11" s="4"/>
      <c r="ASA11" s="4"/>
      <c r="ASB11" s="4"/>
      <c r="ASC11" s="4"/>
      <c r="ASD11" s="4"/>
      <c r="ASE11" s="4"/>
      <c r="ASF11" s="4"/>
      <c r="ASG11" s="4"/>
      <c r="ASH11" s="4"/>
      <c r="ASI11" s="4"/>
      <c r="ASJ11" s="4"/>
      <c r="ASK11" s="4"/>
      <c r="ASL11" s="4"/>
      <c r="ASM11" s="4"/>
      <c r="ASN11" s="4"/>
      <c r="ASO11" s="4"/>
      <c r="ASP11" s="4"/>
      <c r="ASQ11" s="4"/>
      <c r="ASR11" s="4"/>
      <c r="ASS11" s="4"/>
      <c r="AST11" s="4"/>
      <c r="ASU11" s="4"/>
      <c r="ASV11" s="4"/>
      <c r="ASW11" s="4"/>
      <c r="ASX11" s="4"/>
      <c r="ASY11" s="4"/>
      <c r="ASZ11" s="4"/>
      <c r="ATA11" s="4"/>
      <c r="ATB11" s="4"/>
      <c r="ATC11" s="4"/>
      <c r="ATD11" s="4"/>
      <c r="ATE11" s="4"/>
      <c r="ATF11" s="4"/>
      <c r="ATG11" s="4"/>
      <c r="ATH11" s="4"/>
      <c r="ATI11" s="4"/>
      <c r="ATJ11" s="4"/>
      <c r="ATK11" s="4"/>
      <c r="ATL11" s="4"/>
      <c r="ATM11" s="4"/>
      <c r="ATN11" s="4"/>
      <c r="ATO11" s="4"/>
      <c r="ATP11" s="4"/>
      <c r="ATQ11" s="4"/>
      <c r="ATR11" s="4"/>
      <c r="ATS11" s="4"/>
      <c r="ATT11" s="4"/>
      <c r="ATU11" s="4"/>
      <c r="ATV11" s="4"/>
      <c r="ATW11" s="4"/>
      <c r="ATX11" s="4"/>
      <c r="ATY11" s="4"/>
      <c r="ATZ11" s="4"/>
      <c r="AUA11" s="4"/>
      <c r="AUB11" s="4"/>
      <c r="AUC11" s="4"/>
      <c r="AUD11" s="4"/>
      <c r="AUE11" s="4"/>
      <c r="AUF11" s="4"/>
      <c r="AUG11" s="4"/>
      <c r="AUH11" s="4"/>
      <c r="AUI11" s="4"/>
      <c r="AUJ11" s="4"/>
      <c r="AUK11" s="4"/>
      <c r="AUL11" s="4"/>
      <c r="AUM11" s="4"/>
      <c r="AUN11" s="4"/>
      <c r="AUO11" s="4"/>
      <c r="AUP11" s="4"/>
      <c r="AUQ11" s="4"/>
      <c r="AUR11" s="4"/>
      <c r="AUS11" s="4"/>
      <c r="AUT11" s="4"/>
      <c r="AUU11" s="4"/>
      <c r="AUV11" s="4"/>
      <c r="AUW11" s="4"/>
      <c r="AUX11" s="4"/>
      <c r="AUY11" s="4"/>
      <c r="AUZ11" s="4"/>
      <c r="AVA11" s="4"/>
      <c r="AVB11" s="4"/>
      <c r="AVC11" s="4"/>
      <c r="AVD11" s="4"/>
      <c r="AVE11" s="4"/>
      <c r="AVF11" s="4"/>
      <c r="AVG11" s="4"/>
      <c r="AVH11" s="4"/>
      <c r="AVI11" s="4"/>
      <c r="AVJ11" s="4"/>
      <c r="AVK11" s="4"/>
      <c r="AVL11" s="4"/>
      <c r="AVM11" s="4"/>
      <c r="AVN11" s="4"/>
      <c r="AVO11" s="4"/>
      <c r="AVP11" s="4"/>
      <c r="AVQ11" s="4"/>
      <c r="AVR11" s="4"/>
      <c r="AVS11" s="4"/>
      <c r="AVT11" s="4"/>
      <c r="AVU11" s="4"/>
      <c r="AVV11" s="4"/>
      <c r="AVW11" s="4"/>
      <c r="AVX11" s="4"/>
      <c r="AVY11" s="4"/>
      <c r="AVZ11" s="4"/>
      <c r="AWA11" s="4"/>
      <c r="AWB11" s="4"/>
      <c r="AWC11" s="4"/>
      <c r="AWD11" s="4"/>
      <c r="AWE11" s="4"/>
      <c r="AWF11" s="4"/>
      <c r="AWG11" s="4"/>
      <c r="AWH11" s="4"/>
    </row>
    <row r="12" spans="2:1282" x14ac:dyDescent="0.2">
      <c r="B12" s="56"/>
      <c r="C12" s="57"/>
      <c r="D12" s="58"/>
      <c r="E12" s="58"/>
      <c r="F12" s="57"/>
      <c r="G12" s="59"/>
      <c r="H12" s="60"/>
    </row>
    <row r="13" spans="2:1282" x14ac:dyDescent="0.2">
      <c r="B13" s="61" t="s">
        <v>5</v>
      </c>
      <c r="C13" s="62"/>
      <c r="D13" s="62"/>
      <c r="E13" s="62"/>
      <c r="F13" s="62"/>
      <c r="G13" s="63"/>
      <c r="H13" s="31">
        <f>SUM(H8:H11)</f>
        <v>0</v>
      </c>
    </row>
    <row r="14" spans="2:1282" x14ac:dyDescent="0.2">
      <c r="B14" s="64"/>
      <c r="C14" s="65"/>
      <c r="D14" s="65"/>
      <c r="E14" s="65"/>
      <c r="F14" s="66">
        <v>19</v>
      </c>
      <c r="G14" s="67" t="s">
        <v>14</v>
      </c>
      <c r="H14" s="31">
        <f>H13*(F14/100)</f>
        <v>0</v>
      </c>
    </row>
    <row r="15" spans="2:1282" x14ac:dyDescent="0.2">
      <c r="B15" s="61" t="s">
        <v>6</v>
      </c>
      <c r="C15" s="62"/>
      <c r="D15" s="62"/>
      <c r="E15" s="62"/>
      <c r="F15" s="62"/>
      <c r="G15" s="63"/>
      <c r="H15" s="32">
        <f>SUM(H13+H14)</f>
        <v>0</v>
      </c>
    </row>
    <row r="16" spans="2:1282" ht="12.75" customHeight="1" x14ac:dyDescent="0.2">
      <c r="B16" s="64"/>
      <c r="C16" s="68"/>
      <c r="D16" s="11"/>
      <c r="E16" s="69" t="s">
        <v>13</v>
      </c>
      <c r="F16" s="12"/>
      <c r="G16" s="70" t="s">
        <v>7</v>
      </c>
      <c r="H16" s="33">
        <f>H15*D16</f>
        <v>0</v>
      </c>
    </row>
    <row r="17" spans="2:8" ht="21.75" customHeight="1" x14ac:dyDescent="0.2">
      <c r="B17" s="13"/>
      <c r="C17" s="13"/>
      <c r="D17" s="13"/>
      <c r="E17" s="13"/>
      <c r="F17" s="71" t="s">
        <v>12</v>
      </c>
      <c r="G17" s="71"/>
      <c r="H17" s="34">
        <f>H15-H16</f>
        <v>0</v>
      </c>
    </row>
    <row r="18" spans="2:8" x14ac:dyDescent="0.2">
      <c r="B18" s="13"/>
      <c r="C18" s="13"/>
      <c r="D18" s="13"/>
      <c r="E18" s="13"/>
      <c r="F18" s="13"/>
      <c r="G18" s="13"/>
      <c r="H18" s="14"/>
    </row>
    <row r="19" spans="2:8" x14ac:dyDescent="0.2">
      <c r="B19" s="3"/>
      <c r="C19" s="3"/>
      <c r="D19" s="3"/>
      <c r="E19" s="3"/>
      <c r="F19" s="3"/>
      <c r="G19" s="3"/>
      <c r="H19" s="7"/>
    </row>
    <row r="20" spans="2:8" x14ac:dyDescent="0.2">
      <c r="B20" s="3"/>
      <c r="C20" s="3"/>
      <c r="D20" s="3"/>
      <c r="E20" s="3"/>
      <c r="F20" s="3"/>
      <c r="G20" s="3"/>
      <c r="H20" s="4"/>
    </row>
    <row r="21" spans="2:8" ht="12.75" customHeight="1" x14ac:dyDescent="0.2">
      <c r="B21" s="41" t="s">
        <v>11</v>
      </c>
      <c r="C21" s="41"/>
      <c r="D21" s="41"/>
      <c r="E21" s="41"/>
      <c r="F21" s="41"/>
      <c r="G21" s="41"/>
      <c r="H21" s="41"/>
    </row>
    <row r="22" spans="2:8" x14ac:dyDescent="0.2">
      <c r="B22" s="41"/>
      <c r="C22" s="41"/>
      <c r="D22" s="41"/>
      <c r="E22" s="41"/>
      <c r="F22" s="41"/>
      <c r="G22" s="41"/>
      <c r="H22" s="41"/>
    </row>
    <row r="23" spans="2:8" x14ac:dyDescent="0.2">
      <c r="B23" s="9"/>
      <c r="C23" s="9"/>
      <c r="D23" s="9"/>
      <c r="E23" s="9"/>
      <c r="F23" s="9"/>
      <c r="G23" s="9"/>
      <c r="H23" s="9"/>
    </row>
    <row r="24" spans="2:8" ht="12.75" customHeight="1" x14ac:dyDescent="0.2">
      <c r="B24" s="36" t="s">
        <v>8</v>
      </c>
      <c r="C24" s="36"/>
      <c r="D24" s="36"/>
      <c r="E24" s="36"/>
      <c r="F24" s="36"/>
      <c r="G24" s="36"/>
      <c r="H24" s="36"/>
    </row>
    <row r="25" spans="2:8" x14ac:dyDescent="0.2">
      <c r="B25" s="36"/>
      <c r="C25" s="36"/>
      <c r="D25" s="36"/>
      <c r="E25" s="36"/>
      <c r="F25" s="36"/>
      <c r="G25" s="36"/>
      <c r="H25" s="36"/>
    </row>
    <row r="30" spans="2:8" x14ac:dyDescent="0.2">
      <c r="B30" s="37" t="s">
        <v>9</v>
      </c>
      <c r="C30" s="37"/>
      <c r="D30" s="6"/>
      <c r="E30" s="6"/>
    </row>
    <row r="31" spans="2:8" x14ac:dyDescent="0.2">
      <c r="B31" s="35" t="s">
        <v>10</v>
      </c>
      <c r="C31" s="35"/>
      <c r="D31" s="5"/>
      <c r="E31" s="5"/>
    </row>
  </sheetData>
  <sheetProtection algorithmName="SHA-512" hashValue="AyIo4hjUp8XjUsO31ziWtNsgDTdOsgNjUUZjE2hTy/VduDB8ZdvtK6Zj/xuDq82O+4tTvU/JnXIDj38Jn3IkGA==" saltValue="SKvcEqup2yEUJZRRc4YeaA==" spinCount="100000" sheet="1" selectLockedCells="1"/>
  <protectedRanges>
    <protectedRange password="CCE0" sqref="B24:C24 B25:E32 F13:G15 B13:E23 F17:G32" name="Bereich3"/>
    <protectedRange password="CCE0" sqref="B2:E3 B4:C7 F2:H7 E7 E11" name="Bereich1"/>
    <protectedRange password="CCE0" sqref="C11 B12:F12 F11" name="Bereich2"/>
    <protectedRange password="CCE0" sqref="C11" name="Bereich2_1"/>
    <protectedRange password="CCE0" sqref="F10" name="Bereich2_4_1"/>
    <protectedRange password="CCE0" sqref="E10" name="Bereich1_2_4"/>
    <protectedRange password="CCE0" sqref="C10" name="Bereich2_4_4_1"/>
    <protectedRange password="CCE0" sqref="C10" name="Bereich2_1_2_4"/>
    <protectedRange password="CCE0" sqref="E8" name="Bereich1_1"/>
    <protectedRange password="CCE0" sqref="B8:C8 F8 B10:B11" name="Bereich2_2"/>
    <protectedRange password="CCE0" sqref="C8" name="Bereich2_1_1"/>
    <protectedRange password="CCE0" sqref="E9" name="Bereich1_2_1"/>
    <protectedRange password="CCE0" sqref="B9:C9 F9" name="Bereich2_4_1_1"/>
    <protectedRange password="CCE0" sqref="C9" name="Bereich2_1_2_1"/>
  </protectedRanges>
  <mergeCells count="17">
    <mergeCell ref="C11:E11"/>
    <mergeCell ref="B21:H22"/>
    <mergeCell ref="B15:G15"/>
    <mergeCell ref="B14:E14"/>
    <mergeCell ref="B2:H2"/>
    <mergeCell ref="B4:H4"/>
    <mergeCell ref="B5:C5"/>
    <mergeCell ref="C7:D7"/>
    <mergeCell ref="C8:E8"/>
    <mergeCell ref="C9:E9"/>
    <mergeCell ref="C10:E10"/>
    <mergeCell ref="B31:C31"/>
    <mergeCell ref="F17:G17"/>
    <mergeCell ref="B16:C16"/>
    <mergeCell ref="B13:G13"/>
    <mergeCell ref="B24:H25"/>
    <mergeCell ref="B30:C30"/>
  </mergeCells>
  <dataValidations count="2">
    <dataValidation showInputMessage="1" showErrorMessage="1" sqref="F14" xr:uid="{00000000-0002-0000-0000-000000000000}"/>
    <dataValidation showInputMessage="1" showErrorMessage="1" prompt="Bitte wählen Sie zwischen einer Mehrwertsteuer von 7% oder 19%" sqref="G14 B14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10">
        <v>7.0000000000000007E-2</v>
      </c>
    </row>
    <row r="2" spans="1:1" x14ac:dyDescent="0.2">
      <c r="A2" s="10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2021-06-18T09:26:39Z</cp:lastPrinted>
  <dcterms:created xsi:type="dcterms:W3CDTF">2015-07-15T09:11:56Z</dcterms:created>
  <dcterms:modified xsi:type="dcterms:W3CDTF">2024-11-13T07:02:28Z</dcterms:modified>
</cp:coreProperties>
</file>