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DA593B43-B2C3-4B9B-B0B0-0B4ACA3EEC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13" i="1" l="1"/>
  <c r="H11" i="1"/>
  <c r="H14" i="1" l="1"/>
  <c r="H15" i="1" l="1"/>
  <c r="H16" i="1" s="1"/>
  <c r="H17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<sst xmlns="http://schemas.openxmlformats.org/spreadsheetml/2006/main" count="21" uniqueCount="21">
  <si>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</si>
  <si>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</si>
  <si>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</si>
  <si>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</si>
  <si>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</si>
  <si>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</si>
  <si>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</si>
  <si>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</si>
  <si>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</si>
  <si>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</si>
  <si>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</si>
  <si>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</si>
  <si>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</si>
  <si>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</si>
  <si>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</si>
  <si>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</si>
  <si>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</si>
  <si>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Google Playstore Guthaben (4</t>
    </r>
    <r>
      <rPr>
        <b/>
        <u/>
        <sz val="10"/>
        <color theme="1"/>
        <rFont val="Arial"/>
        <family val="2"/>
      </rPr>
      <t>.500,00€</t>
    </r>
    <r>
      <rPr>
        <b/>
        <sz val="10"/>
        <color theme="1"/>
        <rFont val="Arial"/>
        <family val="2"/>
      </rPr>
      <t xml:space="preserve"> Netto) zur freien Verfügung</t>
    </r>
  </si>
  <si>
    <r>
      <rPr>
        <u/>
        <sz val="10"/>
        <color theme="1"/>
        <rFont val="Arial"/>
        <family val="2"/>
      </rPr>
      <t>Produkt:</t>
    </r>
    <r>
      <rPr>
        <b/>
        <sz val="10"/>
        <color theme="1"/>
        <rFont val="Arial"/>
        <family val="2"/>
      </rPr>
      <t xml:space="preserve"> APP GNA CAD (Playstore)
</t>
    </r>
  </si>
  <si>
    <t>Lieferung von Google Playstore Guthaben und APPS lt. LV. (Los 13)</t>
  </si>
  <si>
    <t>Los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</si>
</sst>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8"/>
  <sheetViews>
    <sheetView tabSelected="1" view="pageLayout" zoomScale="90" zoomScaleNormal="100" zoomScalePageLayoutView="90" workbookViewId="0">
      <selection activeCell="F16" activeCellId="2" sqref="G8:G11 D16 F16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39" customWidth="1"/>
    <col min="8" max="8" width="12.5703125" style="39" customWidth="1"/>
    <col min="9" max="16384" width="11.42578125" style="1"/>
  </cols>
  <sheetData>
    <row r="2" spans="2:8" ht="18" x14ac:dyDescent="0.2">
      <c r="B2" s="61" t="s">
        <v>15</v>
      </c>
      <c r="C2" s="61"/>
      <c r="D2" s="61"/>
      <c r="E2" s="61"/>
      <c r="F2" s="61"/>
      <c r="G2" s="61"/>
      <c r="H2" s="61"/>
    </row>
    <row r="3" spans="2:8" ht="18" x14ac:dyDescent="0.2">
      <c r="B3" s="10"/>
      <c r="C3" s="10"/>
      <c r="D3" s="10"/>
      <c r="E3" s="10"/>
      <c r="F3" s="10"/>
      <c r="G3" s="26"/>
      <c r="H3" s="26"/>
    </row>
    <row r="4" spans="2:8" x14ac:dyDescent="0.2">
      <c r="B4" s="62" t="s">
        <v>19</v>
      </c>
      <c r="C4" s="62"/>
      <c r="D4" s="62"/>
      <c r="E4" s="62"/>
      <c r="F4" s="62"/>
      <c r="G4" s="62"/>
      <c r="H4" s="62"/>
    </row>
    <row r="5" spans="2:8" ht="22.5" customHeight="1" x14ac:dyDescent="0.2">
      <c r="B5" s="66" t="s">
        <v>20</v>
      </c>
      <c r="C5" s="67"/>
      <c r="D5" s="11"/>
      <c r="E5" s="11"/>
      <c r="F5" s="11"/>
      <c r="G5" s="27"/>
      <c r="H5" s="27"/>
    </row>
    <row r="6" spans="2:8" ht="4.5" customHeight="1" x14ac:dyDescent="0.2">
      <c r="B6" s="2"/>
      <c r="C6" s="2"/>
      <c r="D6" s="2"/>
      <c r="E6" s="2"/>
      <c r="F6" s="2"/>
      <c r="G6" s="28"/>
      <c r="H6" s="28"/>
    </row>
    <row r="7" spans="2:8" ht="25.5" x14ac:dyDescent="0.2">
      <c r="B7" s="13" t="s">
        <v>0</v>
      </c>
      <c r="C7" s="48" t="s">
        <v>1</v>
      </c>
      <c r="D7" s="49"/>
      <c r="E7" s="14"/>
      <c r="F7" s="13" t="s">
        <v>2</v>
      </c>
      <c r="G7" s="29" t="s">
        <v>3</v>
      </c>
      <c r="H7" s="29" t="s">
        <v>4</v>
      </c>
    </row>
    <row r="8" spans="2:8" ht="25.5" customHeight="1" x14ac:dyDescent="0.2">
      <c r="B8" s="57">
        <v>1</v>
      </c>
      <c r="C8" s="71" t="s">
        <v>17</v>
      </c>
      <c r="D8" s="72"/>
      <c r="E8" s="73"/>
      <c r="F8" s="57">
        <v>1</v>
      </c>
      <c r="G8" s="77">
        <v>0</v>
      </c>
      <c r="H8" s="59">
        <f>F8*G8</f>
        <v>0</v>
      </c>
    </row>
    <row r="9" spans="2:8" ht="0.75" customHeight="1" x14ac:dyDescent="0.2">
      <c r="B9" s="58"/>
      <c r="C9" s="74"/>
      <c r="D9" s="75"/>
      <c r="E9" s="76"/>
      <c r="F9" s="58"/>
      <c r="G9" s="78"/>
      <c r="H9" s="60"/>
    </row>
    <row r="10" spans="2:8" ht="20.25" customHeight="1" x14ac:dyDescent="0.2">
      <c r="B10" s="15">
        <v>2</v>
      </c>
      <c r="C10" s="68" t="s">
        <v>18</v>
      </c>
      <c r="D10" s="69"/>
      <c r="E10" s="70"/>
      <c r="F10" s="15">
        <v>180</v>
      </c>
      <c r="G10" s="40">
        <v>0</v>
      </c>
      <c r="H10" s="16">
        <f t="shared" ref="H10" si="0">F10*G10</f>
        <v>0</v>
      </c>
    </row>
    <row r="11" spans="2:8" ht="136.5" customHeight="1" x14ac:dyDescent="0.2">
      <c r="B11" s="17">
        <v>3</v>
      </c>
      <c r="C11" s="63" t="s">
        <v>16</v>
      </c>
      <c r="D11" s="64"/>
      <c r="E11" s="65"/>
      <c r="F11" s="18">
        <v>1</v>
      </c>
      <c r="G11" s="41">
        <v>0</v>
      </c>
      <c r="H11" s="16">
        <f>F11*G11</f>
        <v>0</v>
      </c>
    </row>
    <row r="12" spans="2:8" x14ac:dyDescent="0.2">
      <c r="B12" s="19"/>
      <c r="C12" s="20"/>
      <c r="D12" s="21"/>
      <c r="E12" s="21"/>
      <c r="F12" s="20"/>
      <c r="G12" s="22"/>
      <c r="H12" s="23"/>
    </row>
    <row r="13" spans="2:8" ht="12.75" customHeight="1" x14ac:dyDescent="0.2">
      <c r="B13" s="53" t="s">
        <v>5</v>
      </c>
      <c r="C13" s="54"/>
      <c r="D13" s="54"/>
      <c r="E13" s="54"/>
      <c r="F13" s="54"/>
      <c r="G13" s="55"/>
      <c r="H13" s="30">
        <f>SUM(H8:H11)</f>
        <v>0</v>
      </c>
    </row>
    <row r="14" spans="2:8" ht="12.75" customHeight="1" x14ac:dyDescent="0.2">
      <c r="B14" s="46"/>
      <c r="C14" s="56"/>
      <c r="D14" s="56"/>
      <c r="E14" s="56"/>
      <c r="F14" s="24">
        <v>19</v>
      </c>
      <c r="G14" s="31" t="s">
        <v>14</v>
      </c>
      <c r="H14" s="30">
        <f>H13*(F14/100)</f>
        <v>0</v>
      </c>
    </row>
    <row r="15" spans="2:8" ht="12" customHeight="1" x14ac:dyDescent="0.2">
      <c r="B15" s="53" t="s">
        <v>6</v>
      </c>
      <c r="C15" s="54"/>
      <c r="D15" s="54"/>
      <c r="E15" s="54"/>
      <c r="F15" s="54"/>
      <c r="G15" s="55"/>
      <c r="H15" s="32">
        <f>SUM(H13+H14)</f>
        <v>0</v>
      </c>
    </row>
    <row r="16" spans="2:8" x14ac:dyDescent="0.2">
      <c r="B16" s="46"/>
      <c r="C16" s="47"/>
      <c r="D16" s="42"/>
      <c r="E16" s="25" t="s">
        <v>13</v>
      </c>
      <c r="F16" s="43">
        <v>0</v>
      </c>
      <c r="G16" s="33" t="s">
        <v>7</v>
      </c>
      <c r="H16" s="34">
        <f>H15*D16</f>
        <v>0</v>
      </c>
    </row>
    <row r="17" spans="2:8" x14ac:dyDescent="0.2">
      <c r="B17" s="7"/>
      <c r="C17" s="6"/>
      <c r="D17" s="6"/>
      <c r="E17" s="6"/>
      <c r="F17" s="45" t="s">
        <v>12</v>
      </c>
      <c r="G17" s="45"/>
      <c r="H17" s="35">
        <f>H15-H16</f>
        <v>0</v>
      </c>
    </row>
    <row r="18" spans="2:8" ht="12.75" customHeight="1" x14ac:dyDescent="0.2">
      <c r="B18" s="7"/>
      <c r="C18" s="6"/>
      <c r="D18" s="6"/>
      <c r="E18" s="6"/>
      <c r="F18" s="6"/>
      <c r="G18" s="36"/>
      <c r="H18" s="37"/>
    </row>
    <row r="19" spans="2:8" x14ac:dyDescent="0.2">
      <c r="B19" s="50" t="s">
        <v>11</v>
      </c>
      <c r="C19" s="50"/>
      <c r="D19" s="50"/>
      <c r="E19" s="50"/>
      <c r="F19" s="50"/>
      <c r="G19" s="50"/>
      <c r="H19" s="50"/>
    </row>
    <row r="20" spans="2:8" x14ac:dyDescent="0.2">
      <c r="B20" s="50"/>
      <c r="C20" s="50"/>
      <c r="D20" s="50"/>
      <c r="E20" s="50"/>
      <c r="F20" s="50"/>
      <c r="G20" s="50"/>
      <c r="H20" s="50"/>
    </row>
    <row r="21" spans="2:8" ht="12.75" customHeight="1" x14ac:dyDescent="0.2">
      <c r="B21" s="8"/>
      <c r="C21" s="12"/>
      <c r="D21" s="12"/>
      <c r="E21" s="12"/>
      <c r="F21" s="12"/>
      <c r="G21" s="38"/>
      <c r="H21" s="38"/>
    </row>
    <row r="22" spans="2:8" x14ac:dyDescent="0.2">
      <c r="B22" s="51" t="s">
        <v>8</v>
      </c>
      <c r="C22" s="51"/>
      <c r="D22" s="51"/>
      <c r="E22" s="51"/>
      <c r="F22" s="51"/>
      <c r="G22" s="51"/>
      <c r="H22" s="51"/>
    </row>
    <row r="23" spans="2:8" x14ac:dyDescent="0.2">
      <c r="B23" s="51"/>
      <c r="C23" s="51"/>
      <c r="D23" s="51"/>
      <c r="E23" s="51"/>
      <c r="F23" s="51"/>
      <c r="G23" s="51"/>
      <c r="H23" s="51"/>
    </row>
    <row r="24" spans="2:8" ht="12.75" customHeight="1" x14ac:dyDescent="0.2"/>
    <row r="27" spans="2:8" x14ac:dyDescent="0.2">
      <c r="B27" s="52" t="s">
        <v>9</v>
      </c>
      <c r="C27" s="52"/>
      <c r="D27" s="4"/>
      <c r="E27" s="4"/>
    </row>
    <row r="28" spans="2:8" x14ac:dyDescent="0.2">
      <c r="B28" s="44" t="s">
        <v>10</v>
      </c>
      <c r="C28" s="44"/>
      <c r="D28" s="3"/>
      <c r="E28" s="3"/>
    </row>
  </sheetData>
  <sheetProtection algorithmName="SHA-512" hashValue="72AaweUA+V8ROC6rkauBjgcKrh+ROPsUdpTRbjfRAgMOSY9gDuiEjZNvmgyiDrtWAyZo3pV12ISpZzzZaMdSZw==" saltValue="PQfc31Lnd0D195RC9NnF5w==" spinCount="100000" sheet="1" selectLockedCells="1"/>
  <protectedRanges>
    <protectedRange password="CCE0" sqref="B22:C22 F13:G15 B23:E29 F17:G29 B13:E21" name="Bereich3"/>
    <protectedRange password="CCE0" sqref="B2:E3 B4:C7 F2:H7 E7" name="Bereich1"/>
    <protectedRange password="CCE0" sqref="C11 B12:F12 F11" name="Bereich2"/>
    <protectedRange password="CCE0" sqref="E11 C11" name="Bereich2_3"/>
    <protectedRange password="CCE0" sqref="E8:E10" name="Bereich1_1"/>
    <protectedRange password="CCE0" sqref="F8:F10 B8:C10" name="Bereich2_2"/>
    <protectedRange password="CCE0" sqref="C8:C10" name="Bereich2_1_1"/>
    <protectedRange password="CCE0" sqref="B11" name="Bereich2_4_1"/>
  </protectedRanges>
  <mergeCells count="20">
    <mergeCell ref="B2:H2"/>
    <mergeCell ref="B4:H4"/>
    <mergeCell ref="C11:E11"/>
    <mergeCell ref="B5:C5"/>
    <mergeCell ref="C10:E10"/>
    <mergeCell ref="C8:E9"/>
    <mergeCell ref="F8:F9"/>
    <mergeCell ref="G8:G9"/>
    <mergeCell ref="B28:C28"/>
    <mergeCell ref="F17:G17"/>
    <mergeCell ref="B16:C16"/>
    <mergeCell ref="C7:D7"/>
    <mergeCell ref="B19:H20"/>
    <mergeCell ref="B22:H23"/>
    <mergeCell ref="B27:C27"/>
    <mergeCell ref="B15:G15"/>
    <mergeCell ref="B14:E14"/>
    <mergeCell ref="B13:G13"/>
    <mergeCell ref="B8:B9"/>
    <mergeCell ref="H8:H9"/>
  </mergeCells>
  <dataValidations disablePrompts="1" count="2">
    <dataValidation showInputMessage="1" showErrorMessage="1" sqref="F14" xr:uid="{00000000-0002-0000-0000-000000000000}"/>
    <dataValidation showInputMessage="1" showErrorMessage="1" prompt="Bitte wählen Sie zwischen einer Mehrwertsteuer von 7% oder 19%" sqref="G14 B14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2024-12-07T10:12:59Z</dcterms:modified>
</cp:coreProperties>
</file>