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9\"/>
    </mc:Choice>
  </mc:AlternateContent>
  <bookViews>
    <workbookView xWindow="-15" yWindow="165" windowWidth="28830" windowHeight="11985" tabRatio="890"/>
  </bookViews>
  <sheets>
    <sheet name="Übersicht" sheetId="26" r:id="rId1"/>
    <sheet name="Los 9 Salzwedel (Stadt)" sheetId="32" r:id="rId2"/>
  </sheets>
  <calcPr calcId="162913"/>
</workbook>
</file>

<file path=xl/calcChain.xml><?xml version="1.0" encoding="utf-8"?>
<calcChain xmlns="http://schemas.openxmlformats.org/spreadsheetml/2006/main">
  <c r="C9" i="32" l="1"/>
  <c r="C8" i="32" s="1"/>
  <c r="D5" i="26" s="1"/>
  <c r="D9" i="32"/>
  <c r="D8" i="32" s="1"/>
  <c r="E5" i="26" s="1"/>
  <c r="E9" i="32"/>
  <c r="E8" i="32" s="1"/>
  <c r="F5" i="26" s="1"/>
  <c r="F9" i="32"/>
  <c r="F8" i="32" s="1"/>
  <c r="G5" i="26" s="1"/>
  <c r="G9" i="32"/>
  <c r="G8" i="32" s="1"/>
  <c r="H5" i="26" s="1"/>
  <c r="H9" i="32"/>
  <c r="H8" i="32" s="1"/>
  <c r="I5" i="26" s="1"/>
  <c r="B9" i="32"/>
  <c r="B8" i="32" s="1"/>
  <c r="C5" i="26" s="1"/>
</calcChain>
</file>

<file path=xl/sharedStrings.xml><?xml version="1.0" encoding="utf-8"?>
<sst xmlns="http://schemas.openxmlformats.org/spreadsheetml/2006/main" count="59" uniqueCount="46">
  <si>
    <t>m</t>
  </si>
  <si>
    <t>m²</t>
  </si>
  <si>
    <t>2x/Jahr</t>
  </si>
  <si>
    <t>1x/Jahr</t>
  </si>
  <si>
    <t>12x/Jahr</t>
  </si>
  <si>
    <t>7x/Jahr</t>
  </si>
  <si>
    <t>Hecke
schneiden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</si>
  <si>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</si>
  <si>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</si>
  <si>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</si>
  <si>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</si>
  <si>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</si>
  <si>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Rabatten
pflegen</t>
  </si>
  <si>
    <t>LOS</t>
  </si>
  <si>
    <t>Gemeinden</t>
  </si>
  <si>
    <t>Weg/Platz
(Splitt)
reinigen</t>
  </si>
  <si>
    <t>LOS 9</t>
  </si>
  <si>
    <t>Salzwedel (Stadt)</t>
  </si>
  <si>
    <t>Objektverzeichnis Gemeinde Salzwedel (Stadt)
Stand: 04/2023</t>
  </si>
  <si>
    <t>Losübersicht Ortspflege - Stand: 05/2024</t>
  </si>
  <si>
    <t>1-15-0005  Kronsberg</t>
  </si>
  <si>
    <t>1-14-0013  Birkenwäldchen</t>
  </si>
  <si>
    <t>1-05-0002  Bürgerpark</t>
  </si>
  <si>
    <t>1-09-0006  Freizeitpark</t>
  </si>
  <si>
    <t>1-04-0004  Goethepark</t>
  </si>
  <si>
    <t>Eventual-position</t>
  </si>
  <si>
    <t>Pflanzfläche pflegen</t>
  </si>
  <si>
    <t>1-15-0010  Stadtpark</t>
  </si>
  <si>
    <t>1-17-0002   RRB Bergener Straße</t>
  </si>
  <si>
    <t>1-10-0004   RRB Felixtower Straße (Braunschweiger Str.)</t>
  </si>
  <si>
    <t>1-18-0001   RRB (I) Brietzer Weg östlich</t>
  </si>
  <si>
    <t>1-18-0002   RRB (II) Brietzer Weg westlich</t>
  </si>
  <si>
    <t>1-5-0008     RRB Brückenstraße</t>
  </si>
  <si>
    <t>1-7-0009     RRB Ernst-Thälmann-Starße östlich</t>
  </si>
  <si>
    <t>1-9-0001     RRB St.-Georg-Straße</t>
  </si>
  <si>
    <t>1-8-0014     RRB Erich-Kästner-Ring</t>
  </si>
  <si>
    <t>1-20-0001   RRB  Feldstraße</t>
  </si>
  <si>
    <t>1-12-0006   RRB Käthe-Kollwitz-Straße</t>
  </si>
  <si>
    <t>1-7-0004     RRB Max-Adler-Straße</t>
  </si>
  <si>
    <t>1-3-0005     RRB Schillerstraße (Ritzer Brücke)</t>
  </si>
  <si>
    <t>1-10-0010   RRB S.V.d.N Straße</t>
  </si>
  <si>
    <t>1-1-0007     RRB Salzwiesen</t>
  </si>
  <si>
    <t>1-8-0008     RRB Sonnenstraße</t>
  </si>
  <si>
    <t>1-10-0005   RRB Kolkweg (Graben)</t>
  </si>
  <si>
    <t>1-19-0003   RRB Schäferstegel</t>
  </si>
  <si>
    <t>2-12-12       RRB Chüttlitz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</si>
</sst>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\ &quot;m²&quot;"/>
    <numFmt numFmtId="167" formatCode="#,##0\ &quot;m²&quot;"/>
    <numFmt numFmtId="168" formatCode="#,##0\ &quot;m&quot;"/>
  </numFmts>
  <fonts count="16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3" xfId="9" applyNumberFormat="1" applyFont="1" applyBorder="1" applyAlignment="1">
      <alignment horizontal="center" vertical="center"/>
    </xf>
    <xf numFmtId="165" fontId="9" fillId="0" borderId="5" xfId="9" applyNumberFormat="1" applyFont="1" applyBorder="1" applyAlignment="1">
      <alignment horizontal="center" vertical="center" wrapText="1"/>
    </xf>
    <xf numFmtId="165" fontId="9" fillId="0" borderId="5" xfId="9" applyNumberFormat="1" applyFont="1" applyBorder="1" applyAlignment="1">
      <alignment horizontal="center" vertical="center"/>
    </xf>
    <xf numFmtId="165" fontId="9" fillId="0" borderId="6" xfId="9" applyNumberFormat="1" applyFont="1" applyBorder="1" applyAlignment="1">
      <alignment horizontal="center" vertical="center"/>
    </xf>
    <xf numFmtId="0" fontId="11" fillId="2" borderId="8" xfId="8" applyFont="1" applyFill="1" applyBorder="1" applyAlignment="1">
      <alignment horizontal="left" vertical="center" wrapText="1"/>
    </xf>
    <xf numFmtId="0" fontId="8" fillId="3" borderId="8" xfId="8" applyFont="1" applyFill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3" fillId="0" borderId="0" xfId="0" applyFont="1"/>
    <xf numFmtId="0" fontId="8" fillId="0" borderId="15" xfId="0" applyFont="1" applyBorder="1" applyAlignment="1">
      <alignment horizontal="center" vertical="center"/>
    </xf>
    <xf numFmtId="166" fontId="0" fillId="0" borderId="0" xfId="0" applyNumberFormat="1"/>
    <xf numFmtId="165" fontId="0" fillId="0" borderId="8" xfId="1" applyNumberFormat="1" applyFont="1" applyFill="1" applyBorder="1" applyAlignment="1">
      <alignment horizontal="left" vertical="center" indent="2"/>
    </xf>
    <xf numFmtId="165" fontId="7" fillId="0" borderId="1" xfId="1" applyNumberFormat="1" applyFont="1" applyFill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165" fontId="6" fillId="0" borderId="8" xfId="1" applyNumberFormat="1" applyFont="1" applyFill="1" applyBorder="1" applyAlignment="1">
      <alignment horizontal="left" vertical="center" indent="2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8" fillId="2" borderId="3" xfId="1" applyNumberFormat="1" applyFont="1" applyFill="1" applyBorder="1" applyAlignment="1">
      <alignment horizontal="center" vertical="center"/>
    </xf>
    <xf numFmtId="165" fontId="8" fillId="3" borderId="3" xfId="1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0" fillId="0" borderId="18" xfId="1" applyNumberFormat="1" applyFont="1" applyFill="1" applyBorder="1" applyAlignment="1">
      <alignment horizontal="left" vertical="center" indent="2"/>
    </xf>
    <xf numFmtId="165" fontId="7" fillId="0" borderId="5" xfId="1" applyNumberFormat="1" applyFont="1" applyFill="1" applyBorder="1" applyAlignment="1">
      <alignment horizontal="center" vertical="center"/>
    </xf>
    <xf numFmtId="165" fontId="7" fillId="0" borderId="6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2" fillId="0" borderId="12" xfId="8" applyFont="1" applyBorder="1" applyAlignment="1">
      <alignment horizontal="center" vertical="center"/>
    </xf>
    <xf numFmtId="0" fontId="12" fillId="0" borderId="9" xfId="8" applyFont="1" applyBorder="1" applyAlignment="1">
      <alignment horizontal="center" vertical="center"/>
    </xf>
    <xf numFmtId="0" fontId="12" fillId="0" borderId="4" xfId="8" applyFont="1" applyBorder="1" applyAlignment="1">
      <alignment horizontal="center" vertical="center"/>
    </xf>
    <xf numFmtId="165" fontId="10" fillId="0" borderId="13" xfId="5" applyNumberFormat="1" applyFont="1" applyBorder="1" applyAlignment="1">
      <alignment horizontal="center" vertical="center" wrapText="1"/>
    </xf>
    <xf numFmtId="165" fontId="10" fillId="0" borderId="10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 wrapText="1"/>
    </xf>
    <xf numFmtId="165" fontId="10" fillId="0" borderId="14" xfId="5" applyNumberFormat="1" applyFont="1" applyBorder="1" applyAlignment="1">
      <alignment horizontal="center" vertical="center" wrapText="1"/>
    </xf>
    <xf numFmtId="165" fontId="10" fillId="0" borderId="3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7" fontId="15" fillId="0" borderId="1" xfId="5" applyNumberFormat="1" applyFont="1" applyBorder="1" applyAlignment="1">
      <alignment vertical="center"/>
    </xf>
    <xf numFmtId="168" fontId="15" fillId="0" borderId="1" xfId="5" applyNumberFormat="1" applyFont="1" applyBorder="1" applyAlignment="1">
      <alignment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="110" zoomScaleNormal="110" workbookViewId="0">
      <selection activeCell="B12" sqref="B12"/>
    </sheetView>
  </sheetViews>
  <sheetFormatPr baseColWidth="10" defaultRowHeight="14.25" x14ac:dyDescent="0.2"/>
  <cols>
    <col min="1" max="1" width="9.25" customWidth="1"/>
    <col min="2" max="2" width="37.6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</cols>
  <sheetData>
    <row r="2" spans="1:10" ht="30" x14ac:dyDescent="0.4">
      <c r="A2" s="28" t="s">
        <v>19</v>
      </c>
      <c r="B2" s="28"/>
      <c r="C2" s="28"/>
      <c r="D2" s="28"/>
      <c r="E2" s="28"/>
      <c r="F2" s="28"/>
      <c r="G2" s="28"/>
      <c r="H2" s="28"/>
      <c r="I2" s="28"/>
    </row>
    <row r="3" spans="1:10" ht="15" thickBot="1" x14ac:dyDescent="0.25"/>
    <row r="4" spans="1:10" ht="68.25" customHeight="1" thickBot="1" x14ac:dyDescent="0.25">
      <c r="A4" s="14" t="s">
        <v>13</v>
      </c>
      <c r="B4" s="10" t="s">
        <v>14</v>
      </c>
      <c r="C4" s="11" t="s">
        <v>10</v>
      </c>
      <c r="D4" s="11" t="s">
        <v>7</v>
      </c>
      <c r="E4" s="11" t="s">
        <v>12</v>
      </c>
      <c r="F4" s="11" t="s">
        <v>6</v>
      </c>
      <c r="G4" s="11" t="s">
        <v>15</v>
      </c>
      <c r="H4" s="11" t="s">
        <v>9</v>
      </c>
      <c r="I4" s="12" t="s">
        <v>25</v>
      </c>
    </row>
    <row r="5" spans="1:10" ht="22.5" customHeight="1" x14ac:dyDescent="0.2">
      <c r="A5" s="42" t="s">
        <v>16</v>
      </c>
      <c r="B5" s="42" t="s">
        <v>17</v>
      </c>
      <c r="C5" s="43">
        <f>'Los 9 Salzwedel (Stadt)'!B8</f>
        <v>33589</v>
      </c>
      <c r="D5" s="43">
        <f>'Los 9 Salzwedel (Stadt)'!C8</f>
        <v>63542</v>
      </c>
      <c r="E5" s="43">
        <f>'Los 9 Salzwedel (Stadt)'!D8</f>
        <v>362</v>
      </c>
      <c r="F5" s="44">
        <f>'Los 9 Salzwedel (Stadt)'!E8</f>
        <v>133</v>
      </c>
      <c r="G5" s="43">
        <f>'Los 9 Salzwedel (Stadt)'!F8</f>
        <v>15027</v>
      </c>
      <c r="H5" s="43">
        <f>'Los 9 Salzwedel (Stadt)'!G8</f>
        <v>2445</v>
      </c>
      <c r="I5" s="44">
        <f>'Los 9 Salzwedel (Stadt)'!H8</f>
        <v>50668</v>
      </c>
      <c r="J5" s="15"/>
    </row>
    <row r="7" spans="1:10" x14ac:dyDescent="0.2">
      <c r="A7" s="13"/>
    </row>
  </sheetData>
  <mergeCells count="1">
    <mergeCell ref="A2:I2"/>
  </mergeCells>
  <pageMargins left="0.7" right="0.7" top="0.78740157499999996" bottom="0.78740157499999996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zoomScale="90" zoomScaleNormal="90" workbookViewId="0">
      <selection activeCell="A18" sqref="A18"/>
    </sheetView>
  </sheetViews>
  <sheetFormatPr baseColWidth="10" defaultRowHeight="14.25" x14ac:dyDescent="0.2"/>
  <cols>
    <col min="1" max="1" width="67.375" customWidth="1"/>
    <col min="2" max="2" width="12.62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8" ht="36" customHeight="1" thickBot="1" x14ac:dyDescent="0.25">
      <c r="A1" s="29" t="s">
        <v>18</v>
      </c>
      <c r="B1" s="30"/>
      <c r="C1" s="30"/>
      <c r="D1" s="30"/>
      <c r="E1" s="30"/>
      <c r="F1" s="30"/>
      <c r="G1" s="30"/>
      <c r="H1" s="30"/>
    </row>
    <row r="2" spans="1:8" ht="23.25" customHeight="1" x14ac:dyDescent="0.2">
      <c r="A2" s="31"/>
      <c r="B2" s="34" t="s">
        <v>10</v>
      </c>
      <c r="C2" s="34" t="s">
        <v>7</v>
      </c>
      <c r="D2" s="34" t="s">
        <v>26</v>
      </c>
      <c r="E2" s="37" t="s">
        <v>6</v>
      </c>
      <c r="F2" s="37" t="s">
        <v>8</v>
      </c>
      <c r="G2" s="37" t="s">
        <v>9</v>
      </c>
      <c r="H2" s="40" t="s">
        <v>25</v>
      </c>
    </row>
    <row r="3" spans="1:8" x14ac:dyDescent="0.2">
      <c r="A3" s="32"/>
      <c r="B3" s="35"/>
      <c r="C3" s="35"/>
      <c r="D3" s="35"/>
      <c r="E3" s="38"/>
      <c r="F3" s="39"/>
      <c r="G3" s="39"/>
      <c r="H3" s="41"/>
    </row>
    <row r="4" spans="1:8" x14ac:dyDescent="0.2">
      <c r="A4" s="32"/>
      <c r="B4" s="35"/>
      <c r="C4" s="35"/>
      <c r="D4" s="35"/>
      <c r="E4" s="38"/>
      <c r="F4" s="39"/>
      <c r="G4" s="39"/>
      <c r="H4" s="41"/>
    </row>
    <row r="5" spans="1:8" x14ac:dyDescent="0.2">
      <c r="A5" s="32"/>
      <c r="B5" s="36"/>
      <c r="C5" s="36"/>
      <c r="D5" s="36"/>
      <c r="E5" s="38"/>
      <c r="F5" s="39"/>
      <c r="G5" s="39"/>
      <c r="H5" s="41"/>
    </row>
    <row r="6" spans="1:8" x14ac:dyDescent="0.2">
      <c r="A6" s="32"/>
      <c r="B6" s="3" t="s">
        <v>2</v>
      </c>
      <c r="C6" s="3" t="s">
        <v>11</v>
      </c>
      <c r="D6" s="3" t="s">
        <v>5</v>
      </c>
      <c r="E6" s="3" t="s">
        <v>3</v>
      </c>
      <c r="F6" s="3" t="s">
        <v>5</v>
      </c>
      <c r="G6" s="3" t="s">
        <v>4</v>
      </c>
      <c r="H6" s="4"/>
    </row>
    <row r="7" spans="1:8" ht="15" thickBot="1" x14ac:dyDescent="0.25">
      <c r="A7" s="33"/>
      <c r="B7" s="5" t="s">
        <v>1</v>
      </c>
      <c r="C7" s="6" t="s">
        <v>1</v>
      </c>
      <c r="D7" s="6" t="s">
        <v>1</v>
      </c>
      <c r="E7" s="6" t="s">
        <v>0</v>
      </c>
      <c r="F7" s="6" t="s">
        <v>1</v>
      </c>
      <c r="G7" s="6" t="s">
        <v>1</v>
      </c>
      <c r="H7" s="7" t="s">
        <v>1</v>
      </c>
    </row>
    <row r="8" spans="1:8" ht="20.25" x14ac:dyDescent="0.2">
      <c r="A8" s="8" t="s">
        <v>17</v>
      </c>
      <c r="B8" s="2">
        <f>B9</f>
        <v>33589</v>
      </c>
      <c r="C8" s="2">
        <f t="shared" ref="C8:H8" si="0">C9</f>
        <v>63542</v>
      </c>
      <c r="D8" s="2">
        <f t="shared" si="0"/>
        <v>362</v>
      </c>
      <c r="E8" s="2">
        <f t="shared" si="0"/>
        <v>133</v>
      </c>
      <c r="F8" s="2">
        <f t="shared" si="0"/>
        <v>15027</v>
      </c>
      <c r="G8" s="2">
        <f t="shared" si="0"/>
        <v>2445</v>
      </c>
      <c r="H8" s="22">
        <f t="shared" si="0"/>
        <v>50668</v>
      </c>
    </row>
    <row r="9" spans="1:8" ht="15" x14ac:dyDescent="0.2">
      <c r="A9" s="9" t="s">
        <v>17</v>
      </c>
      <c r="B9" s="1">
        <f>SUM(B10:B34)</f>
        <v>33589</v>
      </c>
      <c r="C9" s="1">
        <f t="shared" ref="C9:H9" si="1">SUM(C10:C34)</f>
        <v>63542</v>
      </c>
      <c r="D9" s="1">
        <f t="shared" si="1"/>
        <v>362</v>
      </c>
      <c r="E9" s="1">
        <f t="shared" si="1"/>
        <v>133</v>
      </c>
      <c r="F9" s="1">
        <f t="shared" si="1"/>
        <v>15027</v>
      </c>
      <c r="G9" s="1">
        <f t="shared" si="1"/>
        <v>2445</v>
      </c>
      <c r="H9" s="23">
        <f t="shared" si="1"/>
        <v>50668</v>
      </c>
    </row>
    <row r="10" spans="1:8" x14ac:dyDescent="0.2">
      <c r="A10" s="16" t="s">
        <v>27</v>
      </c>
      <c r="B10" s="17"/>
      <c r="C10" s="17">
        <v>14688</v>
      </c>
      <c r="D10" s="17">
        <v>298</v>
      </c>
      <c r="E10" s="17"/>
      <c r="F10" s="17">
        <v>6861</v>
      </c>
      <c r="G10" s="17">
        <v>463</v>
      </c>
      <c r="H10" s="18">
        <v>8066</v>
      </c>
    </row>
    <row r="11" spans="1:8" x14ac:dyDescent="0.2">
      <c r="A11" s="16" t="s">
        <v>20</v>
      </c>
      <c r="B11" s="17"/>
      <c r="C11" s="17">
        <v>13878</v>
      </c>
      <c r="D11" s="17">
        <v>64</v>
      </c>
      <c r="E11" s="17"/>
      <c r="F11" s="17">
        <v>2175</v>
      </c>
      <c r="G11" s="17"/>
      <c r="H11" s="18">
        <v>8949</v>
      </c>
    </row>
    <row r="12" spans="1:8" x14ac:dyDescent="0.2">
      <c r="A12" s="16" t="s">
        <v>21</v>
      </c>
      <c r="B12" s="17"/>
      <c r="C12" s="17">
        <v>9460</v>
      </c>
      <c r="D12" s="17"/>
      <c r="E12" s="17">
        <v>133</v>
      </c>
      <c r="F12" s="17">
        <v>1988</v>
      </c>
      <c r="G12" s="17">
        <v>287</v>
      </c>
      <c r="H12" s="18">
        <v>3046</v>
      </c>
    </row>
    <row r="13" spans="1:8" x14ac:dyDescent="0.2">
      <c r="A13" s="19" t="s">
        <v>22</v>
      </c>
      <c r="B13" s="20"/>
      <c r="C13" s="20">
        <v>5815</v>
      </c>
      <c r="D13" s="20"/>
      <c r="E13" s="20"/>
      <c r="F13" s="20">
        <v>733</v>
      </c>
      <c r="G13" s="20">
        <v>779</v>
      </c>
      <c r="H13" s="21">
        <v>2891</v>
      </c>
    </row>
    <row r="14" spans="1:8" x14ac:dyDescent="0.2">
      <c r="A14" s="19" t="s">
        <v>23</v>
      </c>
      <c r="B14" s="20"/>
      <c r="C14" s="20">
        <v>14901</v>
      </c>
      <c r="D14" s="20"/>
      <c r="E14" s="20"/>
      <c r="F14" s="20">
        <v>1793</v>
      </c>
      <c r="G14" s="20"/>
      <c r="H14" s="21">
        <v>23086</v>
      </c>
    </row>
    <row r="15" spans="1:8" x14ac:dyDescent="0.2">
      <c r="A15" s="19" t="s">
        <v>24</v>
      </c>
      <c r="B15" s="20"/>
      <c r="C15" s="20">
        <v>4800</v>
      </c>
      <c r="D15" s="20"/>
      <c r="E15" s="20"/>
      <c r="F15" s="20">
        <v>1053</v>
      </c>
      <c r="G15" s="20">
        <v>432</v>
      </c>
      <c r="H15" s="21">
        <v>2800</v>
      </c>
    </row>
    <row r="16" spans="1:8" x14ac:dyDescent="0.2">
      <c r="A16" s="19"/>
      <c r="B16" s="20"/>
      <c r="C16" s="20"/>
      <c r="D16" s="20"/>
      <c r="E16" s="20"/>
      <c r="F16" s="20"/>
      <c r="G16" s="20"/>
      <c r="H16" s="21"/>
    </row>
    <row r="17" spans="1:8" x14ac:dyDescent="0.2">
      <c r="A17" s="16" t="s">
        <v>45</v>
      </c>
      <c r="B17" s="17">
        <v>3105</v>
      </c>
      <c r="C17" s="17"/>
      <c r="D17" s="17"/>
      <c r="E17" s="17"/>
      <c r="F17" s="17"/>
      <c r="G17" s="17"/>
      <c r="H17" s="18"/>
    </row>
    <row r="18" spans="1:8" x14ac:dyDescent="0.2">
      <c r="A18" s="16" t="s">
        <v>28</v>
      </c>
      <c r="B18" s="17">
        <v>1419</v>
      </c>
      <c r="C18" s="17"/>
      <c r="D18" s="17"/>
      <c r="E18" s="17"/>
      <c r="F18" s="17"/>
      <c r="G18" s="17"/>
      <c r="H18" s="18"/>
    </row>
    <row r="19" spans="1:8" x14ac:dyDescent="0.2">
      <c r="A19" s="16" t="s">
        <v>29</v>
      </c>
      <c r="B19" s="17">
        <v>2582</v>
      </c>
      <c r="C19" s="17"/>
      <c r="D19" s="17"/>
      <c r="E19" s="17"/>
      <c r="F19" s="17"/>
      <c r="G19" s="17">
        <v>64</v>
      </c>
      <c r="H19" s="18">
        <v>176</v>
      </c>
    </row>
    <row r="20" spans="1:8" x14ac:dyDescent="0.2">
      <c r="A20" s="16" t="s">
        <v>30</v>
      </c>
      <c r="B20" s="17">
        <v>1233</v>
      </c>
      <c r="C20" s="17"/>
      <c r="D20" s="17"/>
      <c r="E20" s="17"/>
      <c r="F20" s="17"/>
      <c r="G20" s="17">
        <v>231</v>
      </c>
      <c r="H20" s="18"/>
    </row>
    <row r="21" spans="1:8" x14ac:dyDescent="0.2">
      <c r="A21" s="16" t="s">
        <v>31</v>
      </c>
      <c r="B21" s="17">
        <v>1516</v>
      </c>
      <c r="C21" s="17"/>
      <c r="D21" s="17"/>
      <c r="E21" s="24"/>
      <c r="F21" s="17"/>
      <c r="G21" s="17">
        <v>115</v>
      </c>
      <c r="H21" s="18"/>
    </row>
    <row r="22" spans="1:8" x14ac:dyDescent="0.2">
      <c r="A22" s="16" t="s">
        <v>32</v>
      </c>
      <c r="B22" s="17">
        <v>1877</v>
      </c>
      <c r="C22" s="17"/>
      <c r="D22" s="17"/>
      <c r="E22" s="17"/>
      <c r="F22" s="17"/>
      <c r="G22" s="17"/>
      <c r="H22" s="18"/>
    </row>
    <row r="23" spans="1:8" x14ac:dyDescent="0.2">
      <c r="A23" s="16" t="s">
        <v>33</v>
      </c>
      <c r="B23" s="17">
        <v>4431</v>
      </c>
      <c r="C23" s="17"/>
      <c r="D23" s="17"/>
      <c r="E23" s="17"/>
      <c r="F23" s="17">
        <v>381</v>
      </c>
      <c r="G23" s="17"/>
      <c r="H23" s="18">
        <v>689</v>
      </c>
    </row>
    <row r="24" spans="1:8" x14ac:dyDescent="0.2">
      <c r="A24" s="16" t="s">
        <v>34</v>
      </c>
      <c r="B24" s="17">
        <v>2792</v>
      </c>
      <c r="C24" s="17"/>
      <c r="D24" s="17"/>
      <c r="E24" s="17"/>
      <c r="F24" s="17"/>
      <c r="G24" s="17"/>
      <c r="H24" s="18"/>
    </row>
    <row r="25" spans="1:8" x14ac:dyDescent="0.2">
      <c r="A25" s="16" t="s">
        <v>35</v>
      </c>
      <c r="B25" s="17">
        <v>284</v>
      </c>
      <c r="C25" s="17"/>
      <c r="D25" s="17"/>
      <c r="E25" s="17"/>
      <c r="F25" s="17"/>
      <c r="G25" s="17">
        <v>13</v>
      </c>
      <c r="H25" s="18"/>
    </row>
    <row r="26" spans="1:8" x14ac:dyDescent="0.2">
      <c r="A26" s="16" t="s">
        <v>36</v>
      </c>
      <c r="B26" s="17">
        <v>1341</v>
      </c>
      <c r="C26" s="17"/>
      <c r="D26" s="17"/>
      <c r="E26" s="17"/>
      <c r="F26" s="17">
        <v>43</v>
      </c>
      <c r="G26" s="17"/>
      <c r="H26" s="18"/>
    </row>
    <row r="27" spans="1:8" x14ac:dyDescent="0.2">
      <c r="A27" s="16" t="s">
        <v>37</v>
      </c>
      <c r="B27" s="17">
        <v>92</v>
      </c>
      <c r="C27" s="17"/>
      <c r="D27" s="17"/>
      <c r="E27" s="17"/>
      <c r="F27" s="17"/>
      <c r="G27" s="17"/>
      <c r="H27" s="18"/>
    </row>
    <row r="28" spans="1:8" x14ac:dyDescent="0.2">
      <c r="A28" s="16" t="s">
        <v>38</v>
      </c>
      <c r="B28" s="17">
        <v>267</v>
      </c>
      <c r="C28" s="17"/>
      <c r="D28" s="17"/>
      <c r="E28" s="17"/>
      <c r="F28" s="17"/>
      <c r="G28" s="17"/>
      <c r="H28" s="18"/>
    </row>
    <row r="29" spans="1:8" x14ac:dyDescent="0.2">
      <c r="A29" s="16" t="s">
        <v>39</v>
      </c>
      <c r="B29" s="17">
        <v>3135</v>
      </c>
      <c r="C29" s="17"/>
      <c r="D29" s="17"/>
      <c r="E29" s="17"/>
      <c r="F29" s="17"/>
      <c r="G29" s="17"/>
      <c r="H29" s="18"/>
    </row>
    <row r="30" spans="1:8" x14ac:dyDescent="0.2">
      <c r="A30" s="16" t="s">
        <v>40</v>
      </c>
      <c r="B30" s="17">
        <v>349</v>
      </c>
      <c r="C30" s="17"/>
      <c r="D30" s="17"/>
      <c r="E30" s="17"/>
      <c r="F30" s="17"/>
      <c r="G30" s="17">
        <v>31</v>
      </c>
      <c r="H30" s="18">
        <v>52</v>
      </c>
    </row>
    <row r="31" spans="1:8" x14ac:dyDescent="0.2">
      <c r="A31" s="16" t="s">
        <v>41</v>
      </c>
      <c r="B31" s="17">
        <v>2426</v>
      </c>
      <c r="C31" s="17"/>
      <c r="D31" s="17"/>
      <c r="E31" s="17"/>
      <c r="F31" s="17"/>
      <c r="G31" s="17"/>
      <c r="H31" s="18">
        <v>913</v>
      </c>
    </row>
    <row r="32" spans="1:8" x14ac:dyDescent="0.2">
      <c r="A32" s="16" t="s">
        <v>42</v>
      </c>
      <c r="B32" s="17">
        <v>4931</v>
      </c>
      <c r="C32" s="17"/>
      <c r="D32" s="17"/>
      <c r="E32" s="17"/>
      <c r="F32" s="17"/>
      <c r="G32" s="17"/>
      <c r="H32" s="18"/>
    </row>
    <row r="33" spans="1:8" x14ac:dyDescent="0.2">
      <c r="A33" s="16" t="s">
        <v>43</v>
      </c>
      <c r="B33" s="17">
        <v>369</v>
      </c>
      <c r="C33" s="17"/>
      <c r="D33" s="17"/>
      <c r="E33" s="17"/>
      <c r="F33" s="17"/>
      <c r="G33" s="17"/>
      <c r="H33" s="18"/>
    </row>
    <row r="34" spans="1:8" ht="15" thickBot="1" x14ac:dyDescent="0.25">
      <c r="A34" s="25" t="s">
        <v>44</v>
      </c>
      <c r="B34" s="26">
        <v>1440</v>
      </c>
      <c r="C34" s="26"/>
      <c r="D34" s="26"/>
      <c r="E34" s="26"/>
      <c r="F34" s="26"/>
      <c r="G34" s="26">
        <v>30</v>
      </c>
      <c r="H34" s="27"/>
    </row>
  </sheetData>
  <mergeCells count="9"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Übersicht</vt:lpstr>
      <vt:lpstr>Los 9 Salzwedel (Stadt)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2024-03-19T11:06:29Z</cp:lastPrinted>
  <dcterms:created xsi:type="dcterms:W3CDTF">2015-12-07T06:24:40Z</dcterms:created>
  <dcterms:modified xsi:type="dcterms:W3CDTF">2024-10-22T09:32:22Z</dcterms:modified>
</cp:coreProperties>
</file>