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3-PROJEKTE SCHUBERT HORST\2350 WB DNT Weimar\11_Verhandlungsverfahren\Projektsteuerung\1_Bekanntmachung\4_Formblatt Angebot\"/>
    </mc:Choice>
  </mc:AlternateContent>
  <bookViews>
    <workbookView xWindow="-120" yWindow="-120" windowWidth="29040" windowHeight="15840"/>
  </bookViews>
  <sheets>
    <sheet name="Kalkulationsblatt Honora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3" i="1" l="1"/>
  <c r="L41" i="1"/>
  <c r="L39" i="1"/>
  <c r="L37" i="1"/>
  <c r="L35" i="1"/>
  <c r="L25" i="1"/>
  <c r="L24" i="1"/>
  <c r="L23" i="1"/>
  <c r="L22" i="1"/>
  <c r="L21" i="1"/>
  <c r="L15" i="1"/>
  <c r="L14" i="1"/>
  <c r="L13" i="1"/>
  <c r="L12" i="1"/>
  <c r="L11" i="1"/>
  <c r="L33" i="1"/>
  <c r="L31" i="1"/>
  <c r="L28" i="1"/>
  <c r="L20" i="1"/>
  <c r="L19" i="1"/>
  <c r="L18" i="1"/>
  <c r="L10" i="1"/>
  <c r="L9" i="1"/>
  <c r="L8" i="1"/>
  <c r="L17" i="1" l="1"/>
  <c r="L27" i="1"/>
  <c r="L7" i="1"/>
  <c r="L45" i="1" l="1"/>
</calcChain>
</file>

<file path=xl/sharedStrings.xml><?xml version="1.0" encoding="utf-8"?>
<sst xmlns="http://schemas.openxmlformats.org/spreadsheetml/2006/main" count="108" uniqueCount="51">
  <si>
    <t>TP 1</t>
  </si>
  <si>
    <t>TP 2</t>
  </si>
  <si>
    <t>TP 3</t>
  </si>
  <si>
    <t>Handlungsbereich</t>
  </si>
  <si>
    <t>Kosten</t>
  </si>
  <si>
    <t>Termine</t>
  </si>
  <si>
    <t>Z</t>
  </si>
  <si>
    <t>BIM Management</t>
  </si>
  <si>
    <t>Projektstufe</t>
  </si>
  <si>
    <t>Projektvorbereitung</t>
  </si>
  <si>
    <t>Planung LP 5</t>
  </si>
  <si>
    <t>Ausführungsvorbereitung</t>
  </si>
  <si>
    <t>Ausführung</t>
  </si>
  <si>
    <t>Projektabschluss</t>
  </si>
  <si>
    <t>Planung LP 1-5</t>
  </si>
  <si>
    <t>2.1</t>
  </si>
  <si>
    <t>2.2</t>
  </si>
  <si>
    <t>1.0</t>
  </si>
  <si>
    <t>2.0</t>
  </si>
  <si>
    <t>3.0</t>
  </si>
  <si>
    <t>4.0</t>
  </si>
  <si>
    <t>5.0</t>
  </si>
  <si>
    <t>Planung LP 1-3</t>
  </si>
  <si>
    <t>Planung LP 4</t>
  </si>
  <si>
    <t>2.3</t>
  </si>
  <si>
    <t>Basisvertrag</t>
  </si>
  <si>
    <t>Kalkulation</t>
  </si>
  <si>
    <t>VE 1 TP 2</t>
  </si>
  <si>
    <t>VE 2 TP 2</t>
  </si>
  <si>
    <t>VE 5 TP1</t>
  </si>
  <si>
    <t>VE 6 TP 2</t>
  </si>
  <si>
    <t>VE 7 TP 2</t>
  </si>
  <si>
    <t>VE 8 TP 3</t>
  </si>
  <si>
    <t>VE 9 TP 3</t>
  </si>
  <si>
    <t>VE 3 TP 3</t>
  </si>
  <si>
    <t>VE 4 TP 3</t>
  </si>
  <si>
    <t>VE 5 TP1*</t>
  </si>
  <si>
    <t>*je nach Vergabe GU festzulegen</t>
  </si>
  <si>
    <t>VE 5 TP 1*</t>
  </si>
  <si>
    <t>nn</t>
  </si>
  <si>
    <t>Summen</t>
  </si>
  <si>
    <r>
      <t xml:space="preserve">Vertragsstufen </t>
    </r>
    <r>
      <rPr>
        <sz val="11"/>
        <color theme="1"/>
        <rFont val="Arial Narrow"/>
        <family val="2"/>
      </rPr>
      <t>Beispiel**</t>
    </r>
  </si>
  <si>
    <t xml:space="preserve">** Inhalt und Reihenfolge der VE beispilehaft, Festlegung nach Projektfortschritt </t>
  </si>
  <si>
    <t>davon anteilig CDE</t>
  </si>
  <si>
    <t>1.I20</t>
  </si>
  <si>
    <t>E Pos.</t>
  </si>
  <si>
    <t>Volumenbezogenes Anforderungsmodell</t>
  </si>
  <si>
    <t>C</t>
  </si>
  <si>
    <t>D</t>
  </si>
  <si>
    <t>ANLAGE A-3</t>
  </si>
  <si>
    <t>Nachlass GU/GÜ              ab LP 5 absolut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</si>
</sst>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i/>
      <sz val="11"/>
      <color theme="1"/>
      <name val="Arial Narrow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  <font>
      <b/>
      <sz val="14"/>
      <color theme="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1" fillId="5" borderId="4" xfId="0" applyFont="1" applyFill="1" applyBorder="1" applyProtection="1">
      <protection locked="0"/>
    </xf>
    <xf numFmtId="0" fontId="1" fillId="5" borderId="1" xfId="0" applyFont="1" applyFill="1" applyBorder="1" applyProtection="1">
      <protection locked="0"/>
    </xf>
    <xf numFmtId="0" fontId="1" fillId="5" borderId="9" xfId="0" applyFont="1" applyFill="1" applyBorder="1" applyProtection="1">
      <protection locked="0"/>
    </xf>
    <xf numFmtId="164" fontId="1" fillId="5" borderId="13" xfId="0" applyNumberFormat="1" applyFont="1" applyFill="1" applyBorder="1" applyProtection="1">
      <protection locked="0"/>
    </xf>
    <xf numFmtId="164" fontId="1" fillId="2" borderId="1" xfId="0" applyNumberFormat="1" applyFont="1" applyFill="1" applyBorder="1" applyProtection="1">
      <protection locked="0"/>
    </xf>
    <xf numFmtId="164" fontId="1" fillId="0" borderId="13" xfId="0" applyNumberFormat="1" applyFont="1" applyBorder="1" applyProtection="1">
      <protection locked="0"/>
    </xf>
    <xf numFmtId="164" fontId="1" fillId="7" borderId="4" xfId="0" applyNumberFormat="1" applyFont="1" applyFill="1" applyBorder="1" applyProtection="1">
      <protection locked="0"/>
    </xf>
    <xf numFmtId="164" fontId="1" fillId="6" borderId="1" xfId="0" applyNumberFormat="1" applyFont="1" applyFill="1" applyBorder="1" applyProtection="1">
      <protection locked="0"/>
    </xf>
    <xf numFmtId="164" fontId="1" fillId="4" borderId="9" xfId="0" applyNumberFormat="1" applyFont="1" applyFill="1" applyBorder="1" applyProtection="1">
      <protection locked="0"/>
    </xf>
    <xf numFmtId="0" fontId="5" fillId="7" borderId="1" xfId="0" applyFont="1" applyFill="1" applyBorder="1" applyAlignment="1" applyProtection="1">
      <alignment horizontal="center" vertical="center"/>
      <protection locked="0"/>
    </xf>
    <xf numFmtId="164" fontId="1" fillId="7" borderId="1" xfId="0" applyNumberFormat="1" applyFont="1" applyFill="1" applyBorder="1" applyProtection="1">
      <protection locked="0"/>
    </xf>
    <xf numFmtId="164" fontId="1" fillId="0" borderId="17" xfId="0" applyNumberFormat="1" applyFont="1" applyBorder="1" applyProtection="1">
      <protection locked="0"/>
    </xf>
    <xf numFmtId="164" fontId="1" fillId="0" borderId="22" xfId="0" applyNumberFormat="1" applyFont="1" applyBorder="1" applyAlignment="1" applyProtection="1">
      <alignment vertical="center"/>
      <protection locked="0"/>
    </xf>
    <xf numFmtId="0" fontId="0" fillId="0" borderId="0" xfId="0" applyProtection="1"/>
    <xf numFmtId="0" fontId="6" fillId="8" borderId="24" xfId="0" applyFont="1" applyFill="1" applyBorder="1" applyAlignment="1" applyProtection="1">
      <alignment horizontal="center" vertical="center"/>
    </xf>
    <xf numFmtId="0" fontId="0" fillId="8" borderId="25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8" borderId="26" xfId="0" applyFill="1" applyBorder="1" applyAlignment="1" applyProtection="1">
      <alignment horizontal="center" vertical="center"/>
    </xf>
    <xf numFmtId="0" fontId="0" fillId="8" borderId="27" xfId="0" applyFill="1" applyBorder="1" applyAlignment="1" applyProtection="1">
      <alignment horizontal="center" vertical="center"/>
    </xf>
    <xf numFmtId="0" fontId="1" fillId="0" borderId="5" xfId="0" applyFont="1" applyBorder="1" applyProtection="1"/>
    <xf numFmtId="0" fontId="1" fillId="0" borderId="6" xfId="0" applyFont="1" applyBorder="1" applyProtection="1"/>
    <xf numFmtId="0" fontId="2" fillId="0" borderId="16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/>
    </xf>
    <xf numFmtId="0" fontId="1" fillId="6" borderId="1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/>
    </xf>
    <xf numFmtId="0" fontId="1" fillId="6" borderId="1" xfId="0" applyFont="1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2" xfId="0" applyFont="1" applyBorder="1" applyProtection="1"/>
    <xf numFmtId="0" fontId="1" fillId="0" borderId="4" xfId="0" applyFont="1" applyBorder="1" applyProtection="1"/>
    <xf numFmtId="0" fontId="1" fillId="0" borderId="7" xfId="0" applyFont="1" applyBorder="1" applyProtection="1"/>
    <xf numFmtId="0" fontId="1" fillId="0" borderId="8" xfId="0" applyFont="1" applyBorder="1" applyProtection="1"/>
    <xf numFmtId="0" fontId="1" fillId="0" borderId="4" xfId="0" applyFont="1" applyBorder="1" applyAlignment="1" applyProtection="1">
      <alignment wrapText="1"/>
    </xf>
    <xf numFmtId="0" fontId="1" fillId="0" borderId="1" xfId="0" applyFont="1" applyBorder="1" applyProtection="1"/>
    <xf numFmtId="0" fontId="1" fillId="0" borderId="9" xfId="0" applyFont="1" applyBorder="1" applyProtection="1"/>
    <xf numFmtId="0" fontId="1" fillId="0" borderId="13" xfId="0" applyFont="1" applyBorder="1" applyProtection="1"/>
    <xf numFmtId="0" fontId="1" fillId="0" borderId="0" xfId="0" applyFont="1" applyProtection="1"/>
    <xf numFmtId="0" fontId="0" fillId="0" borderId="1" xfId="0" applyBorder="1" applyProtection="1"/>
    <xf numFmtId="0" fontId="1" fillId="5" borderId="1" xfId="0" applyFont="1" applyFill="1" applyBorder="1" applyAlignment="1" applyProtection="1">
      <alignment horizontal="center"/>
    </xf>
    <xf numFmtId="0" fontId="2" fillId="5" borderId="2" xfId="0" applyFont="1" applyFill="1" applyBorder="1" applyProtection="1"/>
    <xf numFmtId="0" fontId="1" fillId="5" borderId="4" xfId="0" applyFont="1" applyFill="1" applyBorder="1" applyProtection="1"/>
    <xf numFmtId="0" fontId="1" fillId="5" borderId="7" xfId="0" applyFont="1" applyFill="1" applyBorder="1" applyProtection="1"/>
    <xf numFmtId="0" fontId="1" fillId="5" borderId="8" xfId="0" applyFont="1" applyFill="1" applyBorder="1" applyProtection="1"/>
    <xf numFmtId="0" fontId="1" fillId="5" borderId="1" xfId="0" applyFont="1" applyFill="1" applyBorder="1" applyProtection="1"/>
    <xf numFmtId="0" fontId="1" fillId="5" borderId="9" xfId="0" applyFont="1" applyFill="1" applyBorder="1" applyProtection="1"/>
    <xf numFmtId="0" fontId="2" fillId="0" borderId="2" xfId="0" applyFont="1" applyBorder="1" applyProtection="1"/>
    <xf numFmtId="0" fontId="2" fillId="0" borderId="4" xfId="0" applyFont="1" applyBorder="1" applyProtection="1"/>
    <xf numFmtId="0" fontId="2" fillId="0" borderId="7" xfId="0" applyFont="1" applyBorder="1" applyProtection="1"/>
    <xf numFmtId="0" fontId="1" fillId="0" borderId="23" xfId="0" applyFont="1" applyBorder="1" applyProtection="1"/>
    <xf numFmtId="0" fontId="1" fillId="0" borderId="3" xfId="0" applyFont="1" applyBorder="1" applyProtection="1"/>
    <xf numFmtId="0" fontId="1" fillId="0" borderId="10" xfId="0" applyFont="1" applyBorder="1" applyProtection="1"/>
    <xf numFmtId="49" fontId="1" fillId="0" borderId="4" xfId="0" applyNumberFormat="1" applyFont="1" applyBorder="1" applyProtection="1"/>
    <xf numFmtId="0" fontId="3" fillId="0" borderId="1" xfId="0" applyFont="1" applyBorder="1" applyProtection="1"/>
    <xf numFmtId="49" fontId="2" fillId="0" borderId="4" xfId="0" applyNumberFormat="1" applyFont="1" applyBorder="1" applyProtection="1"/>
    <xf numFmtId="0" fontId="1" fillId="0" borderId="1" xfId="0" applyFont="1" applyBorder="1" applyAlignment="1" applyProtection="1">
      <alignment horizontal="left" vertical="top" wrapText="1"/>
    </xf>
    <xf numFmtId="164" fontId="1" fillId="0" borderId="1" xfId="0" applyNumberFormat="1" applyFont="1" applyBorder="1" applyProtection="1"/>
    <xf numFmtId="164" fontId="1" fillId="0" borderId="4" xfId="0" applyNumberFormat="1" applyFont="1" applyBorder="1" applyProtection="1"/>
    <xf numFmtId="0" fontId="2" fillId="0" borderId="18" xfId="0" applyFont="1" applyBorder="1" applyProtection="1"/>
    <xf numFmtId="0" fontId="1" fillId="0" borderId="19" xfId="0" applyFont="1" applyBorder="1" applyProtection="1"/>
    <xf numFmtId="0" fontId="1" fillId="0" borderId="11" xfId="0" applyFont="1" applyBorder="1" applyProtection="1"/>
    <xf numFmtId="0" fontId="1" fillId="0" borderId="12" xfId="0" applyFont="1" applyBorder="1" applyProtection="1"/>
    <xf numFmtId="0" fontId="1" fillId="0" borderId="21" xfId="0" applyFont="1" applyBorder="1" applyProtection="1"/>
    <xf numFmtId="0" fontId="1" fillId="0" borderId="18" xfId="0" applyFont="1" applyBorder="1" applyProtection="1"/>
    <xf numFmtId="0" fontId="1" fillId="0" borderId="20" xfId="0" applyFont="1" applyBorder="1" applyProtection="1"/>
    <xf numFmtId="0" fontId="4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topLeftCell="A25" workbookViewId="0">
      <selection activeCell="I12" sqref="I12"/>
    </sheetView>
  </sheetViews>
  <sheetFormatPr baseColWidth="10" defaultRowHeight="14.4" x14ac:dyDescent="0.3"/>
  <cols>
    <col min="1" max="1" width="3.5546875" style="1" customWidth="1"/>
    <col min="2" max="2" width="14.33203125" style="1" bestFit="1" customWidth="1"/>
    <col min="3" max="3" width="6.44140625" style="1" customWidth="1"/>
    <col min="4" max="4" width="30.5546875" style="1" customWidth="1"/>
    <col min="5" max="5" width="5.5546875" style="1" customWidth="1"/>
    <col min="6" max="7" width="15.5546875" style="1" customWidth="1"/>
    <col min="8" max="8" width="5.5546875" style="1" customWidth="1"/>
    <col min="9" max="9" width="15.5546875" style="1" customWidth="1"/>
    <col min="10" max="10" width="5.5546875" style="1" customWidth="1"/>
    <col min="11" max="12" width="15.5546875" style="1" customWidth="1"/>
    <col min="13" max="13" width="3.5546875" style="1" customWidth="1"/>
    <col min="14" max="14" width="11.5546875" style="1"/>
    <col min="15" max="15" width="11.6640625" style="1" customWidth="1"/>
    <col min="16" max="16" width="11.5546875" style="1"/>
    <col min="17" max="17" width="16.109375" style="1" bestFit="1" customWidth="1"/>
    <col min="18" max="16384" width="11.5546875" style="1"/>
  </cols>
  <sheetData>
    <row r="1" spans="1:17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7" t="s">
        <v>49</v>
      </c>
      <c r="L1" s="18"/>
      <c r="M1" s="16"/>
      <c r="N1" s="19"/>
      <c r="O1" s="19"/>
      <c r="P1" s="19"/>
    </row>
    <row r="2" spans="1:17" ht="15" thickBot="1" x14ac:dyDescent="0.35">
      <c r="A2" s="16"/>
      <c r="B2" s="16"/>
      <c r="C2" s="16"/>
      <c r="D2" s="16"/>
      <c r="E2" s="16"/>
      <c r="F2" s="16"/>
      <c r="G2" s="16"/>
      <c r="H2" s="16"/>
      <c r="I2" s="16"/>
      <c r="J2" s="16"/>
      <c r="K2" s="20"/>
      <c r="L2" s="21"/>
      <c r="M2" s="16"/>
      <c r="N2" s="19"/>
      <c r="O2" s="19"/>
      <c r="P2" s="19"/>
    </row>
    <row r="3" spans="1:17" ht="15" thickBot="1" x14ac:dyDescent="0.3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7" x14ac:dyDescent="0.3">
      <c r="A4" s="22"/>
      <c r="B4" s="23"/>
      <c r="C4" s="23"/>
      <c r="D4" s="23"/>
      <c r="E4" s="24" t="s">
        <v>26</v>
      </c>
      <c r="F4" s="25"/>
      <c r="G4" s="25"/>
      <c r="H4" s="25"/>
      <c r="I4" s="25"/>
      <c r="J4" s="25"/>
      <c r="K4" s="25"/>
      <c r="L4" s="26"/>
      <c r="M4" s="27"/>
      <c r="N4" s="28" t="s">
        <v>41</v>
      </c>
      <c r="O4" s="28"/>
      <c r="P4" s="28"/>
    </row>
    <row r="5" spans="1:17" x14ac:dyDescent="0.3">
      <c r="A5" s="28" t="s">
        <v>3</v>
      </c>
      <c r="B5" s="29"/>
      <c r="C5" s="30" t="s">
        <v>8</v>
      </c>
      <c r="D5" s="31"/>
      <c r="E5" s="32" t="s">
        <v>0</v>
      </c>
      <c r="F5" s="33"/>
      <c r="G5" s="34"/>
      <c r="H5" s="35" t="s">
        <v>1</v>
      </c>
      <c r="I5" s="35"/>
      <c r="J5" s="36" t="s">
        <v>2</v>
      </c>
      <c r="K5" s="37"/>
      <c r="L5" s="38" t="s">
        <v>40</v>
      </c>
      <c r="M5" s="27"/>
      <c r="N5" s="39" t="s">
        <v>0</v>
      </c>
      <c r="O5" s="40" t="s">
        <v>1</v>
      </c>
      <c r="P5" s="41" t="s">
        <v>2</v>
      </c>
      <c r="Q5" s="2"/>
    </row>
    <row r="6" spans="1:17" ht="28.2" x14ac:dyDescent="0.3">
      <c r="A6" s="42"/>
      <c r="B6" s="43"/>
      <c r="C6" s="44"/>
      <c r="D6" s="45"/>
      <c r="E6" s="46"/>
      <c r="F6" s="47" t="s">
        <v>50</v>
      </c>
      <c r="G6" s="48"/>
      <c r="H6" s="48"/>
      <c r="I6" s="48"/>
      <c r="J6" s="48"/>
      <c r="K6" s="49"/>
      <c r="L6" s="50"/>
      <c r="M6" s="51"/>
      <c r="N6" s="52"/>
      <c r="O6" s="52"/>
      <c r="P6" s="52"/>
    </row>
    <row r="7" spans="1:17" x14ac:dyDescent="0.3">
      <c r="A7" s="53" t="s">
        <v>47</v>
      </c>
      <c r="B7" s="54" t="s">
        <v>4</v>
      </c>
      <c r="C7" s="55"/>
      <c r="D7" s="56"/>
      <c r="E7" s="57"/>
      <c r="F7" s="3"/>
      <c r="G7" s="4"/>
      <c r="H7" s="4"/>
      <c r="I7" s="4"/>
      <c r="J7" s="4"/>
      <c r="K7" s="5"/>
      <c r="L7" s="6">
        <f>SUM(L8:L15)</f>
        <v>0</v>
      </c>
      <c r="M7" s="51"/>
      <c r="N7" s="52"/>
      <c r="O7" s="52"/>
      <c r="P7" s="52"/>
    </row>
    <row r="8" spans="1:17" x14ac:dyDescent="0.3">
      <c r="A8" s="42"/>
      <c r="B8" s="60"/>
      <c r="C8" s="61" t="s">
        <v>17</v>
      </c>
      <c r="D8" s="62" t="s">
        <v>9</v>
      </c>
      <c r="E8" s="46"/>
      <c r="F8" s="63"/>
      <c r="G8" s="7"/>
      <c r="H8" s="48"/>
      <c r="I8" s="64"/>
      <c r="J8" s="48"/>
      <c r="K8" s="65"/>
      <c r="L8" s="8">
        <f>SUM(G8)</f>
        <v>0</v>
      </c>
      <c r="M8" s="51"/>
      <c r="N8" s="48" t="s">
        <v>25</v>
      </c>
      <c r="O8" s="48"/>
      <c r="P8" s="48"/>
      <c r="Q8" s="2"/>
    </row>
    <row r="9" spans="1:17" x14ac:dyDescent="0.3">
      <c r="A9" s="42"/>
      <c r="B9" s="60"/>
      <c r="C9" s="66" t="s">
        <v>15</v>
      </c>
      <c r="D9" s="45" t="s">
        <v>22</v>
      </c>
      <c r="E9" s="46"/>
      <c r="F9" s="63"/>
      <c r="G9" s="7"/>
      <c r="H9" s="48"/>
      <c r="I9" s="64"/>
      <c r="J9" s="48"/>
      <c r="K9" s="65"/>
      <c r="L9" s="8">
        <f t="shared" ref="L9:L10" si="0">SUM(G9)</f>
        <v>0</v>
      </c>
      <c r="M9" s="51"/>
      <c r="N9" s="48" t="s">
        <v>25</v>
      </c>
      <c r="O9" s="48"/>
      <c r="P9" s="48"/>
      <c r="Q9" s="2"/>
    </row>
    <row r="10" spans="1:17" x14ac:dyDescent="0.3">
      <c r="A10" s="42"/>
      <c r="B10" s="60"/>
      <c r="C10" s="66" t="s">
        <v>16</v>
      </c>
      <c r="D10" s="45" t="s">
        <v>23</v>
      </c>
      <c r="E10" s="46"/>
      <c r="F10" s="63"/>
      <c r="G10" s="7"/>
      <c r="H10" s="48"/>
      <c r="I10" s="64"/>
      <c r="J10" s="48"/>
      <c r="K10" s="65"/>
      <c r="L10" s="8">
        <f t="shared" si="0"/>
        <v>0</v>
      </c>
      <c r="M10" s="51"/>
      <c r="N10" s="48" t="s">
        <v>29</v>
      </c>
      <c r="O10" s="48"/>
      <c r="P10" s="48"/>
      <c r="Q10" s="2"/>
    </row>
    <row r="11" spans="1:17" x14ac:dyDescent="0.3">
      <c r="A11" s="42"/>
      <c r="B11" s="60"/>
      <c r="C11" s="66" t="s">
        <v>24</v>
      </c>
      <c r="D11" s="45" t="s">
        <v>10</v>
      </c>
      <c r="E11" s="46"/>
      <c r="F11" s="9"/>
      <c r="G11" s="7"/>
      <c r="H11" s="48"/>
      <c r="I11" s="64"/>
      <c r="J11" s="48"/>
      <c r="K11" s="65"/>
      <c r="L11" s="8">
        <f>SUM(G11+F11)</f>
        <v>0</v>
      </c>
      <c r="M11" s="51"/>
      <c r="N11" s="67" t="s">
        <v>36</v>
      </c>
      <c r="O11" s="48"/>
      <c r="P11" s="48"/>
      <c r="Q11" s="2"/>
    </row>
    <row r="12" spans="1:17" x14ac:dyDescent="0.3">
      <c r="A12" s="42"/>
      <c r="B12" s="60"/>
      <c r="C12" s="68" t="s">
        <v>18</v>
      </c>
      <c r="D12" s="62" t="s">
        <v>14</v>
      </c>
      <c r="E12" s="46"/>
      <c r="F12" s="9"/>
      <c r="G12" s="7"/>
      <c r="H12" s="48"/>
      <c r="I12" s="64"/>
      <c r="J12" s="48"/>
      <c r="K12" s="65"/>
      <c r="L12" s="8">
        <f t="shared" ref="L12:L15" si="1">SUM(G12+F12)</f>
        <v>0</v>
      </c>
      <c r="M12" s="51"/>
      <c r="N12" s="67" t="s">
        <v>36</v>
      </c>
      <c r="O12" s="48"/>
      <c r="P12" s="48"/>
      <c r="Q12" s="2"/>
    </row>
    <row r="13" spans="1:17" x14ac:dyDescent="0.3">
      <c r="A13" s="42"/>
      <c r="B13" s="60"/>
      <c r="C13" s="61" t="s">
        <v>19</v>
      </c>
      <c r="D13" s="62" t="s">
        <v>11</v>
      </c>
      <c r="E13" s="46"/>
      <c r="F13" s="9"/>
      <c r="G13" s="7"/>
      <c r="H13" s="48"/>
      <c r="I13" s="64"/>
      <c r="J13" s="48"/>
      <c r="K13" s="65"/>
      <c r="L13" s="8">
        <f t="shared" si="1"/>
        <v>0</v>
      </c>
      <c r="M13" s="51"/>
      <c r="N13" s="69" t="s">
        <v>37</v>
      </c>
      <c r="O13" s="48"/>
      <c r="P13" s="48"/>
      <c r="Q13" s="2"/>
    </row>
    <row r="14" spans="1:17" x14ac:dyDescent="0.3">
      <c r="A14" s="42"/>
      <c r="B14" s="60"/>
      <c r="C14" s="61" t="s">
        <v>20</v>
      </c>
      <c r="D14" s="62" t="s">
        <v>12</v>
      </c>
      <c r="E14" s="46"/>
      <c r="F14" s="9"/>
      <c r="G14" s="7"/>
      <c r="H14" s="48"/>
      <c r="I14" s="64"/>
      <c r="J14" s="48"/>
      <c r="K14" s="65"/>
      <c r="L14" s="8">
        <f t="shared" si="1"/>
        <v>0</v>
      </c>
      <c r="M14" s="51"/>
      <c r="N14" s="69"/>
      <c r="O14" s="48"/>
      <c r="P14" s="48"/>
      <c r="Q14" s="2"/>
    </row>
    <row r="15" spans="1:17" x14ac:dyDescent="0.3">
      <c r="A15" s="42"/>
      <c r="B15" s="60"/>
      <c r="C15" s="61" t="s">
        <v>21</v>
      </c>
      <c r="D15" s="62" t="s">
        <v>13</v>
      </c>
      <c r="E15" s="46"/>
      <c r="F15" s="9"/>
      <c r="G15" s="7"/>
      <c r="H15" s="48"/>
      <c r="I15" s="64"/>
      <c r="J15" s="48"/>
      <c r="K15" s="65"/>
      <c r="L15" s="8">
        <f t="shared" si="1"/>
        <v>0</v>
      </c>
      <c r="M15" s="51"/>
      <c r="N15" s="69"/>
      <c r="O15" s="48"/>
      <c r="P15" s="48"/>
      <c r="Q15" s="2"/>
    </row>
    <row r="16" spans="1:17" x14ac:dyDescent="0.3">
      <c r="A16" s="42"/>
      <c r="B16" s="60"/>
      <c r="C16" s="44"/>
      <c r="D16" s="45"/>
      <c r="E16" s="46"/>
      <c r="F16" s="44"/>
      <c r="G16" s="48"/>
      <c r="H16" s="48"/>
      <c r="I16" s="48"/>
      <c r="J16" s="48"/>
      <c r="K16" s="49"/>
      <c r="L16" s="8"/>
      <c r="M16" s="51"/>
      <c r="N16" s="48"/>
      <c r="O16" s="48"/>
      <c r="P16" s="48"/>
      <c r="Q16" s="2"/>
    </row>
    <row r="17" spans="1:17" x14ac:dyDescent="0.3">
      <c r="A17" s="53" t="s">
        <v>48</v>
      </c>
      <c r="B17" s="54" t="s">
        <v>5</v>
      </c>
      <c r="C17" s="55"/>
      <c r="D17" s="56"/>
      <c r="E17" s="57"/>
      <c r="F17" s="55"/>
      <c r="G17" s="58"/>
      <c r="H17" s="58"/>
      <c r="I17" s="58"/>
      <c r="J17" s="58"/>
      <c r="K17" s="59"/>
      <c r="L17" s="6">
        <f>SUM(L18:L25)</f>
        <v>0</v>
      </c>
      <c r="M17" s="51"/>
      <c r="N17" s="48"/>
      <c r="O17" s="48"/>
      <c r="P17" s="48"/>
      <c r="Q17" s="2"/>
    </row>
    <row r="18" spans="1:17" x14ac:dyDescent="0.3">
      <c r="A18" s="42"/>
      <c r="B18" s="60"/>
      <c r="C18" s="61" t="s">
        <v>17</v>
      </c>
      <c r="D18" s="62" t="s">
        <v>9</v>
      </c>
      <c r="E18" s="46"/>
      <c r="F18" s="63"/>
      <c r="G18" s="7"/>
      <c r="H18" s="48"/>
      <c r="I18" s="64"/>
      <c r="J18" s="48"/>
      <c r="K18" s="65"/>
      <c r="L18" s="8">
        <f t="shared" ref="L18:L20" si="2">SUM(G18)</f>
        <v>0</v>
      </c>
      <c r="M18" s="51"/>
      <c r="N18" s="48" t="s">
        <v>25</v>
      </c>
      <c r="O18" s="48"/>
      <c r="P18" s="48"/>
      <c r="Q18" s="2"/>
    </row>
    <row r="19" spans="1:17" x14ac:dyDescent="0.3">
      <c r="A19" s="42"/>
      <c r="B19" s="60"/>
      <c r="C19" s="66" t="s">
        <v>15</v>
      </c>
      <c r="D19" s="45" t="s">
        <v>22</v>
      </c>
      <c r="E19" s="46"/>
      <c r="F19" s="63"/>
      <c r="G19" s="7"/>
      <c r="H19" s="48"/>
      <c r="I19" s="64"/>
      <c r="J19" s="48"/>
      <c r="K19" s="65"/>
      <c r="L19" s="8">
        <f t="shared" si="2"/>
        <v>0</v>
      </c>
      <c r="M19" s="51"/>
      <c r="N19" s="48" t="s">
        <v>25</v>
      </c>
      <c r="O19" s="48"/>
      <c r="P19" s="48"/>
      <c r="Q19" s="2"/>
    </row>
    <row r="20" spans="1:17" x14ac:dyDescent="0.3">
      <c r="A20" s="42"/>
      <c r="B20" s="60"/>
      <c r="C20" s="66" t="s">
        <v>16</v>
      </c>
      <c r="D20" s="45" t="s">
        <v>23</v>
      </c>
      <c r="E20" s="46"/>
      <c r="F20" s="63"/>
      <c r="G20" s="7"/>
      <c r="H20" s="48"/>
      <c r="I20" s="64"/>
      <c r="J20" s="48"/>
      <c r="K20" s="65"/>
      <c r="L20" s="8">
        <f t="shared" si="2"/>
        <v>0</v>
      </c>
      <c r="M20" s="51"/>
      <c r="N20" s="48" t="s">
        <v>38</v>
      </c>
      <c r="O20" s="48"/>
      <c r="P20" s="48"/>
      <c r="Q20" s="2"/>
    </row>
    <row r="21" spans="1:17" x14ac:dyDescent="0.3">
      <c r="A21" s="42"/>
      <c r="B21" s="60"/>
      <c r="C21" s="66" t="s">
        <v>24</v>
      </c>
      <c r="D21" s="45" t="s">
        <v>10</v>
      </c>
      <c r="E21" s="46"/>
      <c r="F21" s="9"/>
      <c r="G21" s="7"/>
      <c r="H21" s="48"/>
      <c r="I21" s="64"/>
      <c r="J21" s="48"/>
      <c r="K21" s="65"/>
      <c r="L21" s="8">
        <f t="shared" ref="L21:L25" si="3">SUM(G21+F21)</f>
        <v>0</v>
      </c>
      <c r="M21" s="51"/>
      <c r="N21" s="67" t="s">
        <v>38</v>
      </c>
      <c r="O21" s="48"/>
      <c r="P21" s="48"/>
      <c r="Q21" s="2"/>
    </row>
    <row r="22" spans="1:17" x14ac:dyDescent="0.3">
      <c r="A22" s="42"/>
      <c r="B22" s="60"/>
      <c r="C22" s="68" t="s">
        <v>18</v>
      </c>
      <c r="D22" s="62" t="s">
        <v>14</v>
      </c>
      <c r="E22" s="46"/>
      <c r="F22" s="9"/>
      <c r="G22" s="7"/>
      <c r="H22" s="48"/>
      <c r="I22" s="64"/>
      <c r="J22" s="48"/>
      <c r="K22" s="65"/>
      <c r="L22" s="8">
        <f t="shared" si="3"/>
        <v>0</v>
      </c>
      <c r="M22" s="51"/>
      <c r="N22" s="67" t="s">
        <v>38</v>
      </c>
      <c r="O22" s="48"/>
      <c r="P22" s="48"/>
      <c r="Q22" s="2"/>
    </row>
    <row r="23" spans="1:17" x14ac:dyDescent="0.3">
      <c r="A23" s="42"/>
      <c r="B23" s="60"/>
      <c r="C23" s="61" t="s">
        <v>19</v>
      </c>
      <c r="D23" s="62" t="s">
        <v>11</v>
      </c>
      <c r="E23" s="46"/>
      <c r="F23" s="9"/>
      <c r="G23" s="7"/>
      <c r="H23" s="48"/>
      <c r="I23" s="64"/>
      <c r="J23" s="48"/>
      <c r="K23" s="65"/>
      <c r="L23" s="8">
        <f t="shared" si="3"/>
        <v>0</v>
      </c>
      <c r="M23" s="51"/>
      <c r="N23" s="69" t="s">
        <v>37</v>
      </c>
      <c r="O23" s="48"/>
      <c r="P23" s="48"/>
      <c r="Q23" s="2"/>
    </row>
    <row r="24" spans="1:17" x14ac:dyDescent="0.3">
      <c r="A24" s="42"/>
      <c r="B24" s="60"/>
      <c r="C24" s="61" t="s">
        <v>20</v>
      </c>
      <c r="D24" s="62" t="s">
        <v>12</v>
      </c>
      <c r="E24" s="46"/>
      <c r="F24" s="9"/>
      <c r="G24" s="7"/>
      <c r="H24" s="48"/>
      <c r="I24" s="64"/>
      <c r="J24" s="48"/>
      <c r="K24" s="65"/>
      <c r="L24" s="8">
        <f t="shared" si="3"/>
        <v>0</v>
      </c>
      <c r="M24" s="51"/>
      <c r="N24" s="69"/>
      <c r="O24" s="48"/>
      <c r="P24" s="48"/>
      <c r="Q24" s="2"/>
    </row>
    <row r="25" spans="1:17" x14ac:dyDescent="0.3">
      <c r="A25" s="42"/>
      <c r="B25" s="60"/>
      <c r="C25" s="61" t="s">
        <v>21</v>
      </c>
      <c r="D25" s="62" t="s">
        <v>13</v>
      </c>
      <c r="E25" s="46"/>
      <c r="F25" s="9"/>
      <c r="G25" s="7"/>
      <c r="H25" s="48"/>
      <c r="I25" s="64"/>
      <c r="J25" s="48"/>
      <c r="K25" s="65"/>
      <c r="L25" s="8">
        <f t="shared" si="3"/>
        <v>0</v>
      </c>
      <c r="M25" s="51"/>
      <c r="N25" s="69"/>
      <c r="O25" s="48"/>
      <c r="P25" s="48"/>
      <c r="Q25" s="2"/>
    </row>
    <row r="26" spans="1:17" x14ac:dyDescent="0.3">
      <c r="A26" s="42"/>
      <c r="B26" s="60"/>
      <c r="C26" s="44"/>
      <c r="D26" s="45"/>
      <c r="E26" s="46"/>
      <c r="F26" s="44"/>
      <c r="G26" s="48"/>
      <c r="H26" s="48"/>
      <c r="I26" s="48"/>
      <c r="J26" s="48"/>
      <c r="K26" s="49"/>
      <c r="L26" s="8"/>
      <c r="M26" s="51"/>
      <c r="N26" s="48"/>
      <c r="O26" s="48"/>
      <c r="P26" s="48"/>
      <c r="Q26" s="2"/>
    </row>
    <row r="27" spans="1:17" x14ac:dyDescent="0.3">
      <c r="A27" s="53" t="s">
        <v>6</v>
      </c>
      <c r="B27" s="54" t="s">
        <v>7</v>
      </c>
      <c r="C27" s="55"/>
      <c r="D27" s="56"/>
      <c r="E27" s="57"/>
      <c r="F27" s="55"/>
      <c r="G27" s="58"/>
      <c r="H27" s="58"/>
      <c r="I27" s="58"/>
      <c r="J27" s="58"/>
      <c r="K27" s="59"/>
      <c r="L27" s="6">
        <f>SUM(L28:L43)</f>
        <v>0</v>
      </c>
      <c r="M27" s="51"/>
      <c r="N27" s="48"/>
      <c r="O27" s="48"/>
      <c r="P27" s="48"/>
      <c r="Q27" s="2"/>
    </row>
    <row r="28" spans="1:17" x14ac:dyDescent="0.3">
      <c r="A28" s="48"/>
      <c r="B28" s="43"/>
      <c r="C28" s="61" t="s">
        <v>17</v>
      </c>
      <c r="D28" s="62" t="s">
        <v>9</v>
      </c>
      <c r="E28" s="46"/>
      <c r="F28" s="63"/>
      <c r="G28" s="7"/>
      <c r="H28" s="70"/>
      <c r="I28" s="10"/>
      <c r="J28" s="70"/>
      <c r="K28" s="11"/>
      <c r="L28" s="8">
        <f>SUM(G28+I28+K28)</f>
        <v>0</v>
      </c>
      <c r="M28" s="51"/>
      <c r="N28" s="48" t="s">
        <v>25</v>
      </c>
      <c r="O28" s="48" t="s">
        <v>25</v>
      </c>
      <c r="P28" s="48" t="s">
        <v>25</v>
      </c>
      <c r="Q28" s="2"/>
    </row>
    <row r="29" spans="1:17" x14ac:dyDescent="0.3">
      <c r="A29" s="48"/>
      <c r="B29" s="43"/>
      <c r="C29" s="61"/>
      <c r="D29" s="45" t="s">
        <v>43</v>
      </c>
      <c r="E29" s="46"/>
      <c r="F29" s="63"/>
      <c r="G29" s="48"/>
      <c r="H29" s="48"/>
      <c r="I29" s="48"/>
      <c r="J29" s="48"/>
      <c r="K29" s="49"/>
      <c r="L29" s="8"/>
      <c r="M29" s="51"/>
      <c r="N29" s="48"/>
      <c r="O29" s="48"/>
      <c r="P29" s="48"/>
      <c r="Q29" s="2"/>
    </row>
    <row r="30" spans="1:17" x14ac:dyDescent="0.3">
      <c r="A30" s="48"/>
      <c r="B30" s="43"/>
      <c r="C30" s="61" t="s">
        <v>45</v>
      </c>
      <c r="D30" s="45" t="s">
        <v>46</v>
      </c>
      <c r="E30" s="46" t="s">
        <v>44</v>
      </c>
      <c r="F30" s="63"/>
      <c r="G30" s="12" t="s">
        <v>45</v>
      </c>
      <c r="H30" s="48"/>
      <c r="I30" s="48"/>
      <c r="J30" s="48"/>
      <c r="K30" s="49"/>
      <c r="L30" s="8"/>
      <c r="M30" s="51"/>
      <c r="N30" s="48"/>
      <c r="O30" s="48"/>
      <c r="P30" s="48"/>
      <c r="Q30" s="2"/>
    </row>
    <row r="31" spans="1:17" x14ac:dyDescent="0.3">
      <c r="A31" s="48"/>
      <c r="B31" s="43"/>
      <c r="C31" s="66" t="s">
        <v>15</v>
      </c>
      <c r="D31" s="45" t="s">
        <v>22</v>
      </c>
      <c r="E31" s="46"/>
      <c r="F31" s="63"/>
      <c r="G31" s="7"/>
      <c r="H31" s="70"/>
      <c r="I31" s="10"/>
      <c r="J31" s="70"/>
      <c r="K31" s="11"/>
      <c r="L31" s="8">
        <f>SUM(G31+I31+K31)</f>
        <v>0</v>
      </c>
      <c r="M31" s="51"/>
      <c r="N31" s="48" t="s">
        <v>25</v>
      </c>
      <c r="O31" s="48" t="s">
        <v>25</v>
      </c>
      <c r="P31" s="48" t="s">
        <v>25</v>
      </c>
      <c r="Q31" s="2"/>
    </row>
    <row r="32" spans="1:17" x14ac:dyDescent="0.3">
      <c r="A32" s="48"/>
      <c r="B32" s="43"/>
      <c r="C32" s="66"/>
      <c r="D32" s="45" t="s">
        <v>43</v>
      </c>
      <c r="E32" s="46"/>
      <c r="F32" s="63"/>
      <c r="G32" s="48"/>
      <c r="H32" s="48"/>
      <c r="I32" s="48"/>
      <c r="J32" s="48"/>
      <c r="K32" s="49"/>
      <c r="L32" s="8"/>
      <c r="M32" s="51"/>
      <c r="N32" s="48"/>
      <c r="O32" s="48"/>
      <c r="P32" s="48"/>
      <c r="Q32" s="2"/>
    </row>
    <row r="33" spans="1:17" x14ac:dyDescent="0.3">
      <c r="A33" s="48"/>
      <c r="B33" s="43"/>
      <c r="C33" s="66" t="s">
        <v>16</v>
      </c>
      <c r="D33" s="45" t="s">
        <v>23</v>
      </c>
      <c r="E33" s="46"/>
      <c r="F33" s="63"/>
      <c r="G33" s="7"/>
      <c r="H33" s="70"/>
      <c r="I33" s="10"/>
      <c r="J33" s="70"/>
      <c r="K33" s="11"/>
      <c r="L33" s="8">
        <f>SUM(G33+I33+K33)</f>
        <v>0</v>
      </c>
      <c r="M33" s="51"/>
      <c r="N33" s="48"/>
      <c r="O33" s="48" t="s">
        <v>27</v>
      </c>
      <c r="P33" s="48" t="s">
        <v>34</v>
      </c>
      <c r="Q33" s="2"/>
    </row>
    <row r="34" spans="1:17" x14ac:dyDescent="0.3">
      <c r="A34" s="48"/>
      <c r="B34" s="43"/>
      <c r="C34" s="66"/>
      <c r="D34" s="45" t="s">
        <v>43</v>
      </c>
      <c r="E34" s="46"/>
      <c r="F34" s="63"/>
      <c r="G34" s="48"/>
      <c r="H34" s="48"/>
      <c r="I34" s="48"/>
      <c r="J34" s="48"/>
      <c r="K34" s="49"/>
      <c r="L34" s="8"/>
      <c r="M34" s="51"/>
      <c r="N34" s="48"/>
      <c r="O34" s="48"/>
      <c r="P34" s="48"/>
      <c r="Q34" s="2"/>
    </row>
    <row r="35" spans="1:17" x14ac:dyDescent="0.3">
      <c r="A35" s="48"/>
      <c r="B35" s="43"/>
      <c r="C35" s="66" t="s">
        <v>24</v>
      </c>
      <c r="D35" s="45" t="s">
        <v>10</v>
      </c>
      <c r="E35" s="46"/>
      <c r="F35" s="9"/>
      <c r="G35" s="7"/>
      <c r="H35" s="70"/>
      <c r="I35" s="10"/>
      <c r="J35" s="70"/>
      <c r="K35" s="11"/>
      <c r="L35" s="8">
        <f>SUM(G35:K35)+F35</f>
        <v>0</v>
      </c>
      <c r="M35" s="51"/>
      <c r="N35" s="48"/>
      <c r="O35" s="48" t="s">
        <v>28</v>
      </c>
      <c r="P35" s="48" t="s">
        <v>35</v>
      </c>
      <c r="Q35" s="2"/>
    </row>
    <row r="36" spans="1:17" x14ac:dyDescent="0.3">
      <c r="A36" s="48"/>
      <c r="B36" s="43"/>
      <c r="C36" s="66"/>
      <c r="D36" s="45" t="s">
        <v>43</v>
      </c>
      <c r="E36" s="46"/>
      <c r="F36" s="71"/>
      <c r="G36" s="48"/>
      <c r="H36" s="48"/>
      <c r="I36" s="48"/>
      <c r="J36" s="48"/>
      <c r="K36" s="49"/>
      <c r="L36" s="8"/>
      <c r="M36" s="51"/>
      <c r="N36" s="48"/>
      <c r="O36" s="48"/>
      <c r="P36" s="48"/>
      <c r="Q36" s="2"/>
    </row>
    <row r="37" spans="1:17" x14ac:dyDescent="0.3">
      <c r="A37" s="48"/>
      <c r="B37" s="43"/>
      <c r="C37" s="68" t="s">
        <v>18</v>
      </c>
      <c r="D37" s="62" t="s">
        <v>14</v>
      </c>
      <c r="E37" s="46"/>
      <c r="F37" s="9"/>
      <c r="G37" s="7"/>
      <c r="H37" s="70"/>
      <c r="I37" s="10"/>
      <c r="J37" s="70"/>
      <c r="K37" s="11"/>
      <c r="L37" s="8">
        <f>SUM(G37:K37)+F37</f>
        <v>0</v>
      </c>
      <c r="M37" s="51"/>
      <c r="N37" s="48"/>
      <c r="O37" s="48"/>
      <c r="P37" s="48"/>
      <c r="Q37" s="2"/>
    </row>
    <row r="38" spans="1:17" x14ac:dyDescent="0.3">
      <c r="A38" s="48"/>
      <c r="B38" s="43"/>
      <c r="C38" s="68"/>
      <c r="D38" s="45" t="s">
        <v>43</v>
      </c>
      <c r="E38" s="46"/>
      <c r="F38" s="71"/>
      <c r="G38" s="48"/>
      <c r="H38" s="48"/>
      <c r="I38" s="48"/>
      <c r="J38" s="48"/>
      <c r="K38" s="49"/>
      <c r="L38" s="8"/>
      <c r="M38" s="51"/>
      <c r="N38" s="48"/>
      <c r="O38" s="48"/>
      <c r="P38" s="48"/>
      <c r="Q38" s="2"/>
    </row>
    <row r="39" spans="1:17" x14ac:dyDescent="0.3">
      <c r="A39" s="48"/>
      <c r="B39" s="43"/>
      <c r="C39" s="61" t="s">
        <v>19</v>
      </c>
      <c r="D39" s="62" t="s">
        <v>11</v>
      </c>
      <c r="E39" s="46"/>
      <c r="F39" s="9"/>
      <c r="G39" s="7"/>
      <c r="H39" s="70"/>
      <c r="I39" s="10"/>
      <c r="J39" s="70"/>
      <c r="K39" s="11"/>
      <c r="L39" s="8">
        <f>SUM(G39:K39)+F39</f>
        <v>0</v>
      </c>
      <c r="M39" s="51"/>
      <c r="N39" s="48"/>
      <c r="O39" s="48" t="s">
        <v>30</v>
      </c>
      <c r="P39" s="48" t="s">
        <v>32</v>
      </c>
      <c r="Q39" s="2"/>
    </row>
    <row r="40" spans="1:17" x14ac:dyDescent="0.3">
      <c r="A40" s="48"/>
      <c r="B40" s="43"/>
      <c r="C40" s="61"/>
      <c r="D40" s="45" t="s">
        <v>43</v>
      </c>
      <c r="E40" s="46"/>
      <c r="F40" s="71"/>
      <c r="G40" s="48"/>
      <c r="H40" s="48"/>
      <c r="I40" s="48"/>
      <c r="J40" s="48"/>
      <c r="K40" s="49"/>
      <c r="L40" s="8"/>
      <c r="M40" s="51"/>
      <c r="N40" s="48"/>
      <c r="O40" s="48"/>
      <c r="P40" s="48"/>
      <c r="Q40" s="2"/>
    </row>
    <row r="41" spans="1:17" x14ac:dyDescent="0.3">
      <c r="A41" s="48"/>
      <c r="B41" s="43"/>
      <c r="C41" s="61" t="s">
        <v>20</v>
      </c>
      <c r="D41" s="62" t="s">
        <v>12</v>
      </c>
      <c r="E41" s="46"/>
      <c r="F41" s="9"/>
      <c r="G41" s="7"/>
      <c r="H41" s="70"/>
      <c r="I41" s="10"/>
      <c r="J41" s="70"/>
      <c r="K41" s="11"/>
      <c r="L41" s="8">
        <f>SUM(G41:K41)+F41</f>
        <v>0</v>
      </c>
      <c r="M41" s="51"/>
      <c r="N41" s="48"/>
      <c r="O41" s="48" t="s">
        <v>31</v>
      </c>
      <c r="P41" s="48" t="s">
        <v>33</v>
      </c>
      <c r="Q41" s="2"/>
    </row>
    <row r="42" spans="1:17" x14ac:dyDescent="0.3">
      <c r="A42" s="48"/>
      <c r="B42" s="43"/>
      <c r="C42" s="61"/>
      <c r="D42" s="45" t="s">
        <v>43</v>
      </c>
      <c r="E42" s="46"/>
      <c r="F42" s="70"/>
      <c r="G42" s="48"/>
      <c r="H42" s="48"/>
      <c r="I42" s="48"/>
      <c r="J42" s="48"/>
      <c r="K42" s="45"/>
      <c r="L42" s="8"/>
      <c r="M42" s="51"/>
      <c r="N42" s="48"/>
      <c r="O42" s="48"/>
      <c r="P42" s="48"/>
      <c r="Q42" s="2"/>
    </row>
    <row r="43" spans="1:17" x14ac:dyDescent="0.3">
      <c r="A43" s="48"/>
      <c r="B43" s="45"/>
      <c r="C43" s="72" t="s">
        <v>21</v>
      </c>
      <c r="D43" s="62" t="s">
        <v>13</v>
      </c>
      <c r="E43" s="46"/>
      <c r="F43" s="13"/>
      <c r="G43" s="7"/>
      <c r="H43" s="70"/>
      <c r="I43" s="10"/>
      <c r="J43" s="70"/>
      <c r="K43" s="11"/>
      <c r="L43" s="8">
        <f>SUM(G43:K43)+F43</f>
        <v>0</v>
      </c>
      <c r="M43" s="51"/>
      <c r="N43" s="48"/>
      <c r="O43" s="48" t="s">
        <v>39</v>
      </c>
      <c r="P43" s="48" t="s">
        <v>39</v>
      </c>
      <c r="Q43" s="2"/>
    </row>
    <row r="44" spans="1:17" ht="15" thickBot="1" x14ac:dyDescent="0.35">
      <c r="A44" s="51"/>
      <c r="B44" s="51"/>
      <c r="C44" s="73"/>
      <c r="D44" s="45" t="s">
        <v>43</v>
      </c>
      <c r="E44" s="74"/>
      <c r="F44" s="75"/>
      <c r="G44" s="75"/>
      <c r="H44" s="75"/>
      <c r="I44" s="75"/>
      <c r="J44" s="75"/>
      <c r="K44" s="76"/>
      <c r="L44" s="14"/>
      <c r="M44" s="51"/>
      <c r="N44" s="51"/>
      <c r="O44" s="51"/>
      <c r="P44" s="51"/>
      <c r="Q44" s="2"/>
    </row>
    <row r="45" spans="1:17" ht="24.9" customHeight="1" thickTop="1" thickBot="1" x14ac:dyDescent="0.35">
      <c r="A45" s="48"/>
      <c r="B45" s="45"/>
      <c r="C45" s="77"/>
      <c r="D45" s="48"/>
      <c r="E45" s="78"/>
      <c r="F45" s="78"/>
      <c r="G45" s="78"/>
      <c r="H45" s="78"/>
      <c r="I45" s="78"/>
      <c r="J45" s="78"/>
      <c r="K45" s="22"/>
      <c r="L45" s="15">
        <f>SUM(L27+L17+L7)</f>
        <v>0</v>
      </c>
      <c r="M45" s="51"/>
      <c r="N45" s="79" t="s">
        <v>42</v>
      </c>
      <c r="O45" s="80"/>
      <c r="P45" s="80"/>
      <c r="Q45" s="2"/>
    </row>
    <row r="46" spans="1:17" ht="15" thickTop="1" x14ac:dyDescent="0.3">
      <c r="N46" s="2"/>
      <c r="O46" s="2"/>
      <c r="P46" s="2"/>
      <c r="Q46" s="2"/>
    </row>
    <row r="47" spans="1:17" x14ac:dyDescent="0.3">
      <c r="N47" s="2"/>
      <c r="O47" s="2"/>
      <c r="P47" s="2"/>
      <c r="Q47" s="2"/>
    </row>
    <row r="48" spans="1:17" x14ac:dyDescent="0.3">
      <c r="N48" s="2"/>
      <c r="O48" s="2"/>
      <c r="P48" s="2"/>
      <c r="Q48" s="2"/>
    </row>
    <row r="49" spans="14:17" x14ac:dyDescent="0.3">
      <c r="N49" s="2"/>
      <c r="O49" s="2"/>
      <c r="P49" s="2"/>
      <c r="Q49" s="2"/>
    </row>
  </sheetData>
  <sheetProtection algorithmName="SHA-512" hashValue="qhE8XjymnhG42gHGdUZsTewLavihZzxtNokZaFa+LcON6zRtRsIYHJjoBhnFdzFbxHgqM0V68HlnngYorl+gmw==" saltValue="N6lf7XVRf/yr8Ho5NtB9TQ==" spinCount="100000" sheet="1" objects="1" scenarios="1"/>
  <mergeCells count="12">
    <mergeCell ref="N1:P2"/>
    <mergeCell ref="K1:L2"/>
    <mergeCell ref="A5:B5"/>
    <mergeCell ref="C5:D5"/>
    <mergeCell ref="N45:P45"/>
    <mergeCell ref="N4:P4"/>
    <mergeCell ref="N13:N15"/>
    <mergeCell ref="N23:N25"/>
    <mergeCell ref="E4:L4"/>
    <mergeCell ref="E5:G5"/>
    <mergeCell ref="H5:I5"/>
    <mergeCell ref="J5:K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Kalkulationsblatt Honorar</vt:lpstr>
    </vt:vector>
  </TitlesOfParts>
  <Company>Stadtverwaltung Weimar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Brecht, Cornelia</dc:creator>
  <cp:lastModifiedBy>Friederike2</cp:lastModifiedBy>
  <dcterms:created xsi:type="dcterms:W3CDTF">2023-07-17T06:32:19Z</dcterms:created>
  <dcterms:modified xsi:type="dcterms:W3CDTF">2023-07-21T13:47:12Z</dcterms:modified>
</cp:coreProperties>
</file>