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joer\LV-Ausschreibung Dropbox\LV-Ausschreibung\Aufträge\2025\TLF Schneeberg\LV\"/>
    </mc:Choice>
  </mc:AlternateContent>
  <xr:revisionPtr revIDLastSave="0" documentId="13_ncr:1_{1F66D133-DCE3-4501-8595-30DB8162727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Preisblatt" sheetId="4" r:id="rId1"/>
  </sheets>
  <definedNames>
    <definedName name="_xlnm.Print_Area" localSheetId="0">Preisblatt!$A$1:$D$32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20" i="4" l="1"/>
  <c r="D22" i="4" s="1"/>
  <c r="D23" i="4" l="1"/>
  <c r="D24" i="4" s="1"/>
  <c r="D25" i="4" l="1"/>
</calcChain>
</file>

<file path=xl/sharedStrings.xml><?xml version="1.0" encoding="utf-8"?>
<sst xmlns="http://schemas.openxmlformats.org/spreadsheetml/2006/main" count="55" uniqueCount="50">
  <si>
    <t>Fahrgestell</t>
  </si>
  <si>
    <t>Pos.</t>
  </si>
  <si>
    <t>Auf- und Ausbau</t>
  </si>
  <si>
    <t>Beschreibung</t>
  </si>
  <si>
    <t>---</t>
  </si>
  <si>
    <t>Gegenstand</t>
  </si>
  <si>
    <t>Optionale Ausstattung Auf-/Ausbau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</si>
  <si>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</si>
  <si>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</si>
  <si>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</si>
  <si>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</si>
  <si>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</si>
  <si>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</si>
  <si>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Gesamtpreis je Fahrzeug exkl. MwSt.</t>
  </si>
  <si>
    <t>-</t>
  </si>
  <si>
    <t>Zusätzliche Sonderrabatte</t>
  </si>
  <si>
    <t>Höhe und Bedingungen</t>
  </si>
  <si>
    <t>Gesamtpreis je Fahrzeug inkl. Nachlass exkl. MwSt.</t>
  </si>
  <si>
    <t>Gesetzliche Mehrwertsteuer</t>
  </si>
  <si>
    <t>Gesamtpreis je Fahrzeug inkl. MwSt.</t>
  </si>
  <si>
    <t>Gesamtpreis und Zusammenfassung</t>
  </si>
  <si>
    <t>Ort, Datum</t>
  </si>
  <si>
    <t>Name</t>
  </si>
  <si>
    <t>Allgemeine Anforderungen</t>
  </si>
  <si>
    <t>Gesamtfahrzeug inkl. Optionen exkl. MwSt.</t>
  </si>
  <si>
    <t>2</t>
  </si>
  <si>
    <t>3</t>
  </si>
  <si>
    <t>Bemerkung</t>
  </si>
  <si>
    <t>Preisblatt - Los 1</t>
  </si>
  <si>
    <t>Summe 1 - 3 einschließlich Optionen</t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</si>
  <si>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</si>
  <si>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</si>
  <si>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</si>
  <si>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</si>
  <si>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</si>
  <si>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2.10.10</t>
  </si>
  <si>
    <t>Sonnenblende außen am Fahrerhaus</t>
  </si>
  <si>
    <t>Optionale Ausstattung Fahrgestell</t>
  </si>
  <si>
    <t>Scheinwerfer in LED-Ausführung</t>
  </si>
  <si>
    <t>2.12.1.1</t>
  </si>
  <si>
    <t>3.2.5</t>
  </si>
  <si>
    <t>Fahrerhausausführung schmal, lang und normalhoch</t>
  </si>
  <si>
    <t>3.6.3.1</t>
  </si>
  <si>
    <t>Fußtaster</t>
  </si>
  <si>
    <t>Bullhorn</t>
  </si>
  <si>
    <t>3.8.3</t>
  </si>
  <si>
    <t>3.8.4</t>
  </si>
  <si>
    <t>Akustische Warneinrichtung Elektro</t>
  </si>
  <si>
    <t>Integrierung der Kennsignaleinheit</t>
  </si>
  <si>
    <t>3.8.8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</si>
</sst>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4">
    <xf numFmtId="0" fontId="0" fillId="0" borderId="0" xfId="0"/>
    <xf numFmtId="0" fontId="1" fillId="4" borderId="0" xfId="0" applyFont="1" applyFill="1"/>
    <xf numFmtId="0" fontId="1" fillId="2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2" fontId="1" fillId="0" borderId="1" xfId="0" quotePrefix="1" applyNumberFormat="1" applyFont="1" applyBorder="1" applyAlignment="1">
      <alignment vertical="center" wrapText="1"/>
    </xf>
    <xf numFmtId="44" fontId="2" fillId="4" borderId="2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vertical="center" wrapText="1"/>
    </xf>
    <xf numFmtId="44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22412</xdr:rowOff>
    </xdr:from>
    <xdr:to>
      <xdr:col>1</xdr:col>
      <xdr:colOff>1546412</xdr:colOff>
      <xdr:row>27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27</xdr:row>
      <xdr:rowOff>22412</xdr:rowOff>
    </xdr:from>
    <xdr:to>
      <xdr:col>2</xdr:col>
      <xdr:colOff>1994648</xdr:colOff>
      <xdr:row>27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27</xdr:row>
      <xdr:rowOff>19050</xdr:rowOff>
    </xdr:from>
    <xdr:to>
      <xdr:col>4</xdr:col>
      <xdr:colOff>28575</xdr:colOff>
      <xdr:row>27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L32"/>
  <sheetViews>
    <sheetView tabSelected="1" view="pageLayout" topLeftCell="A8" zoomScale="85" zoomScaleNormal="85" zoomScaleSheetLayoutView="115" zoomScalePageLayoutView="85" workbookViewId="0">
      <selection activeCell="C15" sqref="C15"/>
    </sheetView>
  </sheetViews>
  <sheetFormatPr baseColWidth="10" defaultColWidth="11.47265625" defaultRowHeight="13.8" x14ac:dyDescent="0.45"/>
  <cols>
    <col min="1" max="1" width="11.62890625" style="1" bestFit="1" customWidth="1"/>
    <col min="2" max="2" width="31.47265625" style="1" customWidth="1"/>
    <col min="3" max="3" width="22.89453125" style="1" customWidth="1"/>
    <col min="4" max="8" width="24.15625" style="1" customWidth="1"/>
    <col min="9" max="16384" width="11.47265625" style="1"/>
  </cols>
  <sheetData>
    <row r="1" spans="1:12" ht="22.5" x14ac:dyDescent="0.75">
      <c r="A1" s="6" t="s">
        <v>31</v>
      </c>
      <c r="B1" s="7" t="s">
        <v>28</v>
      </c>
    </row>
    <row r="3" spans="1:12" ht="15" x14ac:dyDescent="0.45">
      <c r="A3" s="8" t="s">
        <v>1</v>
      </c>
      <c r="B3" s="8" t="s">
        <v>5</v>
      </c>
      <c r="C3" s="9" t="s">
        <v>32</v>
      </c>
      <c r="D3" s="10" t="s">
        <v>27</v>
      </c>
    </row>
    <row r="4" spans="1:12" ht="23.65" customHeight="1" x14ac:dyDescent="0.45">
      <c r="A4" s="11">
        <v>1</v>
      </c>
      <c r="B4" s="12" t="s">
        <v>23</v>
      </c>
      <c r="C4" s="3">
        <v>0</v>
      </c>
      <c r="D4" s="4"/>
    </row>
    <row r="5" spans="1:12" ht="23.65" customHeight="1" x14ac:dyDescent="0.45">
      <c r="A5" s="13" t="s">
        <v>25</v>
      </c>
      <c r="B5" s="12" t="s">
        <v>0</v>
      </c>
      <c r="C5" s="3">
        <v>0</v>
      </c>
      <c r="D5" s="4"/>
    </row>
    <row r="6" spans="1:12" s="2" customFormat="1" ht="33" customHeight="1" x14ac:dyDescent="0.45">
      <c r="A6" s="14"/>
      <c r="B6" s="15" t="s">
        <v>37</v>
      </c>
      <c r="C6" s="16"/>
      <c r="D6" s="4"/>
      <c r="E6" s="1"/>
      <c r="F6" s="1"/>
      <c r="G6" s="1"/>
      <c r="H6" s="1"/>
      <c r="I6" s="1"/>
      <c r="J6" s="1"/>
      <c r="K6" s="1"/>
      <c r="L6" s="1"/>
    </row>
    <row r="7" spans="1:12" ht="27.6" x14ac:dyDescent="0.45">
      <c r="A7" s="26" t="s">
        <v>35</v>
      </c>
      <c r="B7" s="45" t="s">
        <v>36</v>
      </c>
      <c r="C7" s="3">
        <v>0</v>
      </c>
      <c r="D7" s="5"/>
    </row>
    <row r="8" spans="1:12" ht="27.3" customHeight="1" x14ac:dyDescent="0.45">
      <c r="A8" s="26" t="s">
        <v>39</v>
      </c>
      <c r="B8" s="45" t="s">
        <v>38</v>
      </c>
      <c r="C8" s="3">
        <v>0</v>
      </c>
      <c r="D8" s="5"/>
    </row>
    <row r="9" spans="1:12" ht="23.65" customHeight="1" x14ac:dyDescent="0.45">
      <c r="A9" s="13" t="s">
        <v>26</v>
      </c>
      <c r="B9" s="12" t="s">
        <v>2</v>
      </c>
      <c r="C9" s="3">
        <v>0</v>
      </c>
      <c r="D9" s="4"/>
    </row>
    <row r="10" spans="1:12" s="2" customFormat="1" ht="33" customHeight="1" x14ac:dyDescent="0.45">
      <c r="A10" s="14"/>
      <c r="B10" s="15" t="s">
        <v>6</v>
      </c>
      <c r="C10" s="16"/>
      <c r="D10" s="4"/>
      <c r="E10" s="1"/>
      <c r="F10" s="1"/>
      <c r="G10" s="1"/>
      <c r="H10" s="1"/>
      <c r="I10" s="1"/>
      <c r="J10" s="1"/>
      <c r="K10" s="1"/>
      <c r="L10" s="1"/>
    </row>
    <row r="11" spans="1:12" ht="27.3" customHeight="1" x14ac:dyDescent="0.45">
      <c r="A11" s="26" t="s">
        <v>40</v>
      </c>
      <c r="B11" s="45" t="s">
        <v>41</v>
      </c>
      <c r="C11" s="3">
        <v>0</v>
      </c>
      <c r="D11" s="5"/>
    </row>
    <row r="12" spans="1:12" ht="27.3" customHeight="1" x14ac:dyDescent="0.45">
      <c r="A12" s="26" t="s">
        <v>42</v>
      </c>
      <c r="B12" s="45" t="s">
        <v>43</v>
      </c>
      <c r="C12" s="3">
        <v>0</v>
      </c>
      <c r="D12" s="5"/>
    </row>
    <row r="13" spans="1:12" ht="27.3" customHeight="1" x14ac:dyDescent="0.45">
      <c r="A13" s="26" t="s">
        <v>45</v>
      </c>
      <c r="B13" s="45" t="s">
        <v>47</v>
      </c>
      <c r="C13" s="3">
        <v>0</v>
      </c>
      <c r="D13" s="5"/>
    </row>
    <row r="14" spans="1:12" ht="27.3" customHeight="1" x14ac:dyDescent="0.45">
      <c r="A14" s="26" t="s">
        <v>46</v>
      </c>
      <c r="B14" s="45" t="s">
        <v>44</v>
      </c>
      <c r="C14" s="3">
        <v>0</v>
      </c>
      <c r="D14" s="5"/>
    </row>
    <row r="15" spans="1:12" ht="27.3" customHeight="1" x14ac:dyDescent="0.45">
      <c r="A15" s="26" t="s">
        <v>49</v>
      </c>
      <c r="B15" s="45" t="s">
        <v>48</v>
      </c>
      <c r="C15" s="3">
        <v>0</v>
      </c>
      <c r="D15" s="5"/>
    </row>
    <row r="16" spans="1:12" ht="22.5" x14ac:dyDescent="0.75">
      <c r="A16" s="17"/>
      <c r="B16" s="7" t="s">
        <v>20</v>
      </c>
    </row>
    <row r="17" spans="1:7" x14ac:dyDescent="0.45">
      <c r="A17" s="18" t="s">
        <v>7</v>
      </c>
      <c r="B17" s="18" t="s">
        <v>3</v>
      </c>
      <c r="C17" s="18" t="s">
        <v>8</v>
      </c>
      <c r="D17" s="28"/>
      <c r="E17" s="37"/>
      <c r="F17" s="32"/>
      <c r="G17" s="32"/>
    </row>
    <row r="18" spans="1:7" ht="27.6" x14ac:dyDescent="0.45">
      <c r="A18" s="19"/>
      <c r="B18" s="20" t="s">
        <v>24</v>
      </c>
      <c r="C18" s="19" t="s">
        <v>29</v>
      </c>
      <c r="D18" s="29">
        <f>SUM(C4:C15)</f>
        <v>0</v>
      </c>
      <c r="E18" s="38"/>
      <c r="F18" s="33"/>
      <c r="G18" s="33"/>
    </row>
    <row r="19" spans="1:7" ht="55.2" x14ac:dyDescent="0.45">
      <c r="A19" s="21" t="s">
        <v>9</v>
      </c>
      <c r="B19" s="22" t="s">
        <v>10</v>
      </c>
      <c r="C19" s="21" t="s">
        <v>11</v>
      </c>
      <c r="D19" s="3">
        <v>0</v>
      </c>
      <c r="E19" s="39"/>
      <c r="F19" s="34"/>
      <c r="G19" s="34"/>
    </row>
    <row r="20" spans="1:7" ht="27.6" x14ac:dyDescent="0.45">
      <c r="A20" s="19" t="s">
        <v>12</v>
      </c>
      <c r="B20" s="20" t="s">
        <v>13</v>
      </c>
      <c r="C20" s="19" t="s">
        <v>4</v>
      </c>
      <c r="D20" s="30">
        <f>SUM(D18:D19)</f>
        <v>0</v>
      </c>
      <c r="E20" s="40"/>
      <c r="F20" s="35"/>
      <c r="G20" s="35"/>
    </row>
    <row r="21" spans="1:7" ht="33" customHeight="1" x14ac:dyDescent="0.45">
      <c r="A21" s="21" t="s">
        <v>14</v>
      </c>
      <c r="B21" s="22" t="s">
        <v>15</v>
      </c>
      <c r="C21" s="44" t="s">
        <v>16</v>
      </c>
      <c r="D21" s="3">
        <v>0</v>
      </c>
      <c r="E21" s="39"/>
      <c r="F21" s="34"/>
      <c r="G21" s="34"/>
    </row>
    <row r="22" spans="1:7" ht="27.6" x14ac:dyDescent="0.45">
      <c r="A22" s="19" t="s">
        <v>12</v>
      </c>
      <c r="B22" s="20" t="s">
        <v>17</v>
      </c>
      <c r="C22" s="19" t="s">
        <v>4</v>
      </c>
      <c r="D22" s="30">
        <f>D20-D21</f>
        <v>0</v>
      </c>
      <c r="E22" s="40"/>
      <c r="F22" s="35"/>
      <c r="G22" s="35"/>
    </row>
    <row r="23" spans="1:7" x14ac:dyDescent="0.45">
      <c r="A23" s="21" t="s">
        <v>9</v>
      </c>
      <c r="B23" s="22" t="s">
        <v>18</v>
      </c>
      <c r="C23" s="23">
        <v>0.19</v>
      </c>
      <c r="D23" s="30">
        <f>D22/100*19</f>
        <v>0</v>
      </c>
      <c r="E23" s="40"/>
      <c r="F23" s="35"/>
      <c r="G23" s="35"/>
    </row>
    <row r="24" spans="1:7" ht="27.6" x14ac:dyDescent="0.45">
      <c r="A24" s="19" t="s">
        <v>12</v>
      </c>
      <c r="B24" s="20" t="s">
        <v>19</v>
      </c>
      <c r="C24" s="19" t="s">
        <v>4</v>
      </c>
      <c r="D24" s="30">
        <f>D22+D23</f>
        <v>0</v>
      </c>
      <c r="E24" s="40"/>
      <c r="F24" s="35"/>
      <c r="G24" s="35"/>
    </row>
    <row r="25" spans="1:7" ht="14.1" x14ac:dyDescent="0.45">
      <c r="A25" s="48" t="s">
        <v>34</v>
      </c>
      <c r="B25" s="49"/>
      <c r="C25" s="50"/>
      <c r="D25" s="27">
        <f>SUM(D24:G24)</f>
        <v>0</v>
      </c>
      <c r="E25" s="41"/>
      <c r="F25" s="36"/>
      <c r="G25" s="36"/>
    </row>
    <row r="26" spans="1:7" x14ac:dyDescent="0.45">
      <c r="A26" s="51"/>
      <c r="B26" s="52"/>
      <c r="C26" s="51"/>
      <c r="D26" s="53"/>
      <c r="E26" s="42"/>
      <c r="F26" s="42"/>
      <c r="G26" s="24"/>
    </row>
    <row r="27" spans="1:7" ht="13.9" customHeight="1" x14ac:dyDescent="0.45">
      <c r="A27" s="52"/>
      <c r="B27" s="52"/>
      <c r="C27" s="51"/>
      <c r="D27" s="53"/>
      <c r="E27" s="42"/>
      <c r="F27" s="42"/>
    </row>
    <row r="28" spans="1:7" ht="27.6" x14ac:dyDescent="0.45">
      <c r="A28" s="25" t="s">
        <v>21</v>
      </c>
      <c r="C28" s="25" t="s">
        <v>22</v>
      </c>
      <c r="D28" s="31" t="s">
        <v>33</v>
      </c>
      <c r="E28" s="31"/>
      <c r="F28" s="31"/>
    </row>
    <row r="29" spans="1:7" ht="14.25" customHeight="1" x14ac:dyDescent="0.45">
      <c r="A29" s="47" t="s">
        <v>30</v>
      </c>
      <c r="B29" s="47"/>
      <c r="C29" s="47"/>
      <c r="D29" s="47"/>
      <c r="E29" s="43"/>
      <c r="F29" s="43"/>
    </row>
    <row r="30" spans="1:7" ht="14.25" customHeight="1" x14ac:dyDescent="0.45">
      <c r="A30" s="47"/>
      <c r="B30" s="47"/>
      <c r="C30" s="47"/>
      <c r="D30" s="47"/>
      <c r="E30" s="43"/>
      <c r="F30" s="43"/>
    </row>
    <row r="31" spans="1:7" ht="14.25" customHeight="1" x14ac:dyDescent="0.45">
      <c r="A31" s="47"/>
      <c r="B31" s="47"/>
      <c r="C31" s="47"/>
      <c r="D31" s="47"/>
      <c r="E31" s="43"/>
      <c r="F31" s="43"/>
    </row>
    <row r="32" spans="1:7" ht="14.05" hidden="1" customHeight="1" x14ac:dyDescent="0.5">
      <c r="A32" s="46"/>
      <c r="B32" s="46"/>
      <c r="C32" s="46"/>
      <c r="D32" s="46"/>
    </row>
  </sheetData>
  <sheetProtection algorithmName="SHA-512" hashValue="Gphzpnqn3TZP52/mGO6H1CFHg65biZWxMq3ZqeumSap0B/ZbST9YIbpuhnYdHkz+2afPgC7wM236+F7LHLT8nA==" saltValue="yPb8ZN2XktCeFBXIxHPqvQ==" spinCount="100000" sheet="1" objects="1" scenarios="1" selectLockedCells="1"/>
  <mergeCells count="5">
    <mergeCell ref="A29:D31"/>
    <mergeCell ref="A25:C25"/>
    <mergeCell ref="A26:B27"/>
    <mergeCell ref="C26:C27"/>
    <mergeCell ref="D26:D27"/>
  </mergeCells>
  <phoneticPr fontId="6" type="noConversion"/>
  <pageMargins left="0.7" right="0.7" top="0.54411764705882348" bottom="0.75" header="0.3" footer="0.3"/>
  <pageSetup paperSize="9" scale="97" fitToHeight="0" orientation="portrait" r:id="rId1"/>
  <headerFooter>
    <oddHeader xml:space="preserve">&amp;LTLF 3000 Schneeberg&amp;C&amp;KFF0000Bitte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IB Menzel, Rosenkranz &amp; Partner</dc:creator>
  <cp:lastModifiedBy>Björn Rosenkranz</cp:lastModifiedBy>
  <cp:lastPrinted>2022-10-04T10:53:55Z</cp:lastPrinted>
  <dcterms:created xsi:type="dcterms:W3CDTF">2015-07-06T12:15:22Z</dcterms:created>
  <dcterms:modified xsi:type="dcterms:W3CDTF">2025-03-21T13:28:49Z</dcterms:modified>
</cp:coreProperties>
</file>