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enombh.sharepoint.com/sites/Eispalast/Freigegebene Dokumente/Allgemein/Entwürfe - Vergabeunterlagen/Entwürfe FINAL/"/>
    </mc:Choice>
  </mc:AlternateContent>
  <xr:revisionPtr revIDLastSave="5" documentId="8_{EA41DDA2-B798-4752-A365-398B2B8E83DF}" xr6:coauthVersionLast="47" xr6:coauthVersionMax="47" xr10:uidLastSave="{B6FF3906-307B-4916-81E5-92C400CDA17D}"/>
  <workbookProtection workbookAlgorithmName="SHA-512" workbookHashValue="ScvF6LBCgLvvfL0vF3yRY5iU0iq5bCzQ9xRgLWqetlZwtN9GuH0MspdKU+MPAKF3akKQ5qBlbmPPOSBrANGOgw==" workbookSaltValue="Z7pdZPklko5x8HUHwOZw4Q==" workbookSpinCount="100000" lockStructure="1"/>
  <bookViews>
    <workbookView xWindow="-108" yWindow="-108" windowWidth="23256" windowHeight="12456" xr2:uid="{00000000-000D-0000-FFFF-FFFF00000000}"/>
  </bookViews>
  <sheets>
    <sheet name="Zuschlagskriterien "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1" l="1"/>
</calcChain>
</file>

<file path=xl/sharedStrings.xml><?xml version="1.0" encoding="utf-8"?>
<sst xmlns="http://schemas.openxmlformats.org/spreadsheetml/2006/main" count="62" uniqueCount="62">
  <si>
    <t xml:space="preserve">Wertungsmatrix / Wertungs- und Zuschlagskriterien </t>
  </si>
  <si>
    <t>EU-weites Vergabeverfahren: Bad Muskau: Generalplanungsleistungen für den Umbau von zwei Bürogebäuden zu einer touristischen Beherbergungsstätte / 
Ferienwohnungen einschl. Umbau / Erweiterung von Außenanlagen</t>
  </si>
  <si>
    <t>Vergabe-Nr. 3084747</t>
  </si>
  <si>
    <t>maximal erreichbare Punktzahl</t>
  </si>
  <si>
    <t>besonders überzeugend</t>
  </si>
  <si>
    <t>überzeugend</t>
  </si>
  <si>
    <t>durchschnittlich</t>
  </si>
  <si>
    <t>mangelhaft</t>
  </si>
  <si>
    <t>1.</t>
  </si>
  <si>
    <r>
      <t xml:space="preserve">Umgang mit der Aufgabenstellung in dem Projekt / fachliche Herangehensweise - </t>
    </r>
    <r>
      <rPr>
        <sz val="11"/>
        <color theme="1"/>
        <rFont val="Arial Narrow"/>
        <family val="2"/>
      </rPr>
      <t>bewertet wird die Qualität der Angaben zu den nachfolgenden Fragen eines vom Bieter selbst und frei zu erstellenden Konzepts; (hierzu wird kein Formularblatt zur Verfügung gestellt; bitte separates Dokument vorlegen)</t>
    </r>
  </si>
  <si>
    <t>1.1</t>
  </si>
  <si>
    <t>Was sind aus Bietersicht die größten fachlichen Herausforderungen für die Erstellung der Entwurfsplanung und welche konkrete Herangehensweise schlägt der Bieter vor, um diesen Herausforderungen zu begegnen?</t>
  </si>
  <si>
    <t>1.2</t>
  </si>
  <si>
    <t>Was sind aus Bietersicht die größten fachlichen Herausforderungen für die Erstellung der Genehmigungs- und Ausführungsplanung in dem Projekt und welche Herangehensweise schlägt der Bieter vor, um diesen Herausforderungen zu begegnen?</t>
  </si>
  <si>
    <t>Beschreibung ist sehr gut, so dass eine besonders überzeugende, d. h. besonders zielorientierte, effiziente und qualitative Aufgabenerledigung bzgl. der angegebenen Leistungsphase(n) zu erwarten ist.</t>
  </si>
  <si>
    <t>Beschreibung ist gut, so dass eine weitgehend überzeugende, d. h. weitgehend zielorientierte, effiziente und qualitative Aufgabenerledigung bzgl. der angegebenen Leistungsphase(n) zu erwarten ist.</t>
  </si>
  <si>
    <t>Beschreibung ist durchschnittlich, so dass eine noch befriedigende, den qualitativen Anforderungen  grundsätzlich entsprechende Aufgabenerledigung bzgl. der angegebenen Leistungsphase(n) zu erwarten ist.</t>
  </si>
  <si>
    <t>Beschreibung ist unterdurchschnittlich, so dass keine den qualitativen Mindestanforderungen mehr entsprechende Aufgabenerledigung bzgl. der angegebenen Leistungsphase(n) zu erwarten ist.</t>
  </si>
  <si>
    <t>2.</t>
  </si>
  <si>
    <t>Herangehensweise in zeitlich-organisatorischer Hinsicht</t>
  </si>
  <si>
    <t>2.1</t>
  </si>
  <si>
    <t>Wie wird der Bieter eine fristgerechte Erstellung der Entwurfsplanung bis zum 15.04.2025 sicherstellen, die Voraussetzung für die beabsichtigte Einreichung des Förderantrages ist (vgl. Leistungsbeschreibung)?</t>
  </si>
  <si>
    <t>Beschreibung ist sehr gut, so dass die Einhaltung der fristgerechten Erstellung der Entwurfsplanung mit sehr hoher Wahrscheinlichkeit zu erwarten ist.</t>
  </si>
  <si>
    <t>Beschreibung ist gut, so dass die Einhaltung der fristgerechten Erstellung der Entwurfsplanung mit erhöhter Wahrscheinlichkeit zu erwarten ist.</t>
  </si>
  <si>
    <t>Beschreibung ist durchschnittlich, so dass die Einhaltung der fristgerechten Erstellung der Entwurfsplanung voraussichtlich zu erwarten ist.</t>
  </si>
  <si>
    <t>Beschreibung ist unterdurchschnittlich, so dass die Einhaltung der fristgerechten Erstellung der Entwurfsplanung nicht mehr zu erwarten ist.</t>
  </si>
  <si>
    <t>3.</t>
  </si>
  <si>
    <t>Organisation der Arbeitsabläufe</t>
  </si>
  <si>
    <t>3.1</t>
  </si>
  <si>
    <t>Wie beabsichtigt der Bieter die Abstimmungs- und Arbeitsabläufe innerhalb des Planer- und Fachplanerteams zu organisieren? Wie will der Bieter mit den einzelnen Planungs-Schnittstellen umgehen (Arbeitsabläufe, Teamstrukturen, Arbeitsinstrumente etc.)</t>
  </si>
  <si>
    <t>3.2</t>
  </si>
  <si>
    <t>Wie beabsichtigt der Bieter die während der Entwurfsplanungsphase alle zwei Wochen stattfindenden, physischen Arbeits- und Abstimmungstermine mit dem Auftraggeber vorzubereiten und durchzuführen? (Einbindung des Auftraggebers; Vorbereitung und Untersützung bei Entscheidungsfindungen etc.)</t>
  </si>
  <si>
    <t>Beschreibung ist sehr gut, so dass eine besonders überzeugende Organisation der Arbeitsabläufe bzw. Zusammenarbeit zu erwarten ist.</t>
  </si>
  <si>
    <t>Beschreibung ist gut, so dass eine weitgehend überzeugende Organisation der Arbeitsabläufe bzw. Zusammenarbeit zu erwarten ist.</t>
  </si>
  <si>
    <t>Beschreibung ist durchschnittlich, so dass eine noch befriedigende Organisation der Arbeitsabläufe bzw. Zusammenarbeit zu erwarten ist.</t>
  </si>
  <si>
    <t>Beschreibung ist unterdurchschnittlich, so dass keine den qualitativen Mindestanforderungen mehr entsprechende Organisation der Arbeitsabläufe bzw. Zusammenarbeit zu erwarten ist.</t>
  </si>
  <si>
    <t>4.</t>
  </si>
  <si>
    <t>Ansätze zur Kostenermittlung / Kostenplanung</t>
  </si>
  <si>
    <t>4.1</t>
  </si>
  <si>
    <t>Wie werden aus Bietersicht möglichst marktrealistische Kosten für das Projekt ermittelt und in Erfahrung gebracht werden?</t>
  </si>
  <si>
    <t>4.2</t>
  </si>
  <si>
    <t>Wie erfolgt aus Bietersicht die Einhaltung von Kostenbudgetanforderungen (aufgrund der beabsichtigten Fördermittel)? Wie geht der Bieter ggf. mit ungewollten Kostensteigerungen um?</t>
  </si>
  <si>
    <t>Beschreibung ist sehr gut, so dass eine besonders überzeugende Ermittlung und Kontrolle von Kostenvorgaben zu erwarten ist.</t>
  </si>
  <si>
    <t>Beschreibung ist gut,  so dass mit höher Wahrscheinlichkeit mit einer überzeugenden Ermittlung und Kontrolle von Kostenvorgaben zu erwarten ist.</t>
  </si>
  <si>
    <t>Beschreibung ist durchschnittlich, so dass eine überzeugende Ermittlung und Kontrolle von Kostenvorgaben nur ggf. zu erwarten ist.</t>
  </si>
  <si>
    <t>Beschreibung ist unterdurchschnittlich, so dass eine überzeugende Ermittlung und Kontrolle von Kostenvorgaben nicht mehr zu erwarten ist.</t>
  </si>
  <si>
    <t>5.</t>
  </si>
  <si>
    <t>Qualifikation / Erfahrungen</t>
  </si>
  <si>
    <t>5.1</t>
  </si>
  <si>
    <t>Berufliche Qualifikation und Erfahrung des bieterseitig vorgesehenen Projektleiters: Vollständig erreichte Berufsjahre seit Eintragung in die Liste bei der Architekten- bzw. Ingenieurkammer oder vergleichbarer Einrichtungen (hierzu wird kein Formularblatt zur Verfügung gestellt; bitte separates Dokument vorlegen)</t>
  </si>
  <si>
    <t>&lt; 7 Jahre ‐ 0 Punkte
7 ‐ 9 Jahre ‐ 100 Punkte
10 ‐ 11 Jahre ‐ 200 Punkte
12 ‐ 13 Jahre ‐ 300 Punkte
14 ‐ 16 Jahre ‐ 400 Punkte
&gt; 16 Jahre ‐ 500 Punkte</t>
  </si>
  <si>
    <t>5.2</t>
  </si>
  <si>
    <r>
      <rPr>
        <sz val="11"/>
        <color rgb="FF000000"/>
        <rFont val="Arial Narrow"/>
      </rPr>
      <t xml:space="preserve">Persönliche Referenzprojekte des Projektleiters - Sanierung/Modernisierung/Umbau vergleichbarer Gebäude (als vergleichbar werden Gebäude angesehen, die schwerpunktmäßig der Personenunterbringung / Beherberung dienen) unter Berücksichtigung folgender, kumulativer Mindestparameter:
*  anrechenbare Kosten  / Baukosten des Referenzprojektes (KG 300 und 400 gemäß DIN 276): mindestens 5 Mio. € netto;
*  Referenzprojekt wird aktuell ausgeführt oder die Ausführung ist bereits abgeschlossen;
*  Beginn der Planungsleistungen für das Referenzprojekt war nach dem 01.01.2018
</t>
    </r>
    <r>
      <rPr>
        <i/>
        <sz val="11"/>
        <color rgb="FF000000"/>
        <rFont val="Arial Narrow"/>
      </rPr>
      <t>Bei diesem Bewertungskriterium geht es um die Qualität und Erfahrung der Projektleitung. Die Bieter werden dazu aufgefordert, relevante Informationen bereitzustellen, die Rückschlüsse auf die Kompetenzen der Teamführung erlauben. Besonders positiv fließt in die Bewertung ein, wenn die vorgelegten Referenzen darauf schließen lassen, dass der Projektleiter mit Blick auf das Projekttream die Planungsleistungen fachkundig, effizient und zielorientiert umsetzen kann. Das bedeutet, dass konkrete Projekterfahrungen und spezifische Erfolge in der Vergangenheit, die für das aktuelle Projekt von Bedeutung sind, eine höhere Punktzahl erzielen (hierzu wird kein Formularblatt zur Verfügung gestellt; bitte separates Dokument vorlegen)</t>
    </r>
  </si>
  <si>
    <t>Beschreibung der persönlichen Referenzprojekte sind sehr gut, so dass eine besonders überzeugende Qualifikation und Erfahrung des Projektleiters zu erkennen bzw. entsprechende Teamführung zu erwarten ist.</t>
  </si>
  <si>
    <t>Beschreibung der persönlichen Referenzprojekte sind gut, so dass eine überzeugende Qualifikation und Erfahrung des Projektleiters bzw. entsprechende Teamführung zu erwarten ist.</t>
  </si>
  <si>
    <t>Beschreibung der persönlichen Referenzprojekte ist durchschnittlich, so dass eine Qualifikation und Erfahrung des Projektleiters nur teilweise zu erkennen bzw. entsprechende Teamführung nur ggf. zu erwarten ist.</t>
  </si>
  <si>
    <t>Beschreibung der persönlichen Referenzprojekte ist unterdurchschnittlich, so dass nicht eine besonders überzeugende Qualifikation und Erfahrung des Projektleiters zu erkennen ist bzw. entsprechende Teamführung nicht mehr zu erwarten ist.</t>
  </si>
  <si>
    <t>6.</t>
  </si>
  <si>
    <r>
      <t xml:space="preserve">Höhe des angebotenen Honorars 
</t>
    </r>
    <r>
      <rPr>
        <sz val="11"/>
        <color theme="1"/>
        <rFont val="Arial Narrow"/>
        <family val="2"/>
      </rPr>
      <t>(gemäß den Angaben im Preisblatt zu den einzelnen Positionen)</t>
    </r>
  </si>
  <si>
    <t>6.1</t>
  </si>
  <si>
    <t>GESAMTPUNKTZAHL</t>
  </si>
  <si>
    <r>
      <rPr>
        <b/>
        <u/>
        <sz val="11"/>
        <color theme="1"/>
        <rFont val="Arial Narrow"/>
        <family val="2"/>
      </rPr>
      <t>Honorar gemäß Preisblatt</t>
    </r>
    <r>
      <rPr>
        <sz val="11"/>
        <color theme="1"/>
        <rFont val="Arial Narrow"/>
        <family val="2"/>
      </rPr>
      <t xml:space="preserve">
Das günstigste Netto-Gesamthonorarangebot für die Grundleistungen, (optionale) Besondere Leistungen einschließlich Nebenkosten (jeweils Pos. D. aus Preisblatt bzw. ingesamt Pos. E. aus Preisblatt = Summe der entsprechenden Euro-Beträge für Haus 1 und Haus 2) wird mit der höchsten Punktzahl (3.000 Punkte) bewertet. Alle weiteren, höheren Honorarangebote werden mit weniger Punkten bewertet. Für die  Berechnung bzw. Bewertung wird folgende Formel angewendet:
</t>
    </r>
    <r>
      <rPr>
        <i/>
        <sz val="11"/>
        <color theme="1"/>
        <rFont val="Arial Narrow"/>
        <family val="2"/>
      </rPr>
      <t xml:space="preserve">
(günstigstes Angebot / zu bewertendes Angebot) x maximal erreichbare Punktzahl = erreichte Punktzahl
</t>
    </r>
    <r>
      <rPr>
        <sz val="11"/>
        <color theme="1"/>
        <rFont val="Arial Narrow"/>
        <family val="2"/>
      </rPr>
      <t xml:space="preserve">
Die im Preisblatt abgefragten Stundensätze haben keine Wertungsrelevanz.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</si>
</sst>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Arial Narrow"/>
      <family val="2"/>
    </font>
    <font>
      <b/>
      <sz val="11"/>
      <color theme="1"/>
      <name val="Arial Narrow"/>
      <family val="2"/>
    </font>
    <font>
      <b/>
      <sz val="15"/>
      <color theme="1"/>
      <name val="Arial Narrow"/>
      <family val="2"/>
    </font>
    <font>
      <i/>
      <sz val="11"/>
      <color theme="1"/>
      <name val="Arial Narrow"/>
      <family val="2"/>
    </font>
    <font>
      <b/>
      <u/>
      <sz val="11"/>
      <color theme="1"/>
      <name val="Arial Narrow"/>
      <family val="2"/>
    </font>
    <font>
      <b/>
      <sz val="14"/>
      <color theme="1"/>
      <name val="Arial Narrow"/>
      <family val="2"/>
    </font>
    <font>
      <b/>
      <sz val="13"/>
      <color theme="1"/>
      <name val="Arial Narrow"/>
      <family val="2"/>
    </font>
    <font>
      <sz val="13"/>
      <color theme="1"/>
      <name val="Arial Narrow"/>
      <family val="2"/>
    </font>
    <font>
      <sz val="11"/>
      <color rgb="FF000000"/>
      <name val="Arial Narrow"/>
    </font>
    <font>
      <i/>
      <sz val="11"/>
      <color rgb="FF000000"/>
      <name val="Arial Narrow"/>
    </font>
  </fonts>
  <fills count="10">
    <fill>
      <patternFill patternType="none"/>
    </fill>
    <fill>
      <patternFill patternType="gray125"/>
    </fill>
    <fill>
      <patternFill patternType="solid">
        <fgColor theme="6"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5F8BE"/>
        <bgColor indexed="64"/>
      </patternFill>
    </fill>
    <fill>
      <patternFill patternType="solid">
        <fgColor theme="0" tint="-0.14999847407452621"/>
        <bgColor indexed="64"/>
      </patternFill>
    </fill>
    <fill>
      <patternFill patternType="solid">
        <fgColor rgb="FFCAC1F7"/>
        <bgColor indexed="64"/>
      </patternFill>
    </fill>
    <fill>
      <patternFill patternType="solid">
        <fgColor rgb="FFFFC00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s>
  <cellStyleXfs count="1">
    <xf numFmtId="0" fontId="0" fillId="0" borderId="0"/>
  </cellStyleXfs>
  <cellXfs count="70">
    <xf numFmtId="0" fontId="0" fillId="0" borderId="0" xfId="0"/>
    <xf numFmtId="0" fontId="1" fillId="0" borderId="0" xfId="0" applyFont="1"/>
    <xf numFmtId="49" fontId="1" fillId="0" borderId="0" xfId="0" applyNumberFormat="1" applyFont="1"/>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xf>
    <xf numFmtId="49" fontId="2" fillId="2" borderId="2"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49" fontId="1" fillId="0" borderId="0" xfId="0" applyNumberFormat="1" applyFont="1" applyAlignment="1">
      <alignment vertical="center"/>
    </xf>
    <xf numFmtId="0" fontId="1" fillId="0" borderId="0" xfId="0" applyFont="1" applyAlignment="1">
      <alignment horizontal="center" vertical="center"/>
    </xf>
    <xf numFmtId="0" fontId="1" fillId="0" borderId="0" xfId="0" applyFont="1" applyAlignment="1">
      <alignment horizontal="left"/>
    </xf>
    <xf numFmtId="49" fontId="2" fillId="0" borderId="5" xfId="0" applyNumberFormat="1" applyFont="1" applyBorder="1" applyAlignment="1">
      <alignment horizontal="left" vertical="center"/>
    </xf>
    <xf numFmtId="49" fontId="2" fillId="0" borderId="0" xfId="0" applyNumberFormat="1" applyFont="1" applyAlignment="1">
      <alignment horizontal="left" vertical="center"/>
    </xf>
    <xf numFmtId="49" fontId="1" fillId="0" borderId="5" xfId="0" applyNumberFormat="1" applyFont="1" applyBorder="1"/>
    <xf numFmtId="49" fontId="1" fillId="0" borderId="5" xfId="0" applyNumberFormat="1" applyFont="1" applyBorder="1" applyAlignment="1">
      <alignment vertical="center"/>
    </xf>
    <xf numFmtId="49" fontId="2" fillId="3" borderId="2" xfId="0" applyNumberFormat="1" applyFont="1" applyFill="1" applyBorder="1" applyAlignment="1">
      <alignment horizontal="left" vertical="center"/>
    </xf>
    <xf numFmtId="0" fontId="2" fillId="3" borderId="3" xfId="0" applyFont="1" applyFill="1" applyBorder="1" applyAlignment="1">
      <alignment horizontal="left"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49" fontId="2" fillId="4" borderId="2" xfId="0" applyNumberFormat="1" applyFont="1" applyFill="1" applyBorder="1" applyAlignment="1">
      <alignment horizontal="left" vertical="center"/>
    </xf>
    <xf numFmtId="0" fontId="2" fillId="4" borderId="3" xfId="0" applyFont="1" applyFill="1" applyBorder="1" applyAlignment="1">
      <alignment horizontal="left" vertical="center"/>
    </xf>
    <xf numFmtId="49" fontId="2" fillId="5" borderId="2" xfId="0" applyNumberFormat="1" applyFont="1" applyFill="1" applyBorder="1" applyAlignment="1">
      <alignment horizontal="left" vertical="center"/>
    </xf>
    <xf numFmtId="0" fontId="2" fillId="5" borderId="3" xfId="0" applyFont="1" applyFill="1" applyBorder="1" applyAlignment="1">
      <alignment horizontal="left" vertical="center"/>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49" fontId="2" fillId="6" borderId="2" xfId="0" applyNumberFormat="1" applyFont="1" applyFill="1" applyBorder="1" applyAlignment="1">
      <alignment horizontal="left" vertical="center"/>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1" fillId="0" borderId="3" xfId="0" applyFont="1" applyBorder="1" applyAlignment="1">
      <alignment horizontal="center" vertical="center"/>
    </xf>
    <xf numFmtId="0" fontId="2" fillId="2" borderId="3" xfId="0" applyFont="1" applyFill="1" applyBorder="1" applyAlignment="1">
      <alignment horizontal="center" vertical="center"/>
    </xf>
    <xf numFmtId="0" fontId="2" fillId="3" borderId="3" xfId="0" applyFont="1" applyFill="1" applyBorder="1" applyAlignment="1">
      <alignment horizontal="center" vertical="center"/>
    </xf>
    <xf numFmtId="0" fontId="2" fillId="5" borderId="3" xfId="0" applyFont="1" applyFill="1" applyBorder="1" applyAlignment="1">
      <alignment horizontal="center" vertical="center"/>
    </xf>
    <xf numFmtId="0" fontId="2" fillId="6" borderId="3" xfId="0" applyFont="1" applyFill="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2" fillId="7"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4" borderId="3" xfId="0" applyFont="1" applyFill="1" applyBorder="1" applyAlignment="1">
      <alignment horizontal="center" vertical="center"/>
    </xf>
    <xf numFmtId="49" fontId="2" fillId="8" borderId="2" xfId="0" applyNumberFormat="1" applyFont="1" applyFill="1" applyBorder="1" applyAlignment="1">
      <alignment horizontal="left" vertical="center"/>
    </xf>
    <xf numFmtId="0" fontId="2" fillId="8" borderId="3" xfId="0" applyFont="1" applyFill="1" applyBorder="1" applyAlignment="1">
      <alignment horizontal="left" vertical="center" wrapText="1"/>
    </xf>
    <xf numFmtId="0" fontId="2" fillId="8" borderId="3" xfId="0" applyFont="1" applyFill="1" applyBorder="1" applyAlignment="1">
      <alignment horizontal="center" vertical="center"/>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6" borderId="3" xfId="0" applyFont="1" applyFill="1" applyBorder="1" applyAlignment="1">
      <alignment vertical="center" wrapText="1"/>
    </xf>
    <xf numFmtId="0" fontId="1" fillId="7"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49" fontId="7" fillId="0" borderId="2" xfId="0" applyNumberFormat="1" applyFont="1" applyBorder="1" applyAlignment="1">
      <alignment vertical="center"/>
    </xf>
    <xf numFmtId="49" fontId="7" fillId="0" borderId="3" xfId="0" applyNumberFormat="1" applyFont="1" applyBorder="1" applyAlignment="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xf numFmtId="0" fontId="9" fillId="0" borderId="0" xfId="0" applyFont="1" applyAlignment="1">
      <alignment vertical="center" wrapText="1"/>
    </xf>
    <xf numFmtId="49" fontId="6" fillId="0" borderId="2" xfId="0" applyNumberFormat="1" applyFont="1" applyBorder="1" applyAlignment="1">
      <alignment horizontal="left" vertical="center" wrapText="1"/>
    </xf>
    <xf numFmtId="49" fontId="2" fillId="0" borderId="3"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3" fillId="9" borderId="2" xfId="0" applyNumberFormat="1" applyFont="1" applyFill="1" applyBorder="1" applyAlignment="1">
      <alignment horizontal="center" vertical="center"/>
    </xf>
    <xf numFmtId="49" fontId="3" fillId="9" borderId="3" xfId="0" applyNumberFormat="1" applyFont="1" applyFill="1" applyBorder="1" applyAlignment="1">
      <alignment horizontal="center" vertical="center"/>
    </xf>
    <xf numFmtId="49" fontId="3" fillId="9" borderId="4" xfId="0" applyNumberFormat="1" applyFont="1" applyFill="1" applyBorder="1" applyAlignment="1">
      <alignment horizontal="center" vertical="center"/>
    </xf>
    <xf numFmtId="0" fontId="1" fillId="0" borderId="7" xfId="0" applyFont="1" applyBorder="1" applyAlignment="1">
      <alignment horizontal="center" vertical="center" wrapText="1"/>
    </xf>
  </cellXfs>
  <cellStyles count="1">
    <cellStyle name="Standard" xfId="0" builtinId="0"/>
  </cellStyles>
  <dxfs count="0"/>
  <tableStyles count="0" defaultTableStyle="TableStyleMedium2" defaultPivotStyle="PivotStyleLight16"/>
  <colors>
    <mruColors>
      <color rgb="FFCAC1F7"/>
      <color rgb="FF9988F0"/>
      <color rgb="FFC5F8BE"/>
      <color rgb="FFF0EA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318808</xdr:colOff>
      <xdr:row>1</xdr:row>
      <xdr:rowOff>34925</xdr:rowOff>
    </xdr:from>
    <xdr:to>
      <xdr:col>6</xdr:col>
      <xdr:colOff>1846709</xdr:colOff>
      <xdr:row>1</xdr:row>
      <xdr:rowOff>760095</xdr:rowOff>
    </xdr:to>
    <xdr:pic>
      <xdr:nvPicPr>
        <xdr:cNvPr id="2" name="Grafik 1" descr="Ein Bild, das Screenshot enthält.&#10;&#10;Automatisch generierte Beschreibung">
          <a:extLst>
            <a:ext uri="{FF2B5EF4-FFF2-40B4-BE49-F238E27FC236}">
              <a16:creationId xmlns:a16="http://schemas.microsoft.com/office/drawing/2014/main" id="{B427E411-1B11-D112-5D74-30F104636FDD}"/>
            </a:ext>
          </a:extLst>
        </xdr:cNvPr>
        <xdr:cNvPicPr>
          <a:picLocks noChangeAspect="1"/>
        </xdr:cNvPicPr>
      </xdr:nvPicPr>
      <xdr:blipFill rotWithShape="1">
        <a:blip xmlns:r="http://schemas.openxmlformats.org/officeDocument/2006/relationships" r:embed="rId1"/>
        <a:srcRect l="49966" t="951" r="7122" b="85265"/>
        <a:stretch/>
      </xdr:blipFill>
      <xdr:spPr bwMode="auto">
        <a:xfrm>
          <a:off x="13541749" y="584013"/>
          <a:ext cx="1527901" cy="72517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
  <sheetViews>
    <sheetView tabSelected="1" topLeftCell="A28" zoomScale="85" zoomScaleNormal="85" workbookViewId="0">
      <selection activeCell="B38" sqref="B38"/>
    </sheetView>
  </sheetViews>
  <sheetFormatPr baseColWidth="10" defaultColWidth="8.6640625" defaultRowHeight="13.8" x14ac:dyDescent="0.25"/>
  <cols>
    <col min="1" max="1" width="7.109375" style="2" customWidth="1"/>
    <col min="2" max="2" width="68.109375" style="5" customWidth="1"/>
    <col min="3" max="7" width="30.6640625" style="11" customWidth="1"/>
    <col min="8" max="16384" width="8.6640625" style="1"/>
  </cols>
  <sheetData>
    <row r="1" spans="1:8" ht="43.5" customHeight="1" thickBot="1" x14ac:dyDescent="0.3">
      <c r="A1" s="66" t="s">
        <v>0</v>
      </c>
      <c r="B1" s="67"/>
      <c r="C1" s="67"/>
      <c r="D1" s="67"/>
      <c r="E1" s="67"/>
      <c r="F1" s="67"/>
      <c r="G1" s="68"/>
    </row>
    <row r="2" spans="1:8" s="12" customFormat="1" ht="63" customHeight="1" thickBot="1" x14ac:dyDescent="0.3">
      <c r="A2" s="63" t="s">
        <v>1</v>
      </c>
      <c r="B2" s="64"/>
      <c r="C2" s="64"/>
      <c r="D2" s="64"/>
      <c r="E2" s="64"/>
      <c r="F2" s="64"/>
      <c r="G2" s="65"/>
    </row>
    <row r="3" spans="1:8" s="61" customFormat="1" ht="17.399999999999999" customHeight="1" thickBot="1" x14ac:dyDescent="0.35">
      <c r="A3" s="57" t="s">
        <v>2</v>
      </c>
      <c r="B3" s="58"/>
      <c r="C3" s="59"/>
      <c r="D3" s="59"/>
      <c r="E3" s="59"/>
      <c r="F3" s="59"/>
      <c r="G3" s="60"/>
    </row>
    <row r="4" spans="1:8" ht="14.4" thickBot="1" x14ac:dyDescent="0.3">
      <c r="A4" s="13"/>
      <c r="B4" s="14"/>
      <c r="G4" s="37"/>
    </row>
    <row r="5" spans="1:8" ht="38.4" customHeight="1" thickBot="1" x14ac:dyDescent="0.3">
      <c r="A5" s="15"/>
      <c r="C5" s="38" t="s">
        <v>3</v>
      </c>
      <c r="D5" s="39" t="s">
        <v>4</v>
      </c>
      <c r="E5" s="39" t="s">
        <v>5</v>
      </c>
      <c r="F5" s="39" t="s">
        <v>6</v>
      </c>
      <c r="G5" s="39" t="s">
        <v>7</v>
      </c>
    </row>
    <row r="6" spans="1:8" ht="69.75" customHeight="1" thickBot="1" x14ac:dyDescent="0.3">
      <c r="A6" s="6" t="s">
        <v>8</v>
      </c>
      <c r="B6" s="30" t="s">
        <v>9</v>
      </c>
      <c r="C6" s="47">
        <v>2000</v>
      </c>
      <c r="D6" s="47">
        <v>2000</v>
      </c>
      <c r="E6" s="47">
        <v>1500</v>
      </c>
      <c r="F6" s="47">
        <v>1000</v>
      </c>
      <c r="G6" s="47">
        <v>500</v>
      </c>
      <c r="H6" s="4"/>
    </row>
    <row r="7" spans="1:8" ht="59.25" customHeight="1" thickBot="1" x14ac:dyDescent="0.3">
      <c r="A7" s="16" t="s">
        <v>10</v>
      </c>
      <c r="B7" s="3" t="s">
        <v>11</v>
      </c>
      <c r="C7" s="48">
        <v>1000</v>
      </c>
      <c r="D7" s="36">
        <v>1000</v>
      </c>
      <c r="E7" s="48">
        <v>750</v>
      </c>
      <c r="F7" s="48">
        <v>500</v>
      </c>
      <c r="G7" s="48">
        <v>250</v>
      </c>
    </row>
    <row r="8" spans="1:8" ht="69.75" customHeight="1" thickBot="1" x14ac:dyDescent="0.3">
      <c r="A8" s="16" t="s">
        <v>12</v>
      </c>
      <c r="B8" s="3" t="s">
        <v>13</v>
      </c>
      <c r="C8" s="48">
        <v>1000</v>
      </c>
      <c r="D8" s="36">
        <v>1000</v>
      </c>
      <c r="E8" s="48">
        <v>750</v>
      </c>
      <c r="F8" s="48">
        <v>500</v>
      </c>
      <c r="G8" s="49">
        <v>250</v>
      </c>
    </row>
    <row r="9" spans="1:8" ht="100.5" customHeight="1" thickBot="1" x14ac:dyDescent="0.3">
      <c r="A9" s="16"/>
      <c r="B9" s="3"/>
      <c r="C9" s="4"/>
      <c r="D9" s="52" t="s">
        <v>14</v>
      </c>
      <c r="E9" s="50" t="s">
        <v>15</v>
      </c>
      <c r="F9" s="51" t="s">
        <v>16</v>
      </c>
      <c r="G9" s="50" t="s">
        <v>17</v>
      </c>
    </row>
    <row r="10" spans="1:8" ht="14.4" thickBot="1" x14ac:dyDescent="0.3">
      <c r="A10" s="15"/>
      <c r="B10" s="3"/>
      <c r="D10" s="31"/>
      <c r="F10" s="31"/>
      <c r="G10" s="37"/>
    </row>
    <row r="11" spans="1:8" ht="30" customHeight="1" thickBot="1" x14ac:dyDescent="0.3">
      <c r="A11" s="17" t="s">
        <v>18</v>
      </c>
      <c r="B11" s="18" t="s">
        <v>19</v>
      </c>
      <c r="C11" s="33">
        <v>1000</v>
      </c>
      <c r="D11" s="19">
        <v>1000</v>
      </c>
      <c r="E11" s="19">
        <v>750</v>
      </c>
      <c r="F11" s="19">
        <v>500</v>
      </c>
      <c r="G11" s="20">
        <v>250</v>
      </c>
      <c r="H11" s="4"/>
    </row>
    <row r="12" spans="1:8" ht="57.6" customHeight="1" thickBot="1" x14ac:dyDescent="0.3">
      <c r="A12" s="16" t="s">
        <v>20</v>
      </c>
      <c r="B12" s="3" t="s">
        <v>21</v>
      </c>
      <c r="C12" s="48">
        <v>1000</v>
      </c>
      <c r="D12" s="49">
        <v>1000</v>
      </c>
      <c r="E12" s="48">
        <v>750</v>
      </c>
      <c r="F12" s="49">
        <v>500</v>
      </c>
      <c r="G12" s="49">
        <v>250</v>
      </c>
    </row>
    <row r="13" spans="1:8" ht="93" customHeight="1" thickBot="1" x14ac:dyDescent="0.3">
      <c r="A13" s="16"/>
      <c r="B13" s="3"/>
      <c r="D13" s="53" t="s">
        <v>22</v>
      </c>
      <c r="E13" s="52" t="s">
        <v>23</v>
      </c>
      <c r="F13" s="50" t="s">
        <v>24</v>
      </c>
      <c r="G13" s="53" t="s">
        <v>25</v>
      </c>
      <c r="H13" s="54"/>
    </row>
    <row r="14" spans="1:8" ht="14.4" thickBot="1" x14ac:dyDescent="0.3">
      <c r="A14" s="15"/>
      <c r="B14" s="3"/>
      <c r="E14" s="31"/>
      <c r="F14" s="31"/>
      <c r="G14" s="37"/>
    </row>
    <row r="15" spans="1:8" ht="30" customHeight="1" thickBot="1" x14ac:dyDescent="0.3">
      <c r="A15" s="21" t="s">
        <v>26</v>
      </c>
      <c r="B15" s="22" t="s">
        <v>27</v>
      </c>
      <c r="C15" s="40">
        <v>1000</v>
      </c>
      <c r="D15" s="40">
        <v>1000</v>
      </c>
      <c r="E15" s="40">
        <v>750</v>
      </c>
      <c r="F15" s="40">
        <v>500</v>
      </c>
      <c r="G15" s="40">
        <v>250</v>
      </c>
      <c r="H15" s="4"/>
    </row>
    <row r="16" spans="1:8" ht="55.5" customHeight="1" thickBot="1" x14ac:dyDescent="0.3">
      <c r="A16" s="16" t="s">
        <v>28</v>
      </c>
      <c r="B16" s="3" t="s">
        <v>29</v>
      </c>
      <c r="C16" s="48">
        <v>500</v>
      </c>
      <c r="D16" s="48">
        <v>500</v>
      </c>
      <c r="E16" s="48">
        <v>375</v>
      </c>
      <c r="F16" s="48">
        <v>250</v>
      </c>
      <c r="G16" s="48">
        <v>125</v>
      </c>
    </row>
    <row r="17" spans="1:8" ht="66" customHeight="1" thickBot="1" x14ac:dyDescent="0.3">
      <c r="A17" s="16" t="s">
        <v>30</v>
      </c>
      <c r="B17" s="3" t="s">
        <v>31</v>
      </c>
      <c r="C17" s="48">
        <v>500</v>
      </c>
      <c r="D17" s="49">
        <v>500</v>
      </c>
      <c r="E17" s="49">
        <v>375</v>
      </c>
      <c r="F17" s="49">
        <v>250</v>
      </c>
      <c r="G17" s="49">
        <v>125</v>
      </c>
    </row>
    <row r="18" spans="1:8" ht="105.75" customHeight="1" thickBot="1" x14ac:dyDescent="0.3">
      <c r="A18" s="16"/>
      <c r="B18" s="3"/>
      <c r="D18" s="53" t="s">
        <v>32</v>
      </c>
      <c r="E18" s="52" t="s">
        <v>33</v>
      </c>
      <c r="F18" s="52" t="s">
        <v>34</v>
      </c>
      <c r="G18" s="56" t="s">
        <v>35</v>
      </c>
      <c r="H18" s="54"/>
    </row>
    <row r="19" spans="1:8" ht="14.4" thickBot="1" x14ac:dyDescent="0.3">
      <c r="A19" s="15"/>
      <c r="B19" s="3"/>
      <c r="E19" s="31"/>
      <c r="F19" s="31"/>
      <c r="G19" s="36"/>
    </row>
    <row r="20" spans="1:8" ht="30" customHeight="1" thickBot="1" x14ac:dyDescent="0.3">
      <c r="A20" s="23" t="s">
        <v>36</v>
      </c>
      <c r="B20" s="24" t="s">
        <v>37</v>
      </c>
      <c r="C20" s="34">
        <v>1000</v>
      </c>
      <c r="D20" s="25">
        <v>1000</v>
      </c>
      <c r="E20" s="25">
        <v>750</v>
      </c>
      <c r="F20" s="25">
        <v>500</v>
      </c>
      <c r="G20" s="26">
        <v>250</v>
      </c>
      <c r="H20" s="4"/>
    </row>
    <row r="21" spans="1:8" ht="48" customHeight="1" thickBot="1" x14ac:dyDescent="0.3">
      <c r="A21" s="16" t="s">
        <v>38</v>
      </c>
      <c r="B21" s="3" t="s">
        <v>39</v>
      </c>
      <c r="C21" s="48">
        <v>500</v>
      </c>
      <c r="D21" s="48">
        <v>500</v>
      </c>
      <c r="E21" s="48">
        <v>375</v>
      </c>
      <c r="F21" s="48">
        <v>250</v>
      </c>
      <c r="G21" s="48">
        <v>125</v>
      </c>
    </row>
    <row r="22" spans="1:8" ht="50.25" customHeight="1" thickBot="1" x14ac:dyDescent="0.3">
      <c r="A22" s="16" t="s">
        <v>40</v>
      </c>
      <c r="B22" s="3" t="s">
        <v>41</v>
      </c>
      <c r="C22" s="48">
        <v>500</v>
      </c>
      <c r="D22" s="49">
        <v>500</v>
      </c>
      <c r="E22" s="49">
        <v>375</v>
      </c>
      <c r="F22" s="48">
        <v>250</v>
      </c>
      <c r="G22" s="48">
        <v>125</v>
      </c>
    </row>
    <row r="23" spans="1:8" ht="88.5" customHeight="1" thickBot="1" x14ac:dyDescent="0.3">
      <c r="A23" s="16"/>
      <c r="B23" s="3"/>
      <c r="D23" s="50" t="s">
        <v>42</v>
      </c>
      <c r="E23" s="50" t="s">
        <v>43</v>
      </c>
      <c r="F23" s="50" t="s">
        <v>44</v>
      </c>
      <c r="G23" s="55" t="s">
        <v>45</v>
      </c>
      <c r="H23" s="54"/>
    </row>
    <row r="24" spans="1:8" ht="14.4" thickBot="1" x14ac:dyDescent="0.3">
      <c r="A24" s="15"/>
      <c r="B24" s="3"/>
      <c r="G24" s="36"/>
    </row>
    <row r="25" spans="1:8" ht="55.5" customHeight="1" thickBot="1" x14ac:dyDescent="0.3">
      <c r="A25" s="41" t="s">
        <v>46</v>
      </c>
      <c r="B25" s="42" t="s">
        <v>47</v>
      </c>
      <c r="C25" s="43">
        <v>2000</v>
      </c>
      <c r="D25" s="44"/>
      <c r="E25" s="44"/>
      <c r="F25" s="44"/>
      <c r="G25" s="45"/>
      <c r="H25" s="4"/>
    </row>
    <row r="26" spans="1:8" ht="101.4" customHeight="1" thickBot="1" x14ac:dyDescent="0.3">
      <c r="A26" s="16" t="s">
        <v>48</v>
      </c>
      <c r="B26" s="3" t="s">
        <v>49</v>
      </c>
      <c r="C26" s="48">
        <v>500</v>
      </c>
      <c r="D26" s="69" t="s">
        <v>50</v>
      </c>
      <c r="E26" s="69"/>
      <c r="F26" s="69"/>
      <c r="G26" s="69"/>
    </row>
    <row r="27" spans="1:8" ht="323.25" customHeight="1" x14ac:dyDescent="0.25">
      <c r="A27" s="16" t="s">
        <v>51</v>
      </c>
      <c r="B27" s="62" t="s">
        <v>52</v>
      </c>
      <c r="C27" s="48">
        <v>1500</v>
      </c>
      <c r="D27" s="48">
        <v>1500</v>
      </c>
      <c r="E27" s="48">
        <v>1125</v>
      </c>
      <c r="F27" s="48">
        <v>750</v>
      </c>
      <c r="G27" s="48">
        <v>375</v>
      </c>
    </row>
    <row r="28" spans="1:8" ht="160.5" customHeight="1" x14ac:dyDescent="0.25">
      <c r="A28" s="16"/>
      <c r="B28" s="3"/>
      <c r="D28" s="50" t="s">
        <v>53</v>
      </c>
      <c r="E28" s="50" t="s">
        <v>54</v>
      </c>
      <c r="F28" s="50" t="s">
        <v>55</v>
      </c>
      <c r="G28" s="50" t="s">
        <v>56</v>
      </c>
    </row>
    <row r="29" spans="1:8" x14ac:dyDescent="0.25">
      <c r="A29" s="15"/>
      <c r="B29" s="3"/>
      <c r="G29" s="37"/>
    </row>
    <row r="30" spans="1:8" ht="37.5" customHeight="1" thickBot="1" x14ac:dyDescent="0.3">
      <c r="A30" s="27" t="s">
        <v>57</v>
      </c>
      <c r="B30" s="46" t="s">
        <v>58</v>
      </c>
      <c r="C30" s="35">
        <v>3000</v>
      </c>
      <c r="D30" s="28"/>
      <c r="E30" s="28"/>
      <c r="F30" s="28"/>
      <c r="G30" s="29"/>
      <c r="H30" s="4"/>
    </row>
    <row r="31" spans="1:8" ht="233.25" customHeight="1" thickBot="1" x14ac:dyDescent="0.3">
      <c r="A31" s="16" t="s">
        <v>59</v>
      </c>
      <c r="B31" s="3" t="s">
        <v>61</v>
      </c>
      <c r="C31" s="48">
        <v>3000</v>
      </c>
      <c r="G31" s="37"/>
    </row>
    <row r="32" spans="1:8" ht="30" customHeight="1" thickBot="1" x14ac:dyDescent="0.3">
      <c r="A32" s="6" t="s">
        <v>60</v>
      </c>
      <c r="B32" s="7"/>
      <c r="C32" s="32">
        <f>SUM(C6,C11,C15,C20,C25,C30)</f>
        <v>10000</v>
      </c>
      <c r="D32" s="8"/>
      <c r="E32" s="8"/>
      <c r="F32" s="8"/>
      <c r="G32" s="9"/>
      <c r="H32" s="4"/>
    </row>
    <row r="33" spans="2:2" x14ac:dyDescent="0.25">
      <c r="B33" s="10"/>
    </row>
    <row r="34" spans="2:2" x14ac:dyDescent="0.25">
      <c r="B34" s="3"/>
    </row>
    <row r="35" spans="2:2" x14ac:dyDescent="0.25">
      <c r="B35" s="3"/>
    </row>
  </sheetData>
  <sheetProtection algorithmName="SHA-512" hashValue="VUewvrBaQ2Qr/8vLE8Xy3NEQEHUVLovxqNJi93ECzdKaI7teaLcbuaE3eGtMqtScVTCw1qNdIgkQyKHryVZ9pw==" saltValue="XfA6M668VOVf/bewFyc18w==" spinCount="100000" sheet="1" objects="1" scenarios="1"/>
  <mergeCells count="3">
    <mergeCell ref="A2:G2"/>
    <mergeCell ref="A1:G1"/>
    <mergeCell ref="D26:G2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E3276F55A6A0147AFC3D976AD433139" ma:contentTypeVersion="4" ma:contentTypeDescription="Ein neues Dokument erstellen." ma:contentTypeScope="" ma:versionID="d03e2d973d45b50ec46ab6193f9dee7d">
  <xsd:schema xmlns:xsd="http://www.w3.org/2001/XMLSchema" xmlns:xs="http://www.w3.org/2001/XMLSchema" xmlns:p="http://schemas.microsoft.com/office/2006/metadata/properties" xmlns:ns2="f0e12201-2426-46b4-ae61-86e62f3c2177" targetNamespace="http://schemas.microsoft.com/office/2006/metadata/properties" ma:root="true" ma:fieldsID="e2153a0e6949241fc7c9156d9b7c5a2a" ns2:_="">
    <xsd:import namespace="f0e12201-2426-46b4-ae61-86e62f3c217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e12201-2426-46b4-ae61-86e62f3c21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43CEDB-C6E9-4CCB-86A9-FA46C33168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e12201-2426-46b4-ae61-86e62f3c21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43659B-F05C-403E-BD19-78F3D0AB1248}">
  <ds:schemaRefs>
    <ds:schemaRef ds:uri="http://purl.org/dc/dcmitype/"/>
    <ds:schemaRef ds:uri="http://schemas.microsoft.com/office/2006/metadata/properties"/>
    <ds:schemaRef ds:uri="http://schemas.openxmlformats.org/package/2006/metadata/core-properties"/>
    <ds:schemaRef ds:uri="http://www.w3.org/XML/1998/namespace"/>
    <ds:schemaRef ds:uri="f0e12201-2426-46b4-ae61-86e62f3c2177"/>
    <ds:schemaRef ds:uri="http://purl.org/dc/terms/"/>
    <ds:schemaRef ds:uri="http://schemas.microsoft.com/office/2006/documentManagement/typ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C26DFFC7-45DC-4EFA-865F-71EABE5210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Zuschlagskriterien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von Detten, Jasper</dc:creator>
  <cp:keywords/>
  <dc:description/>
  <cp:lastModifiedBy>Emilia Grass</cp:lastModifiedBy>
  <cp:revision/>
  <dcterms:created xsi:type="dcterms:W3CDTF">2015-06-05T18:19:34Z</dcterms:created>
  <dcterms:modified xsi:type="dcterms:W3CDTF">2024-12-13T09:08:13Z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0x010100FE3276F55A6A0147AFC3D976AD433139</vt:lpwstr>
  </property>
</Properties>
</file>