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Forschung\45KI19K111_TC\Konzeption\Ausschreibung_Daten_AP302\100 Vergabeunterlagen\C02_Preisblatt\"/>
    </mc:Choice>
  </mc:AlternateContent>
  <bookViews>
    <workbookView xWindow="-120" yWindow="-120" windowWidth="29040" windowHeight="15840"/>
  </bookViews>
  <sheets>
    <sheet name="Preisblatt" sheetId="4" r:id="rId1"/>
  </sheets>
  <externalReferences>
    <externalReference r:id="rId2"/>
  </externalReferences>
  <definedNames>
    <definedName name="_Hlk504990984" localSheetId="0">Preisblatt!#REF!</definedName>
    <definedName name="_xlnm.Print_Titles" localSheetId="0">Preisblatt!#REF!</definedName>
    <definedName name="Punktwerte">[1]Tabelle3!$A$1:$A$4</definedName>
  </definedNames>
  <calcPr calcId="162913"/>
</workbook>
</file>

<file path=xl/calcChain.xml><?xml version="1.0" encoding="utf-8"?>
<calcChain xmlns="http://schemas.openxmlformats.org/spreadsheetml/2006/main">
  <c r="H13" i="4" l="1"/>
  <c r="H12" i="4"/>
  <c r="H10" i="4"/>
  <c r="H8" i="4"/>
  <c r="H6" i="4"/>
  <c r="H9" i="4" l="1"/>
  <c r="H7" i="4"/>
  <c r="H5" i="4" l="1"/>
  <c r="H17" i="4" l="1"/>
  <c r="H16" i="4"/>
  <c r="H20" i="4" l="1"/>
  <c r="H21" i="4" s="1"/>
  <c r="H24" i="4" l="1"/>
</calcChain>
</file>

<file path=xl/sharedStrings.xml><?xml version="1.0" encoding="utf-8"?>
<sst xmlns="http://schemas.openxmlformats.org/spreadsheetml/2006/main" count="60" uniqueCount="46">
  <si>
    <t>Pos.</t>
  </si>
  <si>
    <t>Art der Preisposition</t>
  </si>
  <si>
    <t>Wertungs-menge</t>
  </si>
  <si>
    <t>Einheit</t>
  </si>
  <si>
    <t>Einheitspreis
(netto)</t>
  </si>
  <si>
    <t>Gesamtpreis
(netto)</t>
  </si>
  <si>
    <t>1.</t>
  </si>
  <si>
    <t>Normalposition</t>
  </si>
  <si>
    <t>2.</t>
  </si>
  <si>
    <t>Monate</t>
  </si>
  <si>
    <t>Summe über die Positionen 1.1. bis 1.10. (netto)</t>
  </si>
  <si>
    <t>Summe über die Positionen 2.1. bis 2.2. (netto)</t>
  </si>
  <si>
    <t>Umsatzsteuer</t>
  </si>
  <si>
    <r>
      <rPr>
        <b/>
        <u/>
        <sz val="8"/>
        <color rgb="FFFF0000"/>
        <rFont val="Arial"/>
        <family val="2"/>
      </rPr>
      <t>Hinweis</t>
    </r>
    <r>
      <rPr>
        <sz val="8"/>
        <color rgb="FFFF0000"/>
        <rFont val="Arial"/>
        <family val="2"/>
      </rPr>
      <t>: Enthalten die vom Auftraggeber verwendeten Formeln nach Auffassung des Bieters Fehler, so hat der Bieter den Auftraggeber hierauf hinzuweisen  (§ 160 Abs. 3 GWB)</t>
    </r>
  </si>
  <si>
    <t>Ort, Datum</t>
  </si>
  <si>
    <t>Name des Erklärenden</t>
  </si>
  <si>
    <t>Summe über die Positionen 1.1 bis 3.2 (netto)</t>
  </si>
  <si>
    <t>Summe über die Positionen 1.1 bis 3.2. (brutto) = Gesamtwertungspreis (Preiskennzahl P)</t>
  </si>
  <si>
    <t xml:space="preserve">Bereitstellung Daten </t>
  </si>
  <si>
    <t>Langtext</t>
  </si>
  <si>
    <t>Kurztext</t>
  </si>
  <si>
    <t>1.3</t>
  </si>
  <si>
    <t>1.1</t>
  </si>
  <si>
    <t>1.2</t>
  </si>
  <si>
    <t>Bereitstellung der Daten für die Pilotregion A (Leipzig)
Entwicklungszeit</t>
  </si>
  <si>
    <t>Bereitstellung der Daten für die Pilotregion A (Leipzig)
Testbetriebsphase</t>
  </si>
  <si>
    <t>Bereitstellung der Daten für die Pilotregion B (Landau)
Entwicklungszeit</t>
  </si>
  <si>
    <t>Bereitstellung der Daten für die Pilotregion B (Landau)
Testbetriebsphase</t>
  </si>
  <si>
    <t xml:space="preserve">Bereitstellung der Daten für die Pilotregion C (Osnabrück)
Entwicklungszeit </t>
  </si>
  <si>
    <t>Bereitstellung der Daten für die Pilotregion C (Osnabrück)
Testbetriebsphase</t>
  </si>
  <si>
    <t>Bereitstellung der Daten für die Pilotregion A in der Entwicklungszeit gemäß der in Leistungsbeschreibung und dem Kriterienkatalog bennanten Daten  über einen Zeitraum von 6 Monaten, beginnend am 01.01.2025 und endend am 30.06.2025</t>
  </si>
  <si>
    <t>Bereitstellung der Daten für die Pilotregion B in der Entwicklungszeit  gemäß der in Leistungsbeschreibung und dem Kriterienkatalog bennanten Daten  über einen Zeitraum von 6 Monaten, beginnend am 01.01.2025 und endend am 30.06.2025</t>
  </si>
  <si>
    <t>Bereitstellung der Daten für die Pilotregion C in der Entwicklungszeit gemäß der in Leistungsbeschreibung und dem Kriterienkatalog bennanten Daten über einen Zeitraum von 6 Monaten, beginnend am 01.01.2025 und endend am 30.06.2025</t>
  </si>
  <si>
    <t>Bereitstellung der Daten für die Pilotregion A in der Testbetriebsphase gemäß der in Leistungsbeschreibung und dem Kriterienkatalog bennanten Daten über einen Zeitraum von 12 Monaten, beginnend am 01.07.2025 und endend am 30.06.2026</t>
  </si>
  <si>
    <t>Bereitstellung der Daten für die Pilotregion B in der Testbetriebsphase gemäß der in Leistungsbeschreibung und dem Kriterienkatalog bennanten Daten über einen Zeitraum von 12 Monaten, beginnend am 01.07.2025 und endend am 30.06.2026</t>
  </si>
  <si>
    <t>Bereitstellung der Daten für die Pilotregion C in der Testbetriebsphase gemäß der in Leistungsbeschreibung und dem Kriterienkatalog bennanten Daten über einen Zeitraum von 12 Monaten, beginnend am 01.07.2025 und endend am 30.06.2026</t>
  </si>
  <si>
    <t>2.2</t>
  </si>
  <si>
    <t>2.1</t>
  </si>
  <si>
    <t>Bereitstellung eines Supports während der Entwicklungsphase gemäß den Vorgaben aus der Leistungsbeschriebung.</t>
  </si>
  <si>
    <t>Bereitstellung eines Supports während der Testbetriebsphase gemäß den Vorgaben aus der Leistungsbeschriebung.</t>
  </si>
  <si>
    <t>Support Entwicklungsphase</t>
  </si>
  <si>
    <t>Support Testbetriebsphase</t>
  </si>
  <si>
    <t xml:space="preserve">Support </t>
  </si>
  <si>
    <t>1.4</t>
  </si>
  <si>
    <t>1.5</t>
  </si>
  <si>
    <t>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</si>
</sst>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40404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u/>
      <sz val="8"/>
      <color rgb="FFFF0000"/>
      <name val="Arial"/>
      <family val="2"/>
    </font>
    <font>
      <i/>
      <sz val="10"/>
      <color rgb="FF40404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164" fontId="8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/>
    </xf>
    <xf numFmtId="164" fontId="8" fillId="0" borderId="5" xfId="0" applyNumberFormat="1" applyFont="1" applyBorder="1" applyAlignment="1">
      <alignment horizontal="right" vertical="center" wrapText="1"/>
    </xf>
    <xf numFmtId="0" fontId="12" fillId="0" borderId="0" xfId="0" applyFont="1"/>
    <xf numFmtId="0" fontId="4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/>
    <xf numFmtId="164" fontId="7" fillId="0" borderId="1" xfId="0" applyNumberFormat="1" applyFont="1" applyBorder="1" applyAlignment="1">
      <alignment horizontal="right" vertical="center" wrapText="1"/>
    </xf>
    <xf numFmtId="9" fontId="5" fillId="0" borderId="0" xfId="0" applyNumberFormat="1" applyFont="1"/>
    <xf numFmtId="49" fontId="6" fillId="0" borderId="15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9" fontId="11" fillId="0" borderId="8" xfId="2" applyFont="1" applyBorder="1" applyAlignment="1" applyProtection="1">
      <alignment horizontal="center"/>
      <protection locked="0"/>
    </xf>
    <xf numFmtId="9" fontId="11" fillId="0" borderId="9" xfId="2" applyFont="1" applyBorder="1" applyAlignment="1" applyProtection="1">
      <alignment horizontal="center"/>
      <protection locked="0"/>
    </xf>
    <xf numFmtId="9" fontId="11" fillId="0" borderId="10" xfId="2" applyFont="1" applyBorder="1" applyAlignment="1" applyProtection="1">
      <alignment horizontal="center"/>
      <protection locked="0"/>
    </xf>
    <xf numFmtId="9" fontId="11" fillId="0" borderId="7" xfId="2" applyFont="1" applyBorder="1" applyAlignment="1" applyProtection="1">
      <alignment horizontal="center"/>
      <protection locked="0"/>
    </xf>
    <xf numFmtId="9" fontId="11" fillId="0" borderId="0" xfId="2" applyFont="1" applyBorder="1" applyAlignment="1" applyProtection="1">
      <alignment horizontal="center"/>
      <protection locked="0"/>
    </xf>
    <xf numFmtId="9" fontId="11" fillId="0" borderId="11" xfId="2" applyFont="1" applyBorder="1" applyAlignment="1" applyProtection="1">
      <alignment horizontal="center"/>
      <protection locked="0"/>
    </xf>
    <xf numFmtId="9" fontId="11" fillId="0" borderId="12" xfId="2" applyFont="1" applyBorder="1" applyAlignment="1" applyProtection="1">
      <alignment horizontal="center"/>
      <protection locked="0"/>
    </xf>
    <xf numFmtId="9" fontId="11" fillId="0" borderId="13" xfId="2" applyFont="1" applyBorder="1" applyAlignment="1" applyProtection="1">
      <alignment horizontal="center"/>
      <protection locked="0"/>
    </xf>
    <xf numFmtId="9" fontId="11" fillId="0" borderId="14" xfId="2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</cellXfs>
  <cellStyles count="3">
    <cellStyle name="Prozent" xfId="2" builtinId="5"/>
    <cellStyle name="Prozent 2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zczwdan\Desktop\2017_12_LB%20IT-Beratung%20E21X\Material\Kriterienkatalog-Preisblatt_Rechtsberatung_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terienkatalog &amp; Preisblatt"/>
      <sheetName val="Tabelle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zoomScaleSheetLayoutView="100" zoomScalePageLayoutView="115" workbookViewId="0">
      <selection activeCell="J7" sqref="J7"/>
    </sheetView>
  </sheetViews>
  <sheetFormatPr baseColWidth="10" defaultColWidth="11.42578125" defaultRowHeight="14.25" x14ac:dyDescent="0.2"/>
  <cols>
    <col min="1" max="1" width="7.28515625" style="2" bestFit="1" customWidth="1"/>
    <col min="2" max="2" width="50" style="1" bestFit="1" customWidth="1"/>
    <col min="3" max="3" width="59.5703125" style="1" bestFit="1" customWidth="1"/>
    <col min="4" max="4" width="19.5703125" style="1" bestFit="1" customWidth="1"/>
    <col min="5" max="5" width="9.85546875" style="4" bestFit="1" customWidth="1"/>
    <col min="6" max="6" width="12.140625" style="4" customWidth="1"/>
    <col min="7" max="7" width="13" style="4" bestFit="1" customWidth="1"/>
    <col min="8" max="8" width="15" style="4" bestFit="1" customWidth="1"/>
    <col min="9" max="9" width="12.28515625" style="1" bestFit="1" customWidth="1"/>
    <col min="10" max="16384" width="11.42578125" style="1"/>
  </cols>
  <sheetData>
    <row r="1" spans="1:9" ht="18" customHeight="1" x14ac:dyDescent="0.2">
      <c r="A1" s="11"/>
      <c r="B1" s="10"/>
      <c r="C1" s="10"/>
      <c r="D1" s="10"/>
      <c r="E1" s="10"/>
      <c r="F1" s="10"/>
      <c r="G1" s="10"/>
      <c r="H1" s="10"/>
      <c r="I1" s="19"/>
    </row>
    <row r="2" spans="1:9" ht="25.5" x14ac:dyDescent="0.2">
      <c r="A2" s="7" t="s">
        <v>0</v>
      </c>
      <c r="B2" s="8" t="s">
        <v>20</v>
      </c>
      <c r="C2" s="8" t="s">
        <v>19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19"/>
    </row>
    <row r="3" spans="1:9" ht="18" customHeight="1" x14ac:dyDescent="0.2">
      <c r="A3" s="11"/>
      <c r="B3" s="10"/>
      <c r="C3" s="10"/>
      <c r="D3" s="10"/>
      <c r="E3" s="10"/>
      <c r="F3" s="10"/>
      <c r="G3" s="10"/>
      <c r="H3" s="10"/>
      <c r="I3" s="19"/>
    </row>
    <row r="4" spans="1:9" ht="18" customHeight="1" x14ac:dyDescent="0.2">
      <c r="A4" s="9" t="s">
        <v>6</v>
      </c>
      <c r="B4" s="27"/>
      <c r="C4" s="28" t="s">
        <v>18</v>
      </c>
      <c r="D4" s="28"/>
      <c r="E4" s="29"/>
      <c r="F4" s="29"/>
      <c r="G4" s="29"/>
      <c r="H4" s="30"/>
      <c r="I4" s="19"/>
    </row>
    <row r="5" spans="1:9" ht="60" x14ac:dyDescent="0.25">
      <c r="A5" s="36" t="s">
        <v>22</v>
      </c>
      <c r="B5" s="37" t="s">
        <v>24</v>
      </c>
      <c r="C5" s="31" t="s">
        <v>30</v>
      </c>
      <c r="D5" s="3" t="s">
        <v>7</v>
      </c>
      <c r="E5" s="6">
        <v>6</v>
      </c>
      <c r="F5" s="6" t="s">
        <v>9</v>
      </c>
      <c r="G5" s="32">
        <v>0</v>
      </c>
      <c r="H5" s="20">
        <f t="shared" ref="H5:H9" si="0">IF(F5="pauschal",G5,G5*E5)</f>
        <v>0</v>
      </c>
      <c r="I5" s="19"/>
    </row>
    <row r="6" spans="1:9" ht="63.75" customHeight="1" x14ac:dyDescent="0.25">
      <c r="A6" s="36" t="s">
        <v>23</v>
      </c>
      <c r="B6" s="37" t="s">
        <v>25</v>
      </c>
      <c r="C6" s="31" t="s">
        <v>33</v>
      </c>
      <c r="D6" s="3" t="s">
        <v>7</v>
      </c>
      <c r="E6" s="6">
        <v>12</v>
      </c>
      <c r="F6" s="6" t="s">
        <v>9</v>
      </c>
      <c r="G6" s="32">
        <v>0</v>
      </c>
      <c r="H6" s="20">
        <f t="shared" ref="H6" si="1">IF(F6="pauschal",G6,G6*E6)</f>
        <v>0</v>
      </c>
      <c r="I6" s="19"/>
    </row>
    <row r="7" spans="1:9" ht="60" x14ac:dyDescent="0.25">
      <c r="A7" s="36" t="s">
        <v>21</v>
      </c>
      <c r="B7" s="37" t="s">
        <v>26</v>
      </c>
      <c r="C7" s="31" t="s">
        <v>31</v>
      </c>
      <c r="D7" s="3" t="s">
        <v>7</v>
      </c>
      <c r="E7" s="6">
        <v>6</v>
      </c>
      <c r="F7" s="6" t="s">
        <v>9</v>
      </c>
      <c r="G7" s="32">
        <v>0</v>
      </c>
      <c r="H7" s="20">
        <f t="shared" si="0"/>
        <v>0</v>
      </c>
      <c r="I7" s="19"/>
    </row>
    <row r="8" spans="1:9" ht="63.75" customHeight="1" x14ac:dyDescent="0.25">
      <c r="A8" s="36" t="s">
        <v>43</v>
      </c>
      <c r="B8" s="37" t="s">
        <v>27</v>
      </c>
      <c r="C8" s="31" t="s">
        <v>34</v>
      </c>
      <c r="D8" s="3" t="s">
        <v>7</v>
      </c>
      <c r="E8" s="6">
        <v>12</v>
      </c>
      <c r="F8" s="6" t="s">
        <v>9</v>
      </c>
      <c r="G8" s="32">
        <v>0</v>
      </c>
      <c r="H8" s="20">
        <f t="shared" ref="H8" si="2">IF(F8="pauschal",G8,G8*E8)</f>
        <v>0</v>
      </c>
      <c r="I8" s="19"/>
    </row>
    <row r="9" spans="1:9" ht="60" x14ac:dyDescent="0.25">
      <c r="A9" s="36" t="s">
        <v>44</v>
      </c>
      <c r="B9" s="37" t="s">
        <v>28</v>
      </c>
      <c r="C9" s="31" t="s">
        <v>32</v>
      </c>
      <c r="D9" s="3" t="s">
        <v>7</v>
      </c>
      <c r="E9" s="6">
        <v>6</v>
      </c>
      <c r="F9" s="6" t="s">
        <v>9</v>
      </c>
      <c r="G9" s="32">
        <v>0</v>
      </c>
      <c r="H9" s="20">
        <f t="shared" si="0"/>
        <v>0</v>
      </c>
      <c r="I9" s="19"/>
    </row>
    <row r="10" spans="1:9" ht="63" customHeight="1" x14ac:dyDescent="0.25">
      <c r="A10" s="36" t="s">
        <v>45</v>
      </c>
      <c r="B10" s="37" t="s">
        <v>29</v>
      </c>
      <c r="C10" s="31" t="s">
        <v>35</v>
      </c>
      <c r="D10" s="3" t="s">
        <v>7</v>
      </c>
      <c r="E10" s="6">
        <v>12</v>
      </c>
      <c r="F10" s="6" t="s">
        <v>9</v>
      </c>
      <c r="G10" s="32">
        <v>0</v>
      </c>
      <c r="H10" s="20">
        <f t="shared" ref="H10" si="3">IF(F10="pauschal",G10,G10*E10)</f>
        <v>0</v>
      </c>
      <c r="I10" s="19"/>
    </row>
    <row r="11" spans="1:9" ht="18" customHeight="1" x14ac:dyDescent="0.2">
      <c r="A11" s="9" t="s">
        <v>8</v>
      </c>
      <c r="B11" s="33"/>
      <c r="C11" s="34" t="s">
        <v>42</v>
      </c>
      <c r="D11" s="34"/>
      <c r="E11" s="8"/>
      <c r="F11" s="8"/>
      <c r="G11" s="8"/>
      <c r="H11" s="8"/>
      <c r="I11" s="19"/>
    </row>
    <row r="12" spans="1:9" ht="30" x14ac:dyDescent="0.2">
      <c r="A12" s="35" t="s">
        <v>37</v>
      </c>
      <c r="B12" s="38" t="s">
        <v>40</v>
      </c>
      <c r="C12" s="39" t="s">
        <v>38</v>
      </c>
      <c r="D12" s="3" t="s">
        <v>7</v>
      </c>
      <c r="E12" s="6">
        <v>6</v>
      </c>
      <c r="F12" s="6" t="s">
        <v>9</v>
      </c>
      <c r="G12" s="32">
        <v>0</v>
      </c>
      <c r="H12" s="20">
        <f>IF(F12="pauschal",G12,G12*E12)</f>
        <v>0</v>
      </c>
    </row>
    <row r="13" spans="1:9" ht="30" x14ac:dyDescent="0.2">
      <c r="A13" s="35" t="s">
        <v>36</v>
      </c>
      <c r="B13" s="38" t="s">
        <v>41</v>
      </c>
      <c r="C13" s="39" t="s">
        <v>39</v>
      </c>
      <c r="D13" s="3" t="s">
        <v>7</v>
      </c>
      <c r="E13" s="6">
        <v>12</v>
      </c>
      <c r="F13" s="6" t="s">
        <v>9</v>
      </c>
      <c r="G13" s="32">
        <v>0</v>
      </c>
      <c r="H13" s="20">
        <f>IF(F13="pauschal",G13,G13*E13)</f>
        <v>0</v>
      </c>
    </row>
    <row r="14" spans="1:9" ht="18" customHeight="1" x14ac:dyDescent="0.2">
      <c r="A14" s="22"/>
      <c r="B14" s="23"/>
      <c r="C14" s="23"/>
      <c r="D14" s="23"/>
      <c r="E14" s="23"/>
      <c r="F14" s="23"/>
      <c r="G14" s="23"/>
      <c r="H14" s="23"/>
    </row>
    <row r="15" spans="1:9" ht="18" customHeight="1" x14ac:dyDescent="0.2">
      <c r="A15" s="18"/>
      <c r="B15" s="19"/>
      <c r="C15" s="19"/>
      <c r="D15" s="19"/>
      <c r="E15" s="58"/>
      <c r="F15" s="58"/>
      <c r="G15" s="58"/>
      <c r="H15" s="5"/>
    </row>
    <row r="16" spans="1:9" ht="18" customHeight="1" x14ac:dyDescent="0.2">
      <c r="A16" s="18"/>
      <c r="B16" s="19"/>
      <c r="C16" s="59" t="s">
        <v>10</v>
      </c>
      <c r="D16" s="59"/>
      <c r="E16" s="59"/>
      <c r="F16" s="59"/>
      <c r="G16" s="59"/>
      <c r="H16" s="20">
        <f>SUM(H5:H10)</f>
        <v>0</v>
      </c>
    </row>
    <row r="17" spans="1:8" ht="18" customHeight="1" x14ac:dyDescent="0.2">
      <c r="A17" s="18"/>
      <c r="B17" s="19"/>
      <c r="C17" s="59" t="s">
        <v>11</v>
      </c>
      <c r="D17" s="59"/>
      <c r="E17" s="59"/>
      <c r="F17" s="59"/>
      <c r="G17" s="59"/>
      <c r="H17" s="20">
        <f>SUM(H12:H13)</f>
        <v>0</v>
      </c>
    </row>
    <row r="18" spans="1:8" x14ac:dyDescent="0.2">
      <c r="A18" s="18"/>
      <c r="B18" s="19"/>
      <c r="C18" s="19"/>
      <c r="D18" s="19"/>
      <c r="E18" s="12"/>
      <c r="F18" s="12"/>
      <c r="G18" s="12"/>
      <c r="H18" s="13"/>
    </row>
    <row r="19" spans="1:8" x14ac:dyDescent="0.2">
      <c r="A19" s="18"/>
      <c r="B19" s="19"/>
      <c r="C19" s="19"/>
      <c r="D19" s="19"/>
      <c r="E19" s="25"/>
      <c r="F19" s="25"/>
      <c r="G19" s="25"/>
      <c r="H19" s="25"/>
    </row>
    <row r="20" spans="1:8" ht="15" customHeight="1" x14ac:dyDescent="0.2">
      <c r="A20" s="18"/>
      <c r="B20" s="19"/>
      <c r="C20" s="59" t="s">
        <v>16</v>
      </c>
      <c r="D20" s="59"/>
      <c r="E20" s="59"/>
      <c r="F20" s="59"/>
      <c r="G20" s="59"/>
      <c r="H20" s="20">
        <f>SUM(H16:H17)</f>
        <v>0</v>
      </c>
    </row>
    <row r="21" spans="1:8" x14ac:dyDescent="0.2">
      <c r="A21" s="18"/>
      <c r="B21" s="19"/>
      <c r="C21" s="59" t="s">
        <v>12</v>
      </c>
      <c r="D21" s="59"/>
      <c r="E21" s="59"/>
      <c r="F21" s="59"/>
      <c r="G21" s="21">
        <v>0.19</v>
      </c>
      <c r="H21" s="20">
        <f>H20*G21</f>
        <v>0</v>
      </c>
    </row>
    <row r="22" spans="1:8" ht="15" thickBot="1" x14ac:dyDescent="0.25">
      <c r="A22" s="18"/>
      <c r="B22" s="19"/>
      <c r="C22" s="19"/>
      <c r="D22" s="19"/>
      <c r="E22" s="14"/>
      <c r="F22" s="14"/>
      <c r="G22" s="14"/>
      <c r="H22" s="15"/>
    </row>
    <row r="23" spans="1:8" ht="15" thickTop="1" x14ac:dyDescent="0.2">
      <c r="A23" s="18"/>
      <c r="B23" s="19"/>
      <c r="C23" s="19"/>
      <c r="D23" s="19"/>
      <c r="E23" s="26"/>
      <c r="F23" s="26"/>
      <c r="G23" s="26"/>
      <c r="H23" s="26"/>
    </row>
    <row r="24" spans="1:8" ht="19.5" customHeight="1" x14ac:dyDescent="0.2">
      <c r="A24" s="18"/>
      <c r="B24" s="19"/>
      <c r="C24" s="61" t="s">
        <v>17</v>
      </c>
      <c r="D24" s="61"/>
      <c r="E24" s="61"/>
      <c r="F24" s="61"/>
      <c r="G24" s="61"/>
      <c r="H24" s="24">
        <f>SUM(H20,H21)</f>
        <v>0</v>
      </c>
    </row>
    <row r="25" spans="1:8" s="19" customFormat="1" ht="23.45" customHeight="1" x14ac:dyDescent="0.2">
      <c r="A25" s="18"/>
      <c r="B25" s="60" t="s">
        <v>13</v>
      </c>
      <c r="C25" s="60"/>
      <c r="D25" s="60"/>
      <c r="E25" s="60"/>
      <c r="F25" s="17"/>
      <c r="G25" s="17"/>
      <c r="H25" s="20"/>
    </row>
    <row r="26" spans="1:8" ht="15" thickBot="1" x14ac:dyDescent="0.25">
      <c r="A26" s="18"/>
      <c r="B26" s="19"/>
      <c r="C26" s="19"/>
      <c r="D26" s="19"/>
      <c r="E26" s="25"/>
      <c r="F26" s="25"/>
      <c r="G26" s="25"/>
      <c r="H26" s="25"/>
    </row>
    <row r="27" spans="1:8" ht="15.75" customHeight="1" x14ac:dyDescent="0.2">
      <c r="A27" s="18"/>
      <c r="B27" s="40"/>
      <c r="C27" s="41"/>
      <c r="D27" s="41"/>
      <c r="E27" s="42"/>
      <c r="F27" s="25"/>
      <c r="G27" s="25"/>
      <c r="H27" s="25"/>
    </row>
    <row r="28" spans="1:8" ht="15" customHeight="1" x14ac:dyDescent="0.2">
      <c r="A28" s="18"/>
      <c r="B28" s="43"/>
      <c r="C28" s="44"/>
      <c r="D28" s="44"/>
      <c r="E28" s="45"/>
      <c r="F28" s="25"/>
      <c r="G28" s="25"/>
      <c r="H28" s="25"/>
    </row>
    <row r="29" spans="1:8" ht="15" customHeight="1" x14ac:dyDescent="0.2">
      <c r="A29" s="18"/>
      <c r="B29" s="43"/>
      <c r="C29" s="44"/>
      <c r="D29" s="44"/>
      <c r="E29" s="45"/>
      <c r="F29" s="25"/>
      <c r="G29" s="25"/>
      <c r="H29" s="25"/>
    </row>
    <row r="30" spans="1:8" ht="15" customHeight="1" thickBot="1" x14ac:dyDescent="0.25">
      <c r="A30" s="18"/>
      <c r="B30" s="46"/>
      <c r="C30" s="47"/>
      <c r="D30" s="47"/>
      <c r="E30" s="48"/>
      <c r="F30" s="25"/>
      <c r="G30" s="25"/>
      <c r="H30" s="25"/>
    </row>
    <row r="31" spans="1:8" ht="15.75" x14ac:dyDescent="0.25">
      <c r="A31" s="18"/>
      <c r="B31" s="16" t="s">
        <v>14</v>
      </c>
      <c r="C31" s="19"/>
      <c r="D31" s="19"/>
      <c r="E31" s="25"/>
      <c r="F31" s="25"/>
      <c r="G31" s="25"/>
      <c r="H31" s="25"/>
    </row>
    <row r="32" spans="1:8" ht="15.75" thickBot="1" x14ac:dyDescent="0.3">
      <c r="B32"/>
      <c r="C32" s="19"/>
      <c r="D32" s="19"/>
      <c r="E32" s="25"/>
    </row>
    <row r="33" spans="2:5" ht="15" customHeight="1" x14ac:dyDescent="0.2">
      <c r="B33" s="49"/>
      <c r="C33" s="50"/>
      <c r="D33" s="50"/>
      <c r="E33" s="51"/>
    </row>
    <row r="34" spans="2:5" ht="15" customHeight="1" x14ac:dyDescent="0.2">
      <c r="B34" s="52"/>
      <c r="C34" s="53"/>
      <c r="D34" s="53"/>
      <c r="E34" s="54"/>
    </row>
    <row r="35" spans="2:5" ht="15" customHeight="1" x14ac:dyDescent="0.2">
      <c r="B35" s="52"/>
      <c r="C35" s="53"/>
      <c r="D35" s="53"/>
      <c r="E35" s="54"/>
    </row>
    <row r="36" spans="2:5" ht="15" customHeight="1" thickBot="1" x14ac:dyDescent="0.25">
      <c r="B36" s="55"/>
      <c r="C36" s="56"/>
      <c r="D36" s="56"/>
      <c r="E36" s="57"/>
    </row>
    <row r="37" spans="2:5" ht="15.75" x14ac:dyDescent="0.25">
      <c r="B37" s="16" t="s">
        <v>15</v>
      </c>
      <c r="C37" s="19"/>
      <c r="D37" s="19"/>
      <c r="E37" s="25"/>
    </row>
  </sheetData>
  <sheetProtection algorithmName="SHA-512" hashValue="kBA1eHT3v+eYVpwTEDuTjwJuFDD1poh4AmqshBPMO5+R4G6YnvTX7dJMy8zn6iEFqyxWpfcMy32WiYb4spUNYg==" saltValue="9x7/ztxGPAacDKDoTnWbzQ==" spinCount="100000" sheet="1" objects="1" scenarios="1"/>
  <mergeCells count="9">
    <mergeCell ref="B27:E30"/>
    <mergeCell ref="B33:E36"/>
    <mergeCell ref="E15:G15"/>
    <mergeCell ref="C16:G16"/>
    <mergeCell ref="C17:G17"/>
    <mergeCell ref="B25:E25"/>
    <mergeCell ref="C21:F21"/>
    <mergeCell ref="C24:G24"/>
    <mergeCell ref="C20:G20"/>
  </mergeCells>
  <pageMargins left="0.39370078740157483" right="0.39370078740157483" top="0.82677165354330717" bottom="0.74803149606299213" header="0.31496062992125984" footer="0.31496062992125984"/>
  <pageSetup paperSize="9" scale="94" orientation="landscape" r:id="rId1"/>
  <headerFooter>
    <oddHeader>&amp;L&amp;"Arial,Fett"&amp;10Preisblatt &amp;"Arial,Standard"
Preisblatt Datenbeschaffung AP302 AIAMO
&amp;8Stand September 2024, Version 1.0</oddHeader>
    <oddFooter xml:space="preserve">&amp;R&amp;"Arial,Standard"&amp;9
Seite  &amp;P/&amp;N
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Philipp Bettig</cp:lastModifiedBy>
  <cp:revision/>
  <dcterms:created xsi:type="dcterms:W3CDTF">2016-11-14T13:15:42Z</dcterms:created>
  <dcterms:modified xsi:type="dcterms:W3CDTF">2024-10-07T13:44:13Z</dcterms:modified>
  <cp:category/>
  <cp:contentStatus/>
</cp:coreProperties>
</file>