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K\Kremmen - Stadt\0.Ausschreibung\2025-2026 Strom + Gas (Zusammenlegung)\3.Vergabeunterlagen\Los 3 (Gas)\"/>
    </mc:Choice>
  </mc:AlternateContent>
  <xr:revisionPtr revIDLastSave="0" documentId="13_ncr:1_{170B3993-9E1D-4C1E-9746-CA1FD19A44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Tabelle1!$A$2:$AC$21</definedName>
    <definedName name="_xlnm.Print_Area" localSheetId="0">Tabelle1!$A$1:$AF$25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</calcChain>
</file>

<file path=xl/sharedStrings.xml><?xml version="1.0" encoding="utf-8"?>
<sst xmlns="http://schemas.openxmlformats.org/spreadsheetml/2006/main" count="517" uniqueCount="132">
  <si>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</si>
  <si>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</si>
  <si>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</si>
  <si>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</si>
  <si>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</si>
  <si>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</si>
  <si>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</si>
  <si>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</si>
  <si>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</si>
  <si>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Zählernummer</t>
  </si>
  <si>
    <t>Auftraggeber</t>
  </si>
  <si>
    <t>Kommunalrabatt (ja/nein)</t>
  </si>
  <si>
    <t xml:space="preserve">Vertragspartner </t>
  </si>
  <si>
    <t>Name</t>
  </si>
  <si>
    <t>Rechnungsanschrift</t>
  </si>
  <si>
    <t>Standartlastprofil (SLP) oder Leistungsmessung (RLM)</t>
  </si>
  <si>
    <t>Messlokation-ID (Zählpunkt)</t>
  </si>
  <si>
    <t>Marktlokation-ID</t>
  </si>
  <si>
    <t>Eigenerzeugung</t>
  </si>
  <si>
    <t>Lieferzeitraum</t>
  </si>
  <si>
    <t>vorhanden (ja/nein)</t>
  </si>
  <si>
    <t>Einspeisung</t>
  </si>
  <si>
    <t>Lieferbeginn</t>
  </si>
  <si>
    <t>Lieferende</t>
  </si>
  <si>
    <t>Anlage (z.B. BHKW)</t>
  </si>
  <si>
    <t>Gasart (H-Gas/L-Gas)</t>
  </si>
  <si>
    <t>7ELS2532808668</t>
  </si>
  <si>
    <t>7GMT0009073793</t>
  </si>
  <si>
    <t>7GMT0009073789</t>
  </si>
  <si>
    <t>7ELS2532808904</t>
  </si>
  <si>
    <t>7GMT0009204368</t>
  </si>
  <si>
    <t>7GMT0009171806</t>
  </si>
  <si>
    <t>7GMT0009243885</t>
  </si>
  <si>
    <t>7GMT0009205430</t>
  </si>
  <si>
    <t>7ELS2539226673</t>
  </si>
  <si>
    <t>DE7000821676600000000004000820085</t>
  </si>
  <si>
    <t>DE7000821676600000000004000876120</t>
  </si>
  <si>
    <t>DE7000821676600000000004000832956</t>
  </si>
  <si>
    <t>DE7000821676600000000004000888122</t>
  </si>
  <si>
    <t>DE7000821676600000000004000779222</t>
  </si>
  <si>
    <t>DE7000821676600000000004000840173</t>
  </si>
  <si>
    <t>DE7000821676600000000004000881060</t>
  </si>
  <si>
    <t>DE7000821676600000000004000873905</t>
  </si>
  <si>
    <t>DE7000821676600000000004000848994</t>
  </si>
  <si>
    <t>DE7000821676600000000004000885973</t>
  </si>
  <si>
    <t>DE7000821676600000000004000886008</t>
  </si>
  <si>
    <t>DE7000821676600000000004000851178</t>
  </si>
  <si>
    <t>DE7000821676600000000004000851285</t>
  </si>
  <si>
    <t>DE7000821676600000000004000851473</t>
  </si>
  <si>
    <t>DE7000821676600000000004000873937</t>
  </si>
  <si>
    <t>DE7000821676600000000004000927812</t>
  </si>
  <si>
    <t>DE7000821676600000000004000929474</t>
  </si>
  <si>
    <t>DE7000821676600000000004001937202</t>
  </si>
  <si>
    <t>DE7000821676600000000004000798574</t>
  </si>
  <si>
    <t>DE7000821676600000000004003863765</t>
  </si>
  <si>
    <t>nein</t>
  </si>
  <si>
    <t>ja</t>
  </si>
  <si>
    <t>Ortsteil</t>
  </si>
  <si>
    <t>Kremmen</t>
  </si>
  <si>
    <t>Beetz</t>
  </si>
  <si>
    <t>Staffelde</t>
  </si>
  <si>
    <t>Sommerfeld</t>
  </si>
  <si>
    <t>Groß-Ziethen</t>
  </si>
  <si>
    <t>Flatow</t>
  </si>
  <si>
    <t>NBB Netzgesellschaft Berlin-Brandenburg mbH &amp; Co. KG</t>
  </si>
  <si>
    <t>Stadtparkhalle</t>
  </si>
  <si>
    <t>Kita Kremmen</t>
  </si>
  <si>
    <t>Jugendclub</t>
  </si>
  <si>
    <t>Am Park 1</t>
  </si>
  <si>
    <t>Beetzer Dorfstr.165</t>
  </si>
  <si>
    <t>Beetzer Dorfstr. 166</t>
  </si>
  <si>
    <t>VHS Beetz</t>
  </si>
  <si>
    <t>VHS Beetz Hort</t>
  </si>
  <si>
    <t>Nauener Chaussee 14 A</t>
  </si>
  <si>
    <t>FFW Staffelde</t>
  </si>
  <si>
    <t>BH Staffelde</t>
  </si>
  <si>
    <t>Wolfslaker Weg 2</t>
  </si>
  <si>
    <t>TIP</t>
  </si>
  <si>
    <t>Scheunenweg 49</t>
  </si>
  <si>
    <t>Rathaus</t>
  </si>
  <si>
    <t>Am Markt 1</t>
  </si>
  <si>
    <t>Stadt Kremmen</t>
  </si>
  <si>
    <t>Turnhalle</t>
  </si>
  <si>
    <t>Straße der Einheit 2</t>
  </si>
  <si>
    <t>Schulküche</t>
  </si>
  <si>
    <t>FFW Kremmen</t>
  </si>
  <si>
    <t>Mehrzweckhalle</t>
  </si>
  <si>
    <t xml:space="preserve">Schule </t>
  </si>
  <si>
    <t>Kita Sommerfeld</t>
  </si>
  <si>
    <t>Dorfstr. 60</t>
  </si>
  <si>
    <t>BH Groß-Ziethen</t>
  </si>
  <si>
    <t>Alte Dorfstr. 14</t>
  </si>
  <si>
    <t>FFW Beetz</t>
  </si>
  <si>
    <t>Kita Flatow</t>
  </si>
  <si>
    <t>Mühlenring 36 A</t>
  </si>
  <si>
    <t>Beetzer Dorfstr. 202 A</t>
  </si>
  <si>
    <t>Beetzer Dorfstr. 165 A</t>
  </si>
  <si>
    <t>Straße der Einheit 2 A</t>
  </si>
  <si>
    <t>Ruppiner Chaussee 2 A</t>
  </si>
  <si>
    <t>Alte Wallstr. 2 B</t>
  </si>
  <si>
    <t>Kita Staffelde</t>
  </si>
  <si>
    <t>Nauener Chaussee 3</t>
  </si>
  <si>
    <t>Dorfstr. 52</t>
  </si>
  <si>
    <t>FFW Sommerfeld</t>
  </si>
  <si>
    <t>SLP</t>
  </si>
  <si>
    <t>H-Gas</t>
  </si>
  <si>
    <t xml:space="preserve">Verbrauch aus </t>
  </si>
  <si>
    <t>Marktgebiet</t>
  </si>
  <si>
    <t>THE</t>
  </si>
  <si>
    <t>Bibliothek</t>
  </si>
  <si>
    <t>Am Markt6</t>
  </si>
  <si>
    <t>DE7000821676600000000004002002283</t>
  </si>
  <si>
    <t xml:space="preserve">7ELS002527427598 </t>
  </si>
  <si>
    <t>Feuerwehr (Neubau)</t>
  </si>
  <si>
    <t>Schloßdamm 10</t>
  </si>
  <si>
    <t>7AMX2103566240</t>
  </si>
  <si>
    <t>7ELS2540647132</t>
  </si>
  <si>
    <t>7ELS2540647078</t>
  </si>
  <si>
    <t>7GMT0009142510  7ELS2542891502</t>
  </si>
  <si>
    <t>168135 7ELS2542438026</t>
  </si>
  <si>
    <t>7ELS2540825499</t>
  </si>
  <si>
    <t>7ELS2539736425</t>
  </si>
  <si>
    <t>7ELS2540645614</t>
  </si>
  <si>
    <t>165959  7ELS2542699887</t>
  </si>
  <si>
    <t>7ELS2541640727</t>
  </si>
  <si>
    <t>Gesamtverbrauch:</t>
  </si>
  <si>
    <t>Verlängerungsoption 1</t>
  </si>
  <si>
    <t>Verlängerungsoption 2</t>
  </si>
  <si>
    <t>01.01.2027-01.01.2028</t>
  </si>
  <si>
    <t>01.01.2028-01.01.2029</t>
  </si>
  <si>
    <t>7ELS2542876518</t>
  </si>
  <si>
    <t>DE7000821676600000000004004954192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</si>
</sst>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b/>
      <i/>
      <u/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2">
    <xf numFmtId="0" fontId="0" fillId="0" borderId="0"/>
    <xf numFmtId="4" fontId="5" fillId="4" borderId="2" applyNumberFormat="0" applyProtection="0">
      <alignment horizontal="left" vertical="center" indent="1"/>
    </xf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0" fontId="4" fillId="0" borderId="2" xfId="1" quotePrefix="1" applyNumberFormat="1" applyFont="1" applyFill="1" applyAlignment="1">
      <alignment horizontal="left"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1" quotePrefix="1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/>
    <xf numFmtId="0" fontId="3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1" fontId="4" fillId="0" borderId="3" xfId="0" applyNumberFormat="1" applyFont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2" xfId="1" quotePrefix="1" applyNumberFormat="1" applyFont="1" applyFill="1" applyAlignment="1">
      <alignment horizontal="center" vertical="center"/>
    </xf>
    <xf numFmtId="0" fontId="4" fillId="0" borderId="2" xfId="1" quotePrefix="1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2" xfId="1" quotePrefix="1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</cellXfs>
  <cellStyles count="2">
    <cellStyle name="SAPBEXstdItem" xfId="1" xr:uid="{00000000-0005-0000-0000-000000000000}"/>
    <cellStyle name="Standard" xfId="0" builtinId="0"/>
  </cellStyles>
  <dxfs count="3"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K1" zoomScaleNormal="100" workbookViewId="0">
      <selection activeCell="O9" sqref="O9"/>
    </sheetView>
  </sheetViews>
  <sheetFormatPr baseColWidth="10" defaultColWidth="58.28515625" defaultRowHeight="12.75" x14ac:dyDescent="0.2"/>
  <cols>
    <col min="1" max="1" width="12.7109375" style="5" customWidth="1"/>
    <col min="2" max="2" width="14" style="1" customWidth="1"/>
    <col min="3" max="3" width="11.42578125" style="2" customWidth="1"/>
    <col min="4" max="4" width="6" style="2" customWidth="1"/>
    <col min="5" max="5" width="10.7109375" style="2" customWidth="1"/>
    <col min="6" max="6" width="14" style="2" customWidth="1"/>
    <col min="7" max="7" width="10.7109375" style="2" customWidth="1"/>
    <col min="8" max="8" width="7.7109375" style="2" customWidth="1"/>
    <col min="9" max="9" width="9.5703125" style="2" customWidth="1"/>
    <col min="10" max="10" width="13.28515625" style="2" customWidth="1"/>
    <col min="11" max="11" width="17.42578125" style="2" customWidth="1"/>
    <col min="12" max="12" width="22.140625" style="2" customWidth="1"/>
    <col min="13" max="14" width="11.7109375" style="2" customWidth="1"/>
    <col min="15" max="15" width="16" style="3" customWidth="1"/>
    <col min="16" max="16" width="59.28515625" style="2" customWidth="1"/>
    <col min="17" max="17" width="19.7109375" style="2" hidden="1" customWidth="1"/>
    <col min="18" max="18" width="14" style="2" hidden="1" customWidth="1"/>
    <col min="19" max="19" width="17.42578125" style="2" customWidth="1"/>
    <col min="20" max="20" width="34.28515625" style="2" customWidth="1"/>
    <col min="21" max="21" width="12.7109375" style="2" customWidth="1"/>
    <col min="22" max="22" width="22.28515625" style="2" customWidth="1"/>
    <col min="23" max="23" width="10.28515625" style="2" customWidth="1"/>
    <col min="24" max="24" width="10.42578125" style="2" customWidth="1"/>
    <col min="25" max="25" width="10.7109375" style="1" customWidth="1"/>
    <col min="26" max="26" width="12" style="1" customWidth="1"/>
    <col min="27" max="27" width="14.5703125" style="1" customWidth="1"/>
    <col min="28" max="29" width="12.5703125" style="1" customWidth="1"/>
    <col min="30" max="30" width="23.140625" style="1" customWidth="1"/>
    <col min="31" max="31" width="24" style="1" customWidth="1"/>
    <col min="32" max="16384" width="58.28515625" style="1"/>
  </cols>
  <sheetData>
    <row r="1" spans="1:32" s="4" customFormat="1" ht="15" customHeight="1" x14ac:dyDescent="0.2">
      <c r="A1" s="65" t="s">
        <v>0</v>
      </c>
      <c r="B1" s="65" t="s">
        <v>12</v>
      </c>
      <c r="C1" s="65"/>
      <c r="D1" s="65"/>
      <c r="E1" s="65"/>
      <c r="F1" s="66" t="s">
        <v>14</v>
      </c>
      <c r="G1" s="66"/>
      <c r="H1" s="66"/>
      <c r="I1" s="66"/>
      <c r="J1" s="66"/>
      <c r="K1" s="66" t="s">
        <v>3</v>
      </c>
      <c r="L1" s="66"/>
      <c r="M1" s="66"/>
      <c r="N1" s="66"/>
      <c r="O1" s="66"/>
      <c r="P1" s="66" t="s">
        <v>8</v>
      </c>
      <c r="Q1" s="66"/>
      <c r="R1" s="66"/>
      <c r="S1" s="66"/>
      <c r="T1" s="66"/>
      <c r="U1" s="66"/>
      <c r="V1" s="66"/>
      <c r="W1" s="64" t="s">
        <v>7</v>
      </c>
      <c r="X1" s="64"/>
      <c r="Y1" s="64" t="s">
        <v>18</v>
      </c>
      <c r="Z1" s="64"/>
      <c r="AA1" s="64"/>
      <c r="AB1" s="64" t="s">
        <v>19</v>
      </c>
      <c r="AC1" s="64"/>
      <c r="AD1" s="64"/>
      <c r="AE1" s="64"/>
      <c r="AF1" s="2"/>
    </row>
    <row r="2" spans="1:32" s="3" customFormat="1" ht="51" x14ac:dyDescent="0.2">
      <c r="A2" s="65"/>
      <c r="B2" s="18" t="s">
        <v>10</v>
      </c>
      <c r="C2" s="18" t="s">
        <v>4</v>
      </c>
      <c r="D2" s="18" t="s">
        <v>1</v>
      </c>
      <c r="E2" s="18" t="s">
        <v>2</v>
      </c>
      <c r="F2" s="18" t="s">
        <v>13</v>
      </c>
      <c r="G2" s="18" t="s">
        <v>4</v>
      </c>
      <c r="H2" s="18" t="s">
        <v>1</v>
      </c>
      <c r="I2" s="18" t="s">
        <v>2</v>
      </c>
      <c r="J2" s="18" t="s">
        <v>57</v>
      </c>
      <c r="K2" s="18" t="s">
        <v>13</v>
      </c>
      <c r="L2" s="18" t="s">
        <v>4</v>
      </c>
      <c r="M2" s="18" t="s">
        <v>1</v>
      </c>
      <c r="N2" s="18" t="s">
        <v>2</v>
      </c>
      <c r="O2" s="18" t="s">
        <v>11</v>
      </c>
      <c r="P2" s="18" t="s">
        <v>5</v>
      </c>
      <c r="Q2" s="18" t="s">
        <v>25</v>
      </c>
      <c r="R2" s="18" t="s">
        <v>107</v>
      </c>
      <c r="S2" s="18" t="s">
        <v>9</v>
      </c>
      <c r="T2" s="13" t="s">
        <v>16</v>
      </c>
      <c r="U2" s="13" t="s">
        <v>17</v>
      </c>
      <c r="V2" s="18" t="s">
        <v>15</v>
      </c>
      <c r="W2" s="13" t="s">
        <v>6</v>
      </c>
      <c r="X2" s="13" t="s">
        <v>106</v>
      </c>
      <c r="Y2" s="19" t="s">
        <v>20</v>
      </c>
      <c r="Z2" s="19" t="s">
        <v>24</v>
      </c>
      <c r="AA2" s="19" t="s">
        <v>21</v>
      </c>
      <c r="AB2" s="14" t="s">
        <v>22</v>
      </c>
      <c r="AC2" s="14" t="s">
        <v>23</v>
      </c>
      <c r="AD2" s="14" t="s">
        <v>126</v>
      </c>
      <c r="AE2" s="14" t="s">
        <v>127</v>
      </c>
      <c r="AF2" s="2"/>
    </row>
    <row r="3" spans="1:32" s="2" customFormat="1" x14ac:dyDescent="0.2">
      <c r="A3" s="15">
        <v>1</v>
      </c>
      <c r="B3" s="7" t="s">
        <v>81</v>
      </c>
      <c r="C3" s="7" t="s">
        <v>80</v>
      </c>
      <c r="D3" s="31">
        <v>16766</v>
      </c>
      <c r="E3" s="7" t="s">
        <v>58</v>
      </c>
      <c r="F3" s="7" t="s">
        <v>81</v>
      </c>
      <c r="G3" s="7" t="s">
        <v>80</v>
      </c>
      <c r="H3" s="31">
        <v>16766</v>
      </c>
      <c r="I3" s="7" t="s">
        <v>58</v>
      </c>
      <c r="J3" s="21" t="s">
        <v>58</v>
      </c>
      <c r="K3" s="8" t="s">
        <v>65</v>
      </c>
      <c r="L3" s="21" t="s">
        <v>98</v>
      </c>
      <c r="M3" s="30">
        <v>16766</v>
      </c>
      <c r="N3" s="7" t="s">
        <v>58</v>
      </c>
      <c r="O3" s="16" t="s">
        <v>56</v>
      </c>
      <c r="P3" s="22" t="s">
        <v>64</v>
      </c>
      <c r="Q3" s="23" t="s">
        <v>105</v>
      </c>
      <c r="R3" s="24" t="s">
        <v>108</v>
      </c>
      <c r="S3" s="58" t="s">
        <v>120</v>
      </c>
      <c r="T3" s="21" t="s">
        <v>35</v>
      </c>
      <c r="U3" s="21">
        <v>50058338789</v>
      </c>
      <c r="V3" s="17" t="s">
        <v>104</v>
      </c>
      <c r="W3" s="29">
        <v>119964</v>
      </c>
      <c r="X3" s="25">
        <v>2023</v>
      </c>
      <c r="Y3" s="20" t="s">
        <v>55</v>
      </c>
      <c r="Z3" s="20" t="s">
        <v>55</v>
      </c>
      <c r="AA3" s="20" t="s">
        <v>55</v>
      </c>
      <c r="AB3" s="9">
        <v>45658</v>
      </c>
      <c r="AC3" s="9">
        <v>46388</v>
      </c>
      <c r="AD3" s="6" t="s">
        <v>128</v>
      </c>
      <c r="AE3" s="6" t="s">
        <v>129</v>
      </c>
    </row>
    <row r="4" spans="1:32" s="2" customFormat="1" x14ac:dyDescent="0.2">
      <c r="A4" s="15">
        <v>2</v>
      </c>
      <c r="B4" s="7" t="s">
        <v>81</v>
      </c>
      <c r="C4" s="7" t="s">
        <v>80</v>
      </c>
      <c r="D4" s="31">
        <v>16766</v>
      </c>
      <c r="E4" s="7" t="s">
        <v>58</v>
      </c>
      <c r="F4" s="7" t="s">
        <v>81</v>
      </c>
      <c r="G4" s="7" t="s">
        <v>80</v>
      </c>
      <c r="H4" s="31">
        <v>16766</v>
      </c>
      <c r="I4" s="7" t="s">
        <v>58</v>
      </c>
      <c r="J4" s="21" t="s">
        <v>58</v>
      </c>
      <c r="K4" s="8" t="s">
        <v>66</v>
      </c>
      <c r="L4" s="21" t="s">
        <v>99</v>
      </c>
      <c r="M4" s="30">
        <v>16766</v>
      </c>
      <c r="N4" s="7" t="s">
        <v>58</v>
      </c>
      <c r="O4" s="16" t="s">
        <v>56</v>
      </c>
      <c r="P4" s="22" t="s">
        <v>64</v>
      </c>
      <c r="Q4" s="23" t="s">
        <v>105</v>
      </c>
      <c r="R4" s="24" t="s">
        <v>108</v>
      </c>
      <c r="S4" s="58" t="s">
        <v>121</v>
      </c>
      <c r="T4" s="21" t="s">
        <v>36</v>
      </c>
      <c r="U4" s="21">
        <v>50058396597</v>
      </c>
      <c r="V4" s="17" t="s">
        <v>104</v>
      </c>
      <c r="W4" s="29">
        <v>202136</v>
      </c>
      <c r="X4" s="25">
        <v>2023</v>
      </c>
      <c r="Y4" s="20" t="s">
        <v>55</v>
      </c>
      <c r="Z4" s="20" t="s">
        <v>55</v>
      </c>
      <c r="AA4" s="20" t="s">
        <v>55</v>
      </c>
      <c r="AB4" s="9">
        <v>45658</v>
      </c>
      <c r="AC4" s="9">
        <v>46388</v>
      </c>
      <c r="AD4" s="6" t="s">
        <v>128</v>
      </c>
      <c r="AE4" s="6" t="s">
        <v>129</v>
      </c>
    </row>
    <row r="5" spans="1:32" s="2" customFormat="1" x14ac:dyDescent="0.2">
      <c r="A5" s="15">
        <v>3</v>
      </c>
      <c r="B5" s="7" t="s">
        <v>81</v>
      </c>
      <c r="C5" s="7" t="s">
        <v>80</v>
      </c>
      <c r="D5" s="31">
        <v>16766</v>
      </c>
      <c r="E5" s="7" t="s">
        <v>58</v>
      </c>
      <c r="F5" s="7" t="s">
        <v>81</v>
      </c>
      <c r="G5" s="7" t="s">
        <v>80</v>
      </c>
      <c r="H5" s="31">
        <v>16766</v>
      </c>
      <c r="I5" s="7" t="s">
        <v>58</v>
      </c>
      <c r="J5" s="21" t="s">
        <v>58</v>
      </c>
      <c r="K5" s="8" t="s">
        <v>67</v>
      </c>
      <c r="L5" s="21" t="s">
        <v>68</v>
      </c>
      <c r="M5" s="30">
        <v>16766</v>
      </c>
      <c r="N5" s="7" t="s">
        <v>58</v>
      </c>
      <c r="O5" s="16" t="s">
        <v>56</v>
      </c>
      <c r="P5" s="22" t="s">
        <v>64</v>
      </c>
      <c r="Q5" s="23" t="s">
        <v>105</v>
      </c>
      <c r="R5" s="24" t="s">
        <v>108</v>
      </c>
      <c r="S5" s="21" t="s">
        <v>26</v>
      </c>
      <c r="T5" s="21" t="s">
        <v>37</v>
      </c>
      <c r="U5" s="21">
        <v>50059532968</v>
      </c>
      <c r="V5" s="17" t="s">
        <v>104</v>
      </c>
      <c r="W5" s="29">
        <v>26703</v>
      </c>
      <c r="X5" s="25">
        <v>2023</v>
      </c>
      <c r="Y5" s="20" t="s">
        <v>55</v>
      </c>
      <c r="Z5" s="20" t="s">
        <v>55</v>
      </c>
      <c r="AA5" s="20" t="s">
        <v>55</v>
      </c>
      <c r="AB5" s="9">
        <v>45658</v>
      </c>
      <c r="AC5" s="9">
        <v>46388</v>
      </c>
      <c r="AD5" s="6" t="s">
        <v>128</v>
      </c>
      <c r="AE5" s="6" t="s">
        <v>129</v>
      </c>
    </row>
    <row r="6" spans="1:32" s="2" customFormat="1" ht="15" x14ac:dyDescent="0.25">
      <c r="A6" s="15">
        <v>4</v>
      </c>
      <c r="B6" s="7" t="s">
        <v>81</v>
      </c>
      <c r="C6" s="7" t="s">
        <v>80</v>
      </c>
      <c r="D6" s="31">
        <v>16766</v>
      </c>
      <c r="E6" s="7" t="s">
        <v>58</v>
      </c>
      <c r="F6" s="7" t="s">
        <v>81</v>
      </c>
      <c r="G6" s="7" t="s">
        <v>80</v>
      </c>
      <c r="H6" s="31">
        <v>16766</v>
      </c>
      <c r="I6" s="7" t="s">
        <v>58</v>
      </c>
      <c r="J6" s="21" t="s">
        <v>59</v>
      </c>
      <c r="K6" s="8" t="s">
        <v>72</v>
      </c>
      <c r="L6" s="21" t="s">
        <v>70</v>
      </c>
      <c r="M6" s="30">
        <v>16766</v>
      </c>
      <c r="N6" s="7" t="s">
        <v>58</v>
      </c>
      <c r="O6" s="16" t="s">
        <v>56</v>
      </c>
      <c r="P6" s="22" t="s">
        <v>64</v>
      </c>
      <c r="Q6" s="23" t="s">
        <v>105</v>
      </c>
      <c r="R6" s="24" t="s">
        <v>108</v>
      </c>
      <c r="S6" s="21" t="s">
        <v>27</v>
      </c>
      <c r="T6" s="21" t="s">
        <v>38</v>
      </c>
      <c r="U6" s="21">
        <v>50058170735</v>
      </c>
      <c r="V6" s="17" t="s">
        <v>104</v>
      </c>
      <c r="W6" s="54">
        <v>80636</v>
      </c>
      <c r="X6" s="25">
        <v>2023</v>
      </c>
      <c r="Y6" s="20" t="s">
        <v>55</v>
      </c>
      <c r="Z6" s="20" t="s">
        <v>55</v>
      </c>
      <c r="AA6" s="20" t="s">
        <v>55</v>
      </c>
      <c r="AB6" s="9">
        <v>45658</v>
      </c>
      <c r="AC6" s="9">
        <v>46388</v>
      </c>
      <c r="AD6" s="6" t="s">
        <v>128</v>
      </c>
      <c r="AE6" s="6" t="s">
        <v>129</v>
      </c>
    </row>
    <row r="7" spans="1:32" s="2" customFormat="1" ht="15" x14ac:dyDescent="0.25">
      <c r="A7" s="15">
        <v>5</v>
      </c>
      <c r="B7" s="7" t="s">
        <v>81</v>
      </c>
      <c r="C7" s="7" t="s">
        <v>80</v>
      </c>
      <c r="D7" s="31">
        <v>16766</v>
      </c>
      <c r="E7" s="7" t="s">
        <v>58</v>
      </c>
      <c r="F7" s="7" t="s">
        <v>81</v>
      </c>
      <c r="G7" s="7" t="s">
        <v>80</v>
      </c>
      <c r="H7" s="31">
        <v>16766</v>
      </c>
      <c r="I7" s="7" t="s">
        <v>58</v>
      </c>
      <c r="J7" s="21" t="s">
        <v>59</v>
      </c>
      <c r="K7" s="8" t="s">
        <v>71</v>
      </c>
      <c r="L7" s="21" t="s">
        <v>69</v>
      </c>
      <c r="M7" s="30">
        <v>16766</v>
      </c>
      <c r="N7" s="7" t="s">
        <v>58</v>
      </c>
      <c r="O7" s="16" t="s">
        <v>56</v>
      </c>
      <c r="P7" s="22" t="s">
        <v>64</v>
      </c>
      <c r="Q7" s="23" t="s">
        <v>105</v>
      </c>
      <c r="R7" s="24" t="s">
        <v>108</v>
      </c>
      <c r="S7" s="21" t="s">
        <v>28</v>
      </c>
      <c r="T7" s="21" t="s">
        <v>39</v>
      </c>
      <c r="U7" s="21">
        <v>50059053005</v>
      </c>
      <c r="V7" s="17" t="s">
        <v>104</v>
      </c>
      <c r="W7" s="55">
        <v>114024</v>
      </c>
      <c r="X7" s="25">
        <v>2023</v>
      </c>
      <c r="Y7" s="20" t="s">
        <v>55</v>
      </c>
      <c r="Z7" s="20" t="s">
        <v>55</v>
      </c>
      <c r="AA7" s="20" t="s">
        <v>55</v>
      </c>
      <c r="AB7" s="9">
        <v>45658</v>
      </c>
      <c r="AC7" s="9">
        <v>46388</v>
      </c>
      <c r="AD7" s="6" t="s">
        <v>128</v>
      </c>
      <c r="AE7" s="6" t="s">
        <v>129</v>
      </c>
    </row>
    <row r="8" spans="1:32" s="2" customFormat="1" x14ac:dyDescent="0.2">
      <c r="A8" s="15">
        <v>6</v>
      </c>
      <c r="B8" s="7" t="s">
        <v>81</v>
      </c>
      <c r="C8" s="7" t="s">
        <v>80</v>
      </c>
      <c r="D8" s="31">
        <v>16766</v>
      </c>
      <c r="E8" s="7" t="s">
        <v>58</v>
      </c>
      <c r="F8" s="7" t="s">
        <v>81</v>
      </c>
      <c r="G8" s="7" t="s">
        <v>80</v>
      </c>
      <c r="H8" s="31">
        <v>16766</v>
      </c>
      <c r="I8" s="7" t="s">
        <v>58</v>
      </c>
      <c r="J8" s="21" t="s">
        <v>60</v>
      </c>
      <c r="K8" s="8" t="s">
        <v>74</v>
      </c>
      <c r="L8" s="21" t="s">
        <v>73</v>
      </c>
      <c r="M8" s="30">
        <v>16766</v>
      </c>
      <c r="N8" s="7" t="s">
        <v>58</v>
      </c>
      <c r="O8" s="16" t="s">
        <v>56</v>
      </c>
      <c r="P8" s="22" t="s">
        <v>64</v>
      </c>
      <c r="Q8" s="23" t="s">
        <v>105</v>
      </c>
      <c r="R8" s="24" t="s">
        <v>108</v>
      </c>
      <c r="S8" s="21" t="s">
        <v>122</v>
      </c>
      <c r="T8" s="21" t="s">
        <v>40</v>
      </c>
      <c r="U8" s="21">
        <v>50057542141</v>
      </c>
      <c r="V8" s="17" t="s">
        <v>104</v>
      </c>
      <c r="W8" s="29">
        <v>24708</v>
      </c>
      <c r="X8" s="25">
        <v>2023</v>
      </c>
      <c r="Y8" s="20" t="s">
        <v>55</v>
      </c>
      <c r="Z8" s="20" t="s">
        <v>55</v>
      </c>
      <c r="AA8" s="20" t="s">
        <v>55</v>
      </c>
      <c r="AB8" s="9">
        <v>45658</v>
      </c>
      <c r="AC8" s="9">
        <v>46388</v>
      </c>
      <c r="AD8" s="6" t="s">
        <v>128</v>
      </c>
      <c r="AE8" s="6" t="s">
        <v>129</v>
      </c>
    </row>
    <row r="9" spans="1:32" s="2" customFormat="1" ht="25.5" x14ac:dyDescent="0.2">
      <c r="A9" s="15">
        <v>7</v>
      </c>
      <c r="B9" s="7" t="s">
        <v>81</v>
      </c>
      <c r="C9" s="7" t="s">
        <v>80</v>
      </c>
      <c r="D9" s="31">
        <v>16766</v>
      </c>
      <c r="E9" s="7" t="s">
        <v>58</v>
      </c>
      <c r="F9" s="7" t="s">
        <v>81</v>
      </c>
      <c r="G9" s="7" t="s">
        <v>80</v>
      </c>
      <c r="H9" s="31">
        <v>16766</v>
      </c>
      <c r="I9" s="7" t="s">
        <v>58</v>
      </c>
      <c r="J9" s="21" t="s">
        <v>60</v>
      </c>
      <c r="K9" s="8" t="s">
        <v>75</v>
      </c>
      <c r="L9" s="21" t="s">
        <v>76</v>
      </c>
      <c r="M9" s="30">
        <v>16766</v>
      </c>
      <c r="N9" s="7" t="s">
        <v>58</v>
      </c>
      <c r="O9" s="16" t="s">
        <v>56</v>
      </c>
      <c r="P9" s="22" t="s">
        <v>64</v>
      </c>
      <c r="Q9" s="23" t="s">
        <v>105</v>
      </c>
      <c r="R9" s="24" t="s">
        <v>108</v>
      </c>
      <c r="S9" s="61" t="s">
        <v>123</v>
      </c>
      <c r="T9" s="21" t="s">
        <v>41</v>
      </c>
      <c r="U9" s="21">
        <v>50059803963</v>
      </c>
      <c r="V9" s="17" t="s">
        <v>104</v>
      </c>
      <c r="W9" s="29">
        <v>19735</v>
      </c>
      <c r="X9" s="25">
        <v>2023</v>
      </c>
      <c r="Y9" s="20" t="s">
        <v>55</v>
      </c>
      <c r="Z9" s="20" t="s">
        <v>55</v>
      </c>
      <c r="AA9" s="20" t="s">
        <v>55</v>
      </c>
      <c r="AB9" s="9">
        <v>45658</v>
      </c>
      <c r="AC9" s="9">
        <v>46388</v>
      </c>
      <c r="AD9" s="6" t="s">
        <v>128</v>
      </c>
      <c r="AE9" s="6" t="s">
        <v>129</v>
      </c>
    </row>
    <row r="10" spans="1:32" s="2" customFormat="1" x14ac:dyDescent="0.2">
      <c r="A10" s="15">
        <v>8</v>
      </c>
      <c r="B10" s="7" t="s">
        <v>81</v>
      </c>
      <c r="C10" s="7" t="s">
        <v>80</v>
      </c>
      <c r="D10" s="31">
        <v>16766</v>
      </c>
      <c r="E10" s="7" t="s">
        <v>58</v>
      </c>
      <c r="F10" s="7" t="s">
        <v>81</v>
      </c>
      <c r="G10" s="7" t="s">
        <v>80</v>
      </c>
      <c r="H10" s="31">
        <v>16766</v>
      </c>
      <c r="I10" s="7" t="s">
        <v>58</v>
      </c>
      <c r="J10" s="21" t="s">
        <v>58</v>
      </c>
      <c r="K10" s="8" t="s">
        <v>77</v>
      </c>
      <c r="L10" s="21" t="s">
        <v>78</v>
      </c>
      <c r="M10" s="30">
        <v>16766</v>
      </c>
      <c r="N10" s="7" t="s">
        <v>58</v>
      </c>
      <c r="O10" s="16" t="s">
        <v>56</v>
      </c>
      <c r="P10" s="22" t="s">
        <v>64</v>
      </c>
      <c r="Q10" s="23" t="s">
        <v>105</v>
      </c>
      <c r="R10" s="24" t="s">
        <v>108</v>
      </c>
      <c r="S10" s="60" t="s">
        <v>29</v>
      </c>
      <c r="T10" s="21" t="s">
        <v>42</v>
      </c>
      <c r="U10" s="21">
        <v>50058406601</v>
      </c>
      <c r="V10" s="17" t="s">
        <v>104</v>
      </c>
      <c r="W10" s="29">
        <v>41021</v>
      </c>
      <c r="X10" s="25">
        <v>2023</v>
      </c>
      <c r="Y10" s="20" t="s">
        <v>55</v>
      </c>
      <c r="Z10" s="20" t="s">
        <v>55</v>
      </c>
      <c r="AA10" s="20" t="s">
        <v>55</v>
      </c>
      <c r="AB10" s="9">
        <v>45658</v>
      </c>
      <c r="AC10" s="9">
        <v>46388</v>
      </c>
      <c r="AD10" s="6" t="s">
        <v>128</v>
      </c>
      <c r="AE10" s="6" t="s">
        <v>129</v>
      </c>
    </row>
    <row r="11" spans="1:32" s="2" customFormat="1" ht="25.5" x14ac:dyDescent="0.2">
      <c r="A11" s="15">
        <v>9</v>
      </c>
      <c r="B11" s="7" t="s">
        <v>81</v>
      </c>
      <c r="C11" s="7" t="s">
        <v>80</v>
      </c>
      <c r="D11" s="31">
        <v>16766</v>
      </c>
      <c r="E11" s="7" t="s">
        <v>58</v>
      </c>
      <c r="F11" s="7" t="s">
        <v>81</v>
      </c>
      <c r="G11" s="7" t="s">
        <v>80</v>
      </c>
      <c r="H11" s="31">
        <v>16766</v>
      </c>
      <c r="I11" s="7" t="s">
        <v>58</v>
      </c>
      <c r="J11" s="21" t="s">
        <v>58</v>
      </c>
      <c r="K11" s="8" t="s">
        <v>79</v>
      </c>
      <c r="L11" s="21" t="s">
        <v>80</v>
      </c>
      <c r="M11" s="30">
        <v>16766</v>
      </c>
      <c r="N11" s="7" t="s">
        <v>58</v>
      </c>
      <c r="O11" s="16" t="s">
        <v>56</v>
      </c>
      <c r="P11" s="22" t="s">
        <v>64</v>
      </c>
      <c r="Q11" s="23" t="s">
        <v>105</v>
      </c>
      <c r="R11" s="24" t="s">
        <v>108</v>
      </c>
      <c r="S11" s="59" t="s">
        <v>118</v>
      </c>
      <c r="T11" s="21" t="s">
        <v>43</v>
      </c>
      <c r="U11" s="21">
        <v>50059256568</v>
      </c>
      <c r="V11" s="17" t="s">
        <v>104</v>
      </c>
      <c r="W11" s="29">
        <v>158340</v>
      </c>
      <c r="X11" s="25">
        <v>2023</v>
      </c>
      <c r="Y11" s="20" t="s">
        <v>55</v>
      </c>
      <c r="Z11" s="20" t="s">
        <v>55</v>
      </c>
      <c r="AA11" s="20" t="s">
        <v>55</v>
      </c>
      <c r="AB11" s="9">
        <v>45658</v>
      </c>
      <c r="AC11" s="9">
        <v>46388</v>
      </c>
      <c r="AD11" s="6" t="s">
        <v>128</v>
      </c>
      <c r="AE11" s="6" t="s">
        <v>129</v>
      </c>
    </row>
    <row r="12" spans="1:32" s="2" customFormat="1" x14ac:dyDescent="0.2">
      <c r="A12" s="15">
        <v>10</v>
      </c>
      <c r="B12" s="7" t="s">
        <v>81</v>
      </c>
      <c r="C12" s="7" t="s">
        <v>80</v>
      </c>
      <c r="D12" s="31">
        <v>16766</v>
      </c>
      <c r="E12" s="7" t="s">
        <v>58</v>
      </c>
      <c r="F12" s="7" t="s">
        <v>81</v>
      </c>
      <c r="G12" s="7" t="s">
        <v>80</v>
      </c>
      <c r="H12" s="31">
        <v>16766</v>
      </c>
      <c r="I12" s="7" t="s">
        <v>58</v>
      </c>
      <c r="J12" s="21" t="s">
        <v>58</v>
      </c>
      <c r="K12" s="8" t="s">
        <v>82</v>
      </c>
      <c r="L12" s="21" t="s">
        <v>97</v>
      </c>
      <c r="M12" s="30">
        <v>16766</v>
      </c>
      <c r="N12" s="7" t="s">
        <v>58</v>
      </c>
      <c r="O12" s="16" t="s">
        <v>56</v>
      </c>
      <c r="P12" s="22" t="s">
        <v>64</v>
      </c>
      <c r="Q12" s="32" t="s">
        <v>105</v>
      </c>
      <c r="R12" s="33" t="s">
        <v>108</v>
      </c>
      <c r="S12" s="57" t="s">
        <v>116</v>
      </c>
      <c r="T12" s="21" t="s">
        <v>44</v>
      </c>
      <c r="U12" s="21">
        <v>50057935403</v>
      </c>
      <c r="V12" s="17" t="s">
        <v>104</v>
      </c>
      <c r="W12" s="29">
        <v>19240</v>
      </c>
      <c r="X12" s="25">
        <v>2023</v>
      </c>
      <c r="Y12" s="34" t="s">
        <v>55</v>
      </c>
      <c r="Z12" s="34" t="s">
        <v>55</v>
      </c>
      <c r="AA12" s="34" t="s">
        <v>55</v>
      </c>
      <c r="AB12" s="9">
        <v>45658</v>
      </c>
      <c r="AC12" s="9">
        <v>46388</v>
      </c>
      <c r="AD12" s="6" t="s">
        <v>128</v>
      </c>
      <c r="AE12" s="6" t="s">
        <v>129</v>
      </c>
    </row>
    <row r="13" spans="1:32" s="2" customFormat="1" x14ac:dyDescent="0.2">
      <c r="A13" s="15">
        <v>11</v>
      </c>
      <c r="B13" s="7" t="s">
        <v>81</v>
      </c>
      <c r="C13" s="7" t="s">
        <v>80</v>
      </c>
      <c r="D13" s="31">
        <v>16766</v>
      </c>
      <c r="E13" s="7" t="s">
        <v>58</v>
      </c>
      <c r="F13" s="7" t="s">
        <v>81</v>
      </c>
      <c r="G13" s="7" t="s">
        <v>80</v>
      </c>
      <c r="H13" s="31">
        <v>16766</v>
      </c>
      <c r="I13" s="7" t="s">
        <v>58</v>
      </c>
      <c r="J13" s="21" t="s">
        <v>58</v>
      </c>
      <c r="K13" s="8" t="s">
        <v>84</v>
      </c>
      <c r="L13" s="21" t="s">
        <v>83</v>
      </c>
      <c r="M13" s="30">
        <v>16766</v>
      </c>
      <c r="N13" s="7" t="s">
        <v>58</v>
      </c>
      <c r="O13" s="16" t="s">
        <v>56</v>
      </c>
      <c r="P13" s="22" t="s">
        <v>64</v>
      </c>
      <c r="Q13" s="23" t="s">
        <v>105</v>
      </c>
      <c r="R13" s="24" t="s">
        <v>108</v>
      </c>
      <c r="S13" s="58" t="s">
        <v>117</v>
      </c>
      <c r="T13" s="21" t="s">
        <v>45</v>
      </c>
      <c r="U13" s="21">
        <v>50057913607</v>
      </c>
      <c r="V13" s="17" t="s">
        <v>104</v>
      </c>
      <c r="W13" s="29">
        <v>55372</v>
      </c>
      <c r="X13" s="25">
        <v>2023</v>
      </c>
      <c r="Y13" s="20" t="s">
        <v>55</v>
      </c>
      <c r="Z13" s="20" t="s">
        <v>55</v>
      </c>
      <c r="AA13" s="20" t="s">
        <v>55</v>
      </c>
      <c r="AB13" s="9">
        <v>45658</v>
      </c>
      <c r="AC13" s="9">
        <v>46388</v>
      </c>
      <c r="AD13" s="6" t="s">
        <v>128</v>
      </c>
      <c r="AE13" s="6" t="s">
        <v>129</v>
      </c>
    </row>
    <row r="14" spans="1:32" s="2" customFormat="1" x14ac:dyDescent="0.2">
      <c r="A14" s="15">
        <v>12</v>
      </c>
      <c r="B14" s="7" t="s">
        <v>81</v>
      </c>
      <c r="C14" s="7" t="s">
        <v>80</v>
      </c>
      <c r="D14" s="31">
        <v>16766</v>
      </c>
      <c r="E14" s="7" t="s">
        <v>58</v>
      </c>
      <c r="F14" s="7" t="s">
        <v>81</v>
      </c>
      <c r="G14" s="7" t="s">
        <v>80</v>
      </c>
      <c r="H14" s="31">
        <v>16766</v>
      </c>
      <c r="I14" s="7" t="s">
        <v>58</v>
      </c>
      <c r="J14" s="21" t="s">
        <v>58</v>
      </c>
      <c r="K14" s="8" t="s">
        <v>85</v>
      </c>
      <c r="L14" s="21" t="s">
        <v>97</v>
      </c>
      <c r="M14" s="30">
        <v>16766</v>
      </c>
      <c r="N14" s="7" t="s">
        <v>58</v>
      </c>
      <c r="O14" s="16" t="s">
        <v>56</v>
      </c>
      <c r="P14" s="22" t="s">
        <v>64</v>
      </c>
      <c r="Q14" s="23" t="s">
        <v>105</v>
      </c>
      <c r="R14" s="24" t="s">
        <v>108</v>
      </c>
      <c r="S14" s="21" t="s">
        <v>30</v>
      </c>
      <c r="T14" s="21" t="s">
        <v>46</v>
      </c>
      <c r="U14" s="21">
        <v>50059669167</v>
      </c>
      <c r="V14" s="17" t="s">
        <v>104</v>
      </c>
      <c r="W14" s="29">
        <v>69904</v>
      </c>
      <c r="X14" s="25">
        <v>2023</v>
      </c>
      <c r="Y14" s="20" t="s">
        <v>55</v>
      </c>
      <c r="Z14" s="20" t="s">
        <v>55</v>
      </c>
      <c r="AA14" s="20" t="s">
        <v>55</v>
      </c>
      <c r="AB14" s="9">
        <v>45658</v>
      </c>
      <c r="AC14" s="9">
        <v>46388</v>
      </c>
      <c r="AD14" s="6" t="s">
        <v>128</v>
      </c>
      <c r="AE14" s="6" t="s">
        <v>129</v>
      </c>
    </row>
    <row r="15" spans="1:32" s="2" customFormat="1" ht="15" x14ac:dyDescent="0.25">
      <c r="A15" s="15">
        <v>13</v>
      </c>
      <c r="B15" s="7" t="s">
        <v>81</v>
      </c>
      <c r="C15" s="7" t="s">
        <v>80</v>
      </c>
      <c r="D15" s="31">
        <v>16766</v>
      </c>
      <c r="E15" s="7" t="s">
        <v>58</v>
      </c>
      <c r="F15" s="7" t="s">
        <v>81</v>
      </c>
      <c r="G15" s="7" t="s">
        <v>80</v>
      </c>
      <c r="H15" s="31">
        <v>16766</v>
      </c>
      <c r="I15" s="7" t="s">
        <v>58</v>
      </c>
      <c r="J15" s="21" t="s">
        <v>59</v>
      </c>
      <c r="K15" s="8" t="s">
        <v>86</v>
      </c>
      <c r="L15" s="21" t="s">
        <v>96</v>
      </c>
      <c r="M15" s="30">
        <v>16766</v>
      </c>
      <c r="N15" s="7" t="s">
        <v>58</v>
      </c>
      <c r="O15" s="16" t="s">
        <v>56</v>
      </c>
      <c r="P15" s="22" t="s">
        <v>64</v>
      </c>
      <c r="Q15" s="23" t="s">
        <v>105</v>
      </c>
      <c r="R15" s="24" t="s">
        <v>108</v>
      </c>
      <c r="S15" s="21" t="s">
        <v>31</v>
      </c>
      <c r="T15" s="21" t="s">
        <v>47</v>
      </c>
      <c r="U15" s="21">
        <v>50059427010</v>
      </c>
      <c r="V15" s="17" t="s">
        <v>104</v>
      </c>
      <c r="W15" s="55">
        <v>69733</v>
      </c>
      <c r="X15" s="25">
        <v>2023</v>
      </c>
      <c r="Y15" s="20" t="s">
        <v>55</v>
      </c>
      <c r="Z15" s="20" t="s">
        <v>55</v>
      </c>
      <c r="AA15" s="20" t="s">
        <v>55</v>
      </c>
      <c r="AB15" s="9">
        <v>45658</v>
      </c>
      <c r="AC15" s="9">
        <v>46388</v>
      </c>
      <c r="AD15" s="6" t="s">
        <v>128</v>
      </c>
      <c r="AE15" s="6" t="s">
        <v>129</v>
      </c>
    </row>
    <row r="16" spans="1:32" s="2" customFormat="1" x14ac:dyDescent="0.2">
      <c r="A16" s="15">
        <v>14</v>
      </c>
      <c r="B16" s="7" t="s">
        <v>81</v>
      </c>
      <c r="C16" s="7" t="s">
        <v>80</v>
      </c>
      <c r="D16" s="31">
        <v>16766</v>
      </c>
      <c r="E16" s="7" t="s">
        <v>58</v>
      </c>
      <c r="F16" s="7" t="s">
        <v>81</v>
      </c>
      <c r="G16" s="7" t="s">
        <v>80</v>
      </c>
      <c r="H16" s="31">
        <v>16766</v>
      </c>
      <c r="I16" s="7" t="s">
        <v>58</v>
      </c>
      <c r="J16" s="21" t="s">
        <v>58</v>
      </c>
      <c r="K16" s="8" t="s">
        <v>87</v>
      </c>
      <c r="L16" s="21" t="s">
        <v>83</v>
      </c>
      <c r="M16" s="30">
        <v>16766</v>
      </c>
      <c r="N16" s="7" t="s">
        <v>58</v>
      </c>
      <c r="O16" s="16" t="s">
        <v>56</v>
      </c>
      <c r="P16" s="22" t="s">
        <v>64</v>
      </c>
      <c r="Q16" s="23" t="s">
        <v>105</v>
      </c>
      <c r="R16" s="24" t="s">
        <v>108</v>
      </c>
      <c r="S16" s="21">
        <v>133571</v>
      </c>
      <c r="T16" s="21" t="s">
        <v>48</v>
      </c>
      <c r="U16" s="21">
        <v>50059879899</v>
      </c>
      <c r="V16" s="17" t="s">
        <v>104</v>
      </c>
      <c r="W16" s="29">
        <v>401570</v>
      </c>
      <c r="X16" s="25">
        <v>2023</v>
      </c>
      <c r="Y16" s="20" t="s">
        <v>55</v>
      </c>
      <c r="Z16" s="20" t="s">
        <v>55</v>
      </c>
      <c r="AA16" s="20" t="s">
        <v>55</v>
      </c>
      <c r="AB16" s="9">
        <v>45658</v>
      </c>
      <c r="AC16" s="9">
        <v>46388</v>
      </c>
      <c r="AD16" s="6" t="s">
        <v>128</v>
      </c>
      <c r="AE16" s="6" t="s">
        <v>129</v>
      </c>
    </row>
    <row r="17" spans="1:31" s="2" customFormat="1" x14ac:dyDescent="0.2">
      <c r="A17" s="15">
        <v>15</v>
      </c>
      <c r="B17" s="7" t="s">
        <v>81</v>
      </c>
      <c r="C17" s="7" t="s">
        <v>80</v>
      </c>
      <c r="D17" s="31">
        <v>16766</v>
      </c>
      <c r="E17" s="7" t="s">
        <v>58</v>
      </c>
      <c r="F17" s="7" t="s">
        <v>81</v>
      </c>
      <c r="G17" s="7" t="s">
        <v>80</v>
      </c>
      <c r="H17" s="31">
        <v>16766</v>
      </c>
      <c r="I17" s="7" t="s">
        <v>58</v>
      </c>
      <c r="J17" s="21" t="s">
        <v>61</v>
      </c>
      <c r="K17" s="8" t="s">
        <v>88</v>
      </c>
      <c r="L17" s="21" t="s">
        <v>89</v>
      </c>
      <c r="M17" s="30">
        <v>16766</v>
      </c>
      <c r="N17" s="7" t="s">
        <v>58</v>
      </c>
      <c r="O17" s="16" t="s">
        <v>56</v>
      </c>
      <c r="P17" s="22" t="s">
        <v>64</v>
      </c>
      <c r="Q17" s="23" t="s">
        <v>105</v>
      </c>
      <c r="R17" s="24" t="s">
        <v>108</v>
      </c>
      <c r="S17" s="21" t="s">
        <v>32</v>
      </c>
      <c r="T17" s="21" t="s">
        <v>49</v>
      </c>
      <c r="U17" s="21">
        <v>50058355121</v>
      </c>
      <c r="V17" s="17" t="s">
        <v>104</v>
      </c>
      <c r="W17" s="29">
        <v>93270</v>
      </c>
      <c r="X17" s="25">
        <v>2023</v>
      </c>
      <c r="Y17" s="20" t="s">
        <v>55</v>
      </c>
      <c r="Z17" s="20" t="s">
        <v>55</v>
      </c>
      <c r="AA17" s="20" t="s">
        <v>55</v>
      </c>
      <c r="AB17" s="9">
        <v>45658</v>
      </c>
      <c r="AC17" s="9">
        <v>46388</v>
      </c>
      <c r="AD17" s="6" t="s">
        <v>128</v>
      </c>
      <c r="AE17" s="6" t="s">
        <v>129</v>
      </c>
    </row>
    <row r="18" spans="1:31" s="2" customFormat="1" ht="25.5" x14ac:dyDescent="0.2">
      <c r="A18" s="15">
        <v>16</v>
      </c>
      <c r="B18" s="7" t="s">
        <v>81</v>
      </c>
      <c r="C18" s="7" t="s">
        <v>80</v>
      </c>
      <c r="D18" s="31">
        <v>16766</v>
      </c>
      <c r="E18" s="7" t="s">
        <v>58</v>
      </c>
      <c r="F18" s="7" t="s">
        <v>81</v>
      </c>
      <c r="G18" s="7" t="s">
        <v>80</v>
      </c>
      <c r="H18" s="31">
        <v>16766</v>
      </c>
      <c r="I18" s="7" t="s">
        <v>58</v>
      </c>
      <c r="J18" s="21" t="s">
        <v>62</v>
      </c>
      <c r="K18" s="8" t="s">
        <v>90</v>
      </c>
      <c r="L18" s="21" t="s">
        <v>91</v>
      </c>
      <c r="M18" s="30">
        <v>16766</v>
      </c>
      <c r="N18" s="7" t="s">
        <v>58</v>
      </c>
      <c r="O18" s="16" t="s">
        <v>56</v>
      </c>
      <c r="P18" s="22" t="s">
        <v>64</v>
      </c>
      <c r="Q18" s="23" t="s">
        <v>105</v>
      </c>
      <c r="R18" s="24" t="s">
        <v>108</v>
      </c>
      <c r="S18" s="59" t="s">
        <v>119</v>
      </c>
      <c r="T18" s="21" t="s">
        <v>50</v>
      </c>
      <c r="U18" s="21">
        <v>50057947119</v>
      </c>
      <c r="V18" s="17" t="s">
        <v>104</v>
      </c>
      <c r="W18" s="29">
        <v>19023</v>
      </c>
      <c r="X18" s="25">
        <v>2023</v>
      </c>
      <c r="Y18" s="20" t="s">
        <v>55</v>
      </c>
      <c r="Z18" s="20" t="s">
        <v>55</v>
      </c>
      <c r="AA18" s="20" t="s">
        <v>55</v>
      </c>
      <c r="AB18" s="9">
        <v>45658</v>
      </c>
      <c r="AC18" s="9">
        <v>46388</v>
      </c>
      <c r="AD18" s="6" t="s">
        <v>128</v>
      </c>
      <c r="AE18" s="6" t="s">
        <v>129</v>
      </c>
    </row>
    <row r="19" spans="1:31" s="2" customFormat="1" ht="15" x14ac:dyDescent="0.25">
      <c r="A19" s="15">
        <v>17</v>
      </c>
      <c r="B19" s="7" t="s">
        <v>81</v>
      </c>
      <c r="C19" s="7" t="s">
        <v>80</v>
      </c>
      <c r="D19" s="31">
        <v>16766</v>
      </c>
      <c r="E19" s="7" t="s">
        <v>58</v>
      </c>
      <c r="F19" s="7" t="s">
        <v>81</v>
      </c>
      <c r="G19" s="7" t="s">
        <v>80</v>
      </c>
      <c r="H19" s="31">
        <v>16766</v>
      </c>
      <c r="I19" s="7" t="s">
        <v>58</v>
      </c>
      <c r="J19" s="21" t="s">
        <v>59</v>
      </c>
      <c r="K19" s="8" t="s">
        <v>92</v>
      </c>
      <c r="L19" s="21" t="s">
        <v>95</v>
      </c>
      <c r="M19" s="30">
        <v>16766</v>
      </c>
      <c r="N19" s="7" t="s">
        <v>58</v>
      </c>
      <c r="O19" s="16" t="s">
        <v>56</v>
      </c>
      <c r="P19" s="22" t="s">
        <v>64</v>
      </c>
      <c r="Q19" s="23" t="s">
        <v>105</v>
      </c>
      <c r="R19" s="24" t="s">
        <v>108</v>
      </c>
      <c r="S19" s="56" t="s">
        <v>115</v>
      </c>
      <c r="T19" s="21" t="s">
        <v>51</v>
      </c>
      <c r="U19" s="21">
        <v>50059474699</v>
      </c>
      <c r="V19" s="17" t="s">
        <v>104</v>
      </c>
      <c r="W19" s="55">
        <v>8224</v>
      </c>
      <c r="X19" s="25">
        <v>2023</v>
      </c>
      <c r="Y19" s="20" t="s">
        <v>55</v>
      </c>
      <c r="Z19" s="20" t="s">
        <v>55</v>
      </c>
      <c r="AA19" s="20" t="s">
        <v>55</v>
      </c>
      <c r="AB19" s="9">
        <v>45658</v>
      </c>
      <c r="AC19" s="9">
        <v>46388</v>
      </c>
      <c r="AD19" s="6" t="s">
        <v>128</v>
      </c>
      <c r="AE19" s="6" t="s">
        <v>129</v>
      </c>
    </row>
    <row r="20" spans="1:31" s="2" customFormat="1" ht="15" x14ac:dyDescent="0.25">
      <c r="A20" s="15">
        <v>18</v>
      </c>
      <c r="B20" s="7" t="s">
        <v>81</v>
      </c>
      <c r="C20" s="7" t="s">
        <v>80</v>
      </c>
      <c r="D20" s="31">
        <v>16766</v>
      </c>
      <c r="E20" s="7" t="s">
        <v>58</v>
      </c>
      <c r="F20" s="7" t="s">
        <v>81</v>
      </c>
      <c r="G20" s="7" t="s">
        <v>80</v>
      </c>
      <c r="H20" s="31">
        <v>16766</v>
      </c>
      <c r="I20" s="7" t="s">
        <v>58</v>
      </c>
      <c r="J20" s="21" t="s">
        <v>63</v>
      </c>
      <c r="K20" s="8" t="s">
        <v>93</v>
      </c>
      <c r="L20" s="21" t="s">
        <v>94</v>
      </c>
      <c r="M20" s="30">
        <v>16766</v>
      </c>
      <c r="N20" s="7" t="s">
        <v>58</v>
      </c>
      <c r="O20" s="16" t="s">
        <v>56</v>
      </c>
      <c r="P20" s="22" t="s">
        <v>64</v>
      </c>
      <c r="Q20" s="23" t="s">
        <v>105</v>
      </c>
      <c r="R20" s="24" t="s">
        <v>108</v>
      </c>
      <c r="S20" s="21" t="s">
        <v>33</v>
      </c>
      <c r="T20" s="21" t="s">
        <v>52</v>
      </c>
      <c r="U20" s="21">
        <v>50057323161</v>
      </c>
      <c r="V20" s="17" t="s">
        <v>104</v>
      </c>
      <c r="W20" s="55">
        <v>40859</v>
      </c>
      <c r="X20" s="25">
        <v>2023</v>
      </c>
      <c r="Y20" s="20" t="s">
        <v>55</v>
      </c>
      <c r="Z20" s="20" t="s">
        <v>55</v>
      </c>
      <c r="AA20" s="20" t="s">
        <v>55</v>
      </c>
      <c r="AB20" s="9">
        <v>45658</v>
      </c>
      <c r="AC20" s="9">
        <v>46388</v>
      </c>
      <c r="AD20" s="6" t="s">
        <v>128</v>
      </c>
      <c r="AE20" s="6" t="s">
        <v>129</v>
      </c>
    </row>
    <row r="21" spans="1:31" s="2" customFormat="1" x14ac:dyDescent="0.2">
      <c r="A21" s="15">
        <v>19</v>
      </c>
      <c r="B21" s="7" t="s">
        <v>81</v>
      </c>
      <c r="C21" s="7" t="s">
        <v>80</v>
      </c>
      <c r="D21" s="31">
        <v>16766</v>
      </c>
      <c r="E21" s="7" t="s">
        <v>58</v>
      </c>
      <c r="F21" s="7" t="s">
        <v>81</v>
      </c>
      <c r="G21" s="7" t="s">
        <v>80</v>
      </c>
      <c r="H21" s="31">
        <v>16766</v>
      </c>
      <c r="I21" s="7" t="s">
        <v>58</v>
      </c>
      <c r="J21" s="21" t="s">
        <v>60</v>
      </c>
      <c r="K21" s="8" t="s">
        <v>100</v>
      </c>
      <c r="L21" s="21" t="s">
        <v>101</v>
      </c>
      <c r="M21" s="30">
        <v>16766</v>
      </c>
      <c r="N21" s="7" t="s">
        <v>58</v>
      </c>
      <c r="O21" s="16" t="s">
        <v>56</v>
      </c>
      <c r="P21" s="22" t="s">
        <v>64</v>
      </c>
      <c r="Q21" s="23" t="s">
        <v>105</v>
      </c>
      <c r="R21" s="24" t="s">
        <v>108</v>
      </c>
      <c r="S21" s="58" t="s">
        <v>124</v>
      </c>
      <c r="T21" s="21" t="s">
        <v>53</v>
      </c>
      <c r="U21" s="21">
        <v>50057789347</v>
      </c>
      <c r="V21" s="17" t="s">
        <v>104</v>
      </c>
      <c r="W21" s="29">
        <v>70053</v>
      </c>
      <c r="X21" s="25">
        <v>2023</v>
      </c>
      <c r="Y21" s="20" t="s">
        <v>55</v>
      </c>
      <c r="Z21" s="20" t="s">
        <v>55</v>
      </c>
      <c r="AA21" s="20" t="s">
        <v>55</v>
      </c>
      <c r="AB21" s="9">
        <v>45658</v>
      </c>
      <c r="AC21" s="9">
        <v>46388</v>
      </c>
      <c r="AD21" s="6" t="s">
        <v>128</v>
      </c>
      <c r="AE21" s="6" t="s">
        <v>129</v>
      </c>
    </row>
    <row r="22" spans="1:31" x14ac:dyDescent="0.2">
      <c r="A22" s="15">
        <v>20</v>
      </c>
      <c r="B22" s="7" t="s">
        <v>81</v>
      </c>
      <c r="C22" s="7" t="s">
        <v>80</v>
      </c>
      <c r="D22" s="31">
        <v>16766</v>
      </c>
      <c r="E22" s="7" t="s">
        <v>58</v>
      </c>
      <c r="F22" s="7" t="s">
        <v>81</v>
      </c>
      <c r="G22" s="7" t="s">
        <v>80</v>
      </c>
      <c r="H22" s="31">
        <v>16766</v>
      </c>
      <c r="I22" s="7" t="s">
        <v>58</v>
      </c>
      <c r="J22" s="21" t="s">
        <v>61</v>
      </c>
      <c r="K22" s="6" t="s">
        <v>103</v>
      </c>
      <c r="L22" s="21" t="s">
        <v>102</v>
      </c>
      <c r="M22" s="30">
        <v>16766</v>
      </c>
      <c r="N22" s="7" t="s">
        <v>58</v>
      </c>
      <c r="O22" s="16" t="s">
        <v>56</v>
      </c>
      <c r="P22" s="22" t="s">
        <v>64</v>
      </c>
      <c r="Q22" s="23" t="s">
        <v>105</v>
      </c>
      <c r="R22" s="24" t="s">
        <v>108</v>
      </c>
      <c r="S22" s="21" t="s">
        <v>34</v>
      </c>
      <c r="T22" s="21" t="s">
        <v>54</v>
      </c>
      <c r="U22" s="21">
        <v>50060134919</v>
      </c>
      <c r="V22" s="17" t="s">
        <v>104</v>
      </c>
      <c r="W22" s="29">
        <v>20708</v>
      </c>
      <c r="X22" s="25">
        <v>2023</v>
      </c>
      <c r="Y22" s="20" t="s">
        <v>55</v>
      </c>
      <c r="Z22" s="20" t="s">
        <v>55</v>
      </c>
      <c r="AA22" s="20" t="s">
        <v>55</v>
      </c>
      <c r="AB22" s="9">
        <v>45658</v>
      </c>
      <c r="AC22" s="9">
        <v>46388</v>
      </c>
      <c r="AD22" s="6" t="s">
        <v>128</v>
      </c>
      <c r="AE22" s="6" t="s">
        <v>129</v>
      </c>
    </row>
    <row r="23" spans="1:31" x14ac:dyDescent="0.2">
      <c r="A23" s="35">
        <v>21</v>
      </c>
      <c r="B23" s="36" t="s">
        <v>81</v>
      </c>
      <c r="C23" s="36" t="s">
        <v>80</v>
      </c>
      <c r="D23" s="37">
        <v>16766</v>
      </c>
      <c r="E23" s="36" t="s">
        <v>58</v>
      </c>
      <c r="F23" s="36" t="s">
        <v>81</v>
      </c>
      <c r="G23" s="36" t="s">
        <v>80</v>
      </c>
      <c r="H23" s="37">
        <v>16766</v>
      </c>
      <c r="I23" s="36" t="s">
        <v>58</v>
      </c>
      <c r="J23" s="38" t="s">
        <v>58</v>
      </c>
      <c r="K23" s="39" t="s">
        <v>109</v>
      </c>
      <c r="L23" s="38" t="s">
        <v>110</v>
      </c>
      <c r="M23" s="40">
        <v>16766</v>
      </c>
      <c r="N23" s="36" t="s">
        <v>58</v>
      </c>
      <c r="O23" s="41" t="s">
        <v>56</v>
      </c>
      <c r="P23" s="42" t="s">
        <v>64</v>
      </c>
      <c r="Q23" s="43" t="s">
        <v>105</v>
      </c>
      <c r="R23" s="44" t="s">
        <v>108</v>
      </c>
      <c r="S23" s="38" t="s">
        <v>112</v>
      </c>
      <c r="T23" s="38" t="s">
        <v>111</v>
      </c>
      <c r="U23" s="38">
        <v>50060043673</v>
      </c>
      <c r="V23" s="45" t="s">
        <v>104</v>
      </c>
      <c r="W23" s="46">
        <v>11509</v>
      </c>
      <c r="X23" s="47">
        <v>2023</v>
      </c>
      <c r="Y23" s="48" t="s">
        <v>55</v>
      </c>
      <c r="Z23" s="48" t="s">
        <v>55</v>
      </c>
      <c r="AA23" s="48" t="s">
        <v>55</v>
      </c>
      <c r="AB23" s="9">
        <v>45658</v>
      </c>
      <c r="AC23" s="9">
        <v>46388</v>
      </c>
      <c r="AD23" s="6" t="s">
        <v>128</v>
      </c>
      <c r="AE23" s="6" t="s">
        <v>129</v>
      </c>
    </row>
    <row r="24" spans="1:31" x14ac:dyDescent="0.2">
      <c r="A24" s="49">
        <v>22</v>
      </c>
      <c r="B24" s="50" t="s">
        <v>81</v>
      </c>
      <c r="C24" s="6" t="s">
        <v>80</v>
      </c>
      <c r="D24" s="6">
        <v>16766</v>
      </c>
      <c r="E24" s="6" t="s">
        <v>58</v>
      </c>
      <c r="F24" s="6" t="s">
        <v>81</v>
      </c>
      <c r="G24" s="6" t="s">
        <v>80</v>
      </c>
      <c r="H24" s="6">
        <v>16766</v>
      </c>
      <c r="I24" s="6" t="s">
        <v>58</v>
      </c>
      <c r="J24" s="6" t="s">
        <v>58</v>
      </c>
      <c r="K24" s="6" t="s">
        <v>113</v>
      </c>
      <c r="L24" s="6" t="s">
        <v>114</v>
      </c>
      <c r="M24" s="53">
        <v>16766</v>
      </c>
      <c r="N24" s="6" t="s">
        <v>58</v>
      </c>
      <c r="O24" s="16" t="s">
        <v>56</v>
      </c>
      <c r="P24" s="6" t="s">
        <v>64</v>
      </c>
      <c r="Q24" s="6"/>
      <c r="R24" s="6"/>
      <c r="S24" s="6" t="s">
        <v>130</v>
      </c>
      <c r="T24" s="6" t="s">
        <v>131</v>
      </c>
      <c r="U24" s="6">
        <v>50062749302</v>
      </c>
      <c r="V24" s="53" t="s">
        <v>104</v>
      </c>
      <c r="W24" s="51">
        <v>50000</v>
      </c>
      <c r="X24" s="6"/>
      <c r="Y24" s="52"/>
      <c r="Z24" s="52"/>
      <c r="AA24" s="52"/>
      <c r="AB24" s="9">
        <v>45658</v>
      </c>
      <c r="AC24" s="9">
        <v>46388</v>
      </c>
      <c r="AD24" s="6" t="s">
        <v>128</v>
      </c>
      <c r="AE24" s="6" t="s">
        <v>129</v>
      </c>
    </row>
    <row r="25" spans="1:31" x14ac:dyDescent="0.2">
      <c r="U25" s="27"/>
      <c r="V25" s="62" t="s">
        <v>125</v>
      </c>
      <c r="W25" s="63">
        <f>SUM(W3:W24)</f>
        <v>1716732</v>
      </c>
      <c r="Y25" s="10"/>
      <c r="Z25" s="10"/>
      <c r="AA25" s="10"/>
      <c r="AB25" s="11"/>
      <c r="AC25" s="11"/>
    </row>
    <row r="26" spans="1:31" x14ac:dyDescent="0.2">
      <c r="Y26" s="10"/>
      <c r="Z26" s="10"/>
      <c r="AA26" s="10"/>
      <c r="AB26" s="11"/>
      <c r="AC26" s="11"/>
    </row>
    <row r="27" spans="1:31" x14ac:dyDescent="0.2">
      <c r="V27" s="28"/>
      <c r="W27" s="26"/>
      <c r="Y27" s="10"/>
      <c r="Z27" s="10"/>
      <c r="AA27" s="10"/>
      <c r="AB27" s="11"/>
      <c r="AC27" s="11"/>
    </row>
    <row r="28" spans="1:31" x14ac:dyDescent="0.2">
      <c r="Y28" s="10"/>
      <c r="Z28" s="10"/>
      <c r="AA28" s="10"/>
      <c r="AB28" s="11"/>
      <c r="AC28" s="11"/>
    </row>
    <row r="29" spans="1:31" x14ac:dyDescent="0.2">
      <c r="Y29" s="10"/>
      <c r="Z29" s="10"/>
      <c r="AA29" s="10"/>
      <c r="AB29" s="11"/>
      <c r="AC29" s="11"/>
    </row>
    <row r="30" spans="1:31" x14ac:dyDescent="0.2">
      <c r="Y30" s="10"/>
      <c r="Z30" s="10"/>
      <c r="AA30" s="10"/>
      <c r="AB30" s="11"/>
      <c r="AC30" s="11"/>
    </row>
    <row r="31" spans="1:31" x14ac:dyDescent="0.2">
      <c r="Y31" s="10"/>
      <c r="Z31" s="10"/>
      <c r="AA31" s="10"/>
      <c r="AB31" s="11"/>
      <c r="AC31" s="11"/>
    </row>
    <row r="32" spans="1:31" x14ac:dyDescent="0.2">
      <c r="Y32" s="10"/>
      <c r="Z32" s="10"/>
      <c r="AA32" s="10"/>
      <c r="AB32" s="11"/>
      <c r="AC32" s="11"/>
    </row>
    <row r="33" spans="25:29" x14ac:dyDescent="0.2">
      <c r="Y33" s="10"/>
      <c r="Z33" s="10"/>
      <c r="AA33" s="10"/>
      <c r="AB33" s="11"/>
      <c r="AC33" s="11"/>
    </row>
    <row r="34" spans="25:29" x14ac:dyDescent="0.2">
      <c r="Y34" s="10"/>
      <c r="Z34" s="10"/>
      <c r="AA34" s="10"/>
      <c r="AB34" s="11"/>
      <c r="AC34" s="11"/>
    </row>
    <row r="35" spans="25:29" x14ac:dyDescent="0.2">
      <c r="Y35" s="10"/>
      <c r="Z35" s="10"/>
      <c r="AA35" s="10"/>
      <c r="AB35" s="11"/>
      <c r="AC35" s="11"/>
    </row>
    <row r="36" spans="25:29" x14ac:dyDescent="0.2">
      <c r="Y36" s="10"/>
      <c r="Z36" s="10"/>
      <c r="AA36" s="10"/>
      <c r="AB36" s="11"/>
      <c r="AC36" s="11"/>
    </row>
    <row r="37" spans="25:29" x14ac:dyDescent="0.2">
      <c r="Y37" s="10"/>
      <c r="Z37" s="10"/>
      <c r="AA37" s="10"/>
      <c r="AB37" s="11"/>
      <c r="AC37" s="11"/>
    </row>
    <row r="38" spans="25:29" x14ac:dyDescent="0.2">
      <c r="Y38" s="10"/>
      <c r="Z38" s="10"/>
      <c r="AA38" s="10"/>
      <c r="AB38" s="11"/>
      <c r="AC38" s="11"/>
    </row>
    <row r="39" spans="25:29" x14ac:dyDescent="0.2">
      <c r="Y39" s="10"/>
      <c r="Z39" s="10"/>
      <c r="AA39" s="10"/>
      <c r="AB39" s="11"/>
      <c r="AC39" s="11"/>
    </row>
    <row r="40" spans="25:29" x14ac:dyDescent="0.2">
      <c r="Y40" s="10"/>
      <c r="Z40" s="10"/>
      <c r="AA40" s="10"/>
      <c r="AB40" s="11"/>
      <c r="AC40" s="11"/>
    </row>
    <row r="41" spans="25:29" x14ac:dyDescent="0.2">
      <c r="Y41" s="10"/>
      <c r="Z41" s="10"/>
      <c r="AA41" s="10"/>
      <c r="AB41" s="11"/>
      <c r="AC41" s="11"/>
    </row>
    <row r="42" spans="25:29" x14ac:dyDescent="0.2">
      <c r="Y42" s="10"/>
      <c r="Z42" s="10"/>
      <c r="AA42" s="10"/>
      <c r="AB42" s="11"/>
      <c r="AC42" s="11"/>
    </row>
    <row r="43" spans="25:29" x14ac:dyDescent="0.2">
      <c r="Y43" s="10"/>
      <c r="Z43" s="10"/>
      <c r="AA43" s="10"/>
      <c r="AB43" s="11"/>
      <c r="AC43" s="11"/>
    </row>
    <row r="44" spans="25:29" x14ac:dyDescent="0.2">
      <c r="Y44" s="10"/>
      <c r="Z44" s="10"/>
      <c r="AA44" s="10"/>
      <c r="AB44" s="11"/>
      <c r="AC44" s="11"/>
    </row>
    <row r="45" spans="25:29" x14ac:dyDescent="0.2">
      <c r="Y45" s="10"/>
      <c r="Z45" s="10"/>
      <c r="AA45" s="10"/>
      <c r="AB45" s="11"/>
      <c r="AC45" s="11"/>
    </row>
    <row r="46" spans="25:29" x14ac:dyDescent="0.2">
      <c r="Y46" s="10"/>
      <c r="Z46" s="10"/>
      <c r="AA46" s="10"/>
      <c r="AB46" s="11"/>
      <c r="AC46" s="11"/>
    </row>
    <row r="47" spans="25:29" x14ac:dyDescent="0.2">
      <c r="Y47" s="10"/>
      <c r="Z47" s="10"/>
      <c r="AA47" s="10"/>
      <c r="AB47" s="11"/>
      <c r="AC47" s="11"/>
    </row>
    <row r="48" spans="25:29" x14ac:dyDescent="0.2">
      <c r="Y48" s="10"/>
      <c r="Z48" s="10"/>
      <c r="AA48" s="10"/>
      <c r="AB48" s="11"/>
      <c r="AC48" s="11"/>
    </row>
    <row r="49" spans="25:29" x14ac:dyDescent="0.2">
      <c r="Y49" s="10"/>
      <c r="Z49" s="10"/>
      <c r="AA49" s="10"/>
      <c r="AB49" s="11"/>
      <c r="AC49" s="11"/>
    </row>
    <row r="50" spans="25:29" x14ac:dyDescent="0.2">
      <c r="Y50" s="10"/>
      <c r="Z50" s="10"/>
      <c r="AA50" s="10"/>
      <c r="AB50" s="11"/>
      <c r="AC50" s="11"/>
    </row>
    <row r="51" spans="25:29" x14ac:dyDescent="0.2">
      <c r="Y51" s="10"/>
      <c r="Z51" s="10"/>
      <c r="AA51" s="10"/>
      <c r="AB51" s="11"/>
      <c r="AC51" s="11"/>
    </row>
    <row r="52" spans="25:29" x14ac:dyDescent="0.2">
      <c r="Y52" s="10"/>
      <c r="Z52" s="10"/>
      <c r="AA52" s="10"/>
      <c r="AB52" s="11"/>
      <c r="AC52" s="11"/>
    </row>
    <row r="53" spans="25:29" x14ac:dyDescent="0.2">
      <c r="Y53" s="10"/>
      <c r="Z53" s="10"/>
      <c r="AA53" s="10"/>
      <c r="AB53" s="11"/>
      <c r="AC53" s="11"/>
    </row>
    <row r="54" spans="25:29" x14ac:dyDescent="0.2">
      <c r="Y54" s="10"/>
      <c r="Z54" s="10"/>
      <c r="AA54" s="10"/>
      <c r="AB54" s="11"/>
      <c r="AC54" s="11"/>
    </row>
    <row r="55" spans="25:29" x14ac:dyDescent="0.2">
      <c r="Y55" s="10"/>
      <c r="Z55" s="10"/>
      <c r="AA55" s="10"/>
      <c r="AB55" s="11"/>
      <c r="AC55" s="11"/>
    </row>
    <row r="56" spans="25:29" x14ac:dyDescent="0.2">
      <c r="Y56" s="10"/>
      <c r="Z56" s="10"/>
      <c r="AA56" s="10"/>
      <c r="AB56" s="11"/>
      <c r="AC56" s="11"/>
    </row>
    <row r="57" spans="25:29" x14ac:dyDescent="0.2">
      <c r="Y57" s="10"/>
      <c r="Z57" s="10"/>
      <c r="AA57" s="10"/>
      <c r="AB57" s="11"/>
      <c r="AC57" s="11"/>
    </row>
    <row r="58" spans="25:29" x14ac:dyDescent="0.2">
      <c r="Y58" s="10"/>
      <c r="Z58" s="10"/>
      <c r="AA58" s="10"/>
      <c r="AB58" s="11"/>
      <c r="AC58" s="11"/>
    </row>
    <row r="59" spans="25:29" x14ac:dyDescent="0.2">
      <c r="Y59" s="10"/>
      <c r="Z59" s="10"/>
      <c r="AA59" s="10"/>
      <c r="AB59" s="11"/>
      <c r="AC59" s="11"/>
    </row>
    <row r="60" spans="25:29" x14ac:dyDescent="0.2">
      <c r="Y60" s="10"/>
      <c r="Z60" s="10"/>
      <c r="AA60" s="10"/>
      <c r="AB60" s="11"/>
      <c r="AC60" s="11"/>
    </row>
    <row r="61" spans="25:29" x14ac:dyDescent="0.2">
      <c r="Y61" s="10"/>
      <c r="Z61" s="10"/>
      <c r="AA61" s="10"/>
      <c r="AB61" s="11"/>
      <c r="AC61" s="11"/>
    </row>
    <row r="62" spans="25:29" x14ac:dyDescent="0.2">
      <c r="Y62" s="10"/>
      <c r="Z62" s="10"/>
      <c r="AA62" s="10"/>
      <c r="AB62" s="11"/>
      <c r="AC62" s="11"/>
    </row>
    <row r="63" spans="25:29" x14ac:dyDescent="0.2">
      <c r="Y63" s="10"/>
      <c r="Z63" s="10"/>
      <c r="AA63" s="10"/>
      <c r="AB63" s="11"/>
      <c r="AC63" s="11"/>
    </row>
    <row r="64" spans="25:29" x14ac:dyDescent="0.2">
      <c r="Y64" s="10"/>
      <c r="Z64" s="10"/>
      <c r="AA64" s="10"/>
      <c r="AB64" s="11"/>
      <c r="AC64" s="11"/>
    </row>
    <row r="65" spans="25:29" x14ac:dyDescent="0.2">
      <c r="Y65" s="10"/>
      <c r="Z65" s="10"/>
      <c r="AA65" s="10"/>
      <c r="AB65" s="11"/>
      <c r="AC65" s="11"/>
    </row>
    <row r="66" spans="25:29" x14ac:dyDescent="0.2">
      <c r="Y66" s="10"/>
      <c r="Z66" s="10"/>
      <c r="AA66" s="10"/>
      <c r="AB66" s="11"/>
      <c r="AC66" s="11"/>
    </row>
    <row r="67" spans="25:29" x14ac:dyDescent="0.2">
      <c r="Y67" s="10"/>
      <c r="Z67" s="10"/>
      <c r="AA67" s="10"/>
      <c r="AB67" s="11"/>
      <c r="AC67" s="11"/>
    </row>
    <row r="68" spans="25:29" x14ac:dyDescent="0.2">
      <c r="Y68" s="10"/>
      <c r="Z68" s="10"/>
      <c r="AA68" s="10"/>
      <c r="AB68" s="11"/>
      <c r="AC68" s="11"/>
    </row>
    <row r="69" spans="25:29" x14ac:dyDescent="0.2">
      <c r="Y69" s="10"/>
      <c r="Z69" s="10"/>
      <c r="AA69" s="10"/>
      <c r="AB69" s="11"/>
      <c r="AC69" s="11"/>
    </row>
    <row r="70" spans="25:29" x14ac:dyDescent="0.2">
      <c r="Y70" s="10"/>
      <c r="Z70" s="10"/>
      <c r="AA70" s="10"/>
      <c r="AB70" s="11"/>
      <c r="AC70" s="11"/>
    </row>
    <row r="71" spans="25:29" x14ac:dyDescent="0.2">
      <c r="Y71" s="10"/>
      <c r="Z71" s="10"/>
      <c r="AA71" s="10"/>
      <c r="AB71" s="11"/>
      <c r="AC71" s="11"/>
    </row>
    <row r="72" spans="25:29" x14ac:dyDescent="0.2">
      <c r="Y72" s="10"/>
      <c r="Z72" s="10"/>
      <c r="AA72" s="10"/>
      <c r="AB72" s="11"/>
      <c r="AC72" s="11"/>
    </row>
    <row r="73" spans="25:29" x14ac:dyDescent="0.2">
      <c r="Y73" s="10"/>
      <c r="Z73" s="10"/>
      <c r="AA73" s="10"/>
      <c r="AB73" s="11"/>
      <c r="AC73" s="11"/>
    </row>
    <row r="74" spans="25:29" x14ac:dyDescent="0.2">
      <c r="Y74" s="10"/>
      <c r="Z74" s="10"/>
      <c r="AA74" s="10"/>
      <c r="AB74" s="11"/>
      <c r="AC74" s="11"/>
    </row>
    <row r="75" spans="25:29" x14ac:dyDescent="0.2">
      <c r="Y75" s="10"/>
      <c r="Z75" s="10"/>
      <c r="AA75" s="10"/>
      <c r="AB75" s="11"/>
      <c r="AC75" s="11"/>
    </row>
    <row r="76" spans="25:29" x14ac:dyDescent="0.2">
      <c r="Y76" s="10"/>
      <c r="Z76" s="10"/>
      <c r="AA76" s="10"/>
      <c r="AB76" s="11"/>
      <c r="AC76" s="11"/>
    </row>
    <row r="77" spans="25:29" x14ac:dyDescent="0.2">
      <c r="Y77" s="10"/>
      <c r="Z77" s="10"/>
      <c r="AA77" s="10"/>
      <c r="AB77" s="11"/>
      <c r="AC77" s="11"/>
    </row>
    <row r="78" spans="25:29" x14ac:dyDescent="0.2">
      <c r="Y78" s="10"/>
      <c r="Z78" s="10"/>
      <c r="AA78" s="10"/>
      <c r="AB78" s="11"/>
      <c r="AC78" s="11"/>
    </row>
    <row r="79" spans="25:29" x14ac:dyDescent="0.2">
      <c r="Y79" s="10"/>
      <c r="Z79" s="10"/>
      <c r="AA79" s="10"/>
      <c r="AB79" s="11"/>
      <c r="AC79" s="11"/>
    </row>
    <row r="80" spans="25:29" x14ac:dyDescent="0.2">
      <c r="Y80" s="10"/>
      <c r="Z80" s="10"/>
      <c r="AA80" s="10"/>
      <c r="AB80" s="11"/>
      <c r="AC80" s="11"/>
    </row>
    <row r="81" spans="25:29" x14ac:dyDescent="0.2">
      <c r="Y81" s="10"/>
      <c r="Z81" s="10"/>
      <c r="AA81" s="10"/>
      <c r="AB81" s="11"/>
      <c r="AC81" s="11"/>
    </row>
    <row r="82" spans="25:29" x14ac:dyDescent="0.2">
      <c r="Y82" s="10"/>
      <c r="Z82" s="10"/>
      <c r="AA82" s="10"/>
      <c r="AB82" s="11"/>
      <c r="AC82" s="11"/>
    </row>
    <row r="83" spans="25:29" x14ac:dyDescent="0.2">
      <c r="Y83" s="10"/>
      <c r="Z83" s="10"/>
      <c r="AA83" s="10"/>
      <c r="AB83" s="11"/>
      <c r="AC83" s="11"/>
    </row>
    <row r="84" spans="25:29" x14ac:dyDescent="0.2">
      <c r="Y84" s="10"/>
      <c r="Z84" s="10"/>
      <c r="AA84" s="10"/>
      <c r="AB84" s="11"/>
      <c r="AC84" s="11"/>
    </row>
    <row r="85" spans="25:29" x14ac:dyDescent="0.2">
      <c r="Y85" s="10"/>
      <c r="Z85" s="10"/>
      <c r="AA85" s="10"/>
      <c r="AB85" s="11"/>
      <c r="AC85" s="11"/>
    </row>
    <row r="86" spans="25:29" x14ac:dyDescent="0.2">
      <c r="Y86" s="10"/>
      <c r="Z86" s="10"/>
      <c r="AA86" s="10"/>
      <c r="AB86" s="11"/>
      <c r="AC86" s="11"/>
    </row>
    <row r="87" spans="25:29" x14ac:dyDescent="0.2">
      <c r="Y87" s="10"/>
      <c r="Z87" s="10"/>
      <c r="AA87" s="10"/>
      <c r="AB87" s="11"/>
      <c r="AC87" s="11"/>
    </row>
    <row r="88" spans="25:29" x14ac:dyDescent="0.2">
      <c r="Y88" s="10"/>
      <c r="Z88" s="10"/>
      <c r="AA88" s="10"/>
      <c r="AB88" s="11"/>
      <c r="AC88" s="11"/>
    </row>
    <row r="89" spans="25:29" x14ac:dyDescent="0.2">
      <c r="Y89" s="10"/>
      <c r="Z89" s="10"/>
      <c r="AA89" s="10"/>
      <c r="AB89" s="11"/>
      <c r="AC89" s="11"/>
    </row>
    <row r="90" spans="25:29" x14ac:dyDescent="0.2">
      <c r="Y90" s="10"/>
      <c r="Z90" s="10"/>
      <c r="AA90" s="10"/>
      <c r="AB90" s="11"/>
      <c r="AC90" s="11"/>
    </row>
    <row r="91" spans="25:29" x14ac:dyDescent="0.2">
      <c r="Y91" s="10"/>
      <c r="Z91" s="10"/>
      <c r="AA91" s="10"/>
      <c r="AB91" s="11"/>
      <c r="AC91" s="11"/>
    </row>
    <row r="92" spans="25:29" x14ac:dyDescent="0.2">
      <c r="Y92" s="10"/>
      <c r="Z92" s="10"/>
      <c r="AA92" s="10"/>
      <c r="AB92" s="11"/>
      <c r="AC92" s="11"/>
    </row>
    <row r="93" spans="25:29" x14ac:dyDescent="0.2">
      <c r="Y93" s="10"/>
      <c r="Z93" s="10"/>
      <c r="AA93" s="10"/>
      <c r="AB93" s="11"/>
      <c r="AC93" s="11"/>
    </row>
    <row r="94" spans="25:29" x14ac:dyDescent="0.2">
      <c r="Y94" s="10"/>
      <c r="Z94" s="10"/>
      <c r="AA94" s="10"/>
      <c r="AB94" s="11"/>
      <c r="AC94" s="11"/>
    </row>
    <row r="95" spans="25:29" x14ac:dyDescent="0.2">
      <c r="Y95" s="10"/>
      <c r="Z95" s="10"/>
      <c r="AA95" s="10"/>
      <c r="AB95" s="11"/>
      <c r="AC95" s="11"/>
    </row>
    <row r="96" spans="25:29" x14ac:dyDescent="0.2">
      <c r="Y96" s="10"/>
      <c r="Z96" s="10"/>
      <c r="AA96" s="10"/>
      <c r="AB96" s="11"/>
      <c r="AC96" s="11"/>
    </row>
    <row r="97" spans="25:29" x14ac:dyDescent="0.2">
      <c r="Y97" s="10"/>
      <c r="Z97" s="10"/>
      <c r="AA97" s="10"/>
      <c r="AB97" s="11"/>
      <c r="AC97" s="11"/>
    </row>
    <row r="98" spans="25:29" x14ac:dyDescent="0.2">
      <c r="Y98" s="10"/>
      <c r="Z98" s="10"/>
      <c r="AA98" s="10"/>
      <c r="AB98" s="11"/>
      <c r="AC98" s="11"/>
    </row>
    <row r="99" spans="25:29" x14ac:dyDescent="0.2">
      <c r="Y99" s="12"/>
      <c r="Z99" s="12"/>
      <c r="AA99" s="12"/>
    </row>
  </sheetData>
  <sortState xmlns:xlrd2="http://schemas.microsoft.com/office/spreadsheetml/2017/richdata2" ref="A3:AA22">
    <sortCondition ref="G19"/>
  </sortState>
  <mergeCells count="8">
    <mergeCell ref="AB1:AE1"/>
    <mergeCell ref="Y1:AA1"/>
    <mergeCell ref="A1:A2"/>
    <mergeCell ref="B1:E1"/>
    <mergeCell ref="W1:X1"/>
    <mergeCell ref="F1:J1"/>
    <mergeCell ref="K1:O1"/>
    <mergeCell ref="P1:V1"/>
  </mergeCells>
  <phoneticPr fontId="10" type="noConversion"/>
  <conditionalFormatting sqref="L3">
    <cfRule type="expression" dxfId="2" priority="7" stopIfTrue="1">
      <formula>#REF!&gt;TODAY()</formula>
    </cfRule>
  </conditionalFormatting>
  <conditionalFormatting sqref="L4:L21">
    <cfRule type="expression" dxfId="1" priority="6" stopIfTrue="1">
      <formula>#REF!&gt;TODAY()</formula>
    </cfRule>
  </conditionalFormatting>
  <conditionalFormatting sqref="M3:M23">
    <cfRule type="expression" dxfId="0" priority="5" stopIfTrue="1">
      <formula>#REF!&gt;TODAY()</formula>
    </cfRule>
  </conditionalFormatting>
  <dataValidations count="1">
    <dataValidation type="list" allowBlank="1" showInputMessage="1" showErrorMessage="1" error="Korrekte Schreibweise beachten!" prompt="Bitte aus Liste auswählen!" sqref="R3:R23" xr:uid="{00000000-0002-0000-0000-000000000000}">
      <formula1>Marktgebiet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Samantha Riedinger</cp:lastModifiedBy>
  <cp:lastPrinted>2022-07-26T14:17:40Z</cp:lastPrinted>
  <dcterms:created xsi:type="dcterms:W3CDTF">2013-03-04T09:20:34Z</dcterms:created>
  <dcterms:modified xsi:type="dcterms:W3CDTF">2024-10-02T06:24:23Z</dcterms:modified>
</cp:coreProperties>
</file>