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3_ncr:1_{C6FFB2C6-62CD-4958-83CA-CDE1F5086F1D}" xr6:coauthVersionLast="47" xr6:coauthVersionMax="47" xr10:uidLastSave="{00000000-0000-0000-0000-000000000000}"/>
  <bookViews>
    <workbookView xWindow="28680" yWindow="-120" windowWidth="29040" windowHeight="15840" xr2:uid="{06D1FA14-8B26-4CDE-A72B-8768D1291EFC}"/>
  </bookViews>
  <sheets>
    <sheet name="Tabelle1" sheetId="1" r:id="rId1"/>
  </sheets>
  <definedNames>
    <definedName name="_xlnm.Print_Area" localSheetId="0">Tabelle1!$A$1:$G$83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1" l="1"/>
  <c r="B60" i="1" s="1"/>
  <c r="F60" i="1" s="1"/>
  <c r="F61" i="1" s="1"/>
  <c r="F62" i="1" l="1"/>
  <c r="B37" i="1" l="1"/>
  <c r="B56" i="1" s="1"/>
  <c r="F56" i="1" s="1"/>
  <c r="F57" i="1" s="1"/>
  <c r="F64" i="1" l="1"/>
  <c r="F65" i="1" s="1"/>
  <c r="F58" i="1"/>
  <c r="F66" i="1" l="1"/>
</calcChain>
</file>

<file path=xl/sharedStrings.xml><?xml version="1.0" encoding="utf-8"?>
<sst xmlns="http://schemas.openxmlformats.org/spreadsheetml/2006/main" count="68" uniqueCount="56">
  <si>
    <t>Ausschreibung von:</t>
  </si>
  <si>
    <t>Bieter:</t>
  </si>
  <si>
    <t>Firma:</t>
  </si>
  <si>
    <t>PLZ, Ort:</t>
  </si>
  <si>
    <t xml:space="preserve">Auftraggeber:  </t>
  </si>
  <si>
    <t xml:space="preserve">PLZ, Ort:  </t>
  </si>
  <si>
    <t>Ansprechpartner:</t>
  </si>
  <si>
    <t xml:space="preserve">Telefon und Fax: </t>
  </si>
  <si>
    <t>E-Mail-Adresse:</t>
  </si>
  <si>
    <t xml:space="preserve">Ort, Datum: </t>
  </si>
  <si>
    <t>ct/kWh</t>
  </si>
  <si>
    <t>Straße, Hausnummer:</t>
  </si>
  <si>
    <t xml:space="preserve">Straße, Hausnummer:  </t>
  </si>
  <si>
    <t>Grau hinterlegte Felder sind vom Bieter zu ergänzen</t>
  </si>
  <si>
    <t>Energiepreise Erstvertragslaufzeit</t>
  </si>
  <si>
    <t>Angebot/Leistungsverzeichnis zur Gasbelieferung</t>
  </si>
  <si>
    <t>Z2025</t>
  </si>
  <si>
    <t>Berechnung der Kosten für die Vertragsglaufzeit:</t>
  </si>
  <si>
    <t>Die Kosten sind vom Bieter auf zwei Nachkommastellen kaufmännisch zu runden. Weitere Erläuterungen zu den Kosten und den einzelnen Kostenbestandteilen können Sie der Leistungsbeschreibung entnehmen.</t>
  </si>
  <si>
    <t>/100)*</t>
  </si>
  <si>
    <t>kWh =</t>
  </si>
  <si>
    <t>Mehrwertsteuer</t>
  </si>
  <si>
    <t>%</t>
  </si>
  <si>
    <t>Die Energiepreise sind auf vier Nachkommastellen zu runden. Weitere Erläuterungen zu den Energiepreisen und den einzelnen Preisbestandteilen können Sie der Leistungsbeschreibung entnehmen.</t>
  </si>
  <si>
    <t xml:space="preserve"> </t>
  </si>
  <si>
    <t>Energiepreis2025</t>
  </si>
  <si>
    <t>EP2025 = EEX2025 + z2025</t>
  </si>
  <si>
    <t>Energiepreis2026</t>
  </si>
  <si>
    <t>EP2026 = EEX2026 + z2026</t>
  </si>
  <si>
    <t>Z2026</t>
  </si>
  <si>
    <t>EP2025</t>
  </si>
  <si>
    <t xml:space="preserve">EXX2025 </t>
  </si>
  <si>
    <t>EP2026</t>
  </si>
  <si>
    <t xml:space="preserve">EXX2026 </t>
  </si>
  <si>
    <r>
      <t xml:space="preserve">ct/kWh </t>
    </r>
    <r>
      <rPr>
        <sz val="10"/>
        <color theme="1"/>
        <rFont val="Calibri"/>
        <family val="2"/>
        <scheme val="minor"/>
      </rPr>
      <t>(THE)</t>
    </r>
  </si>
  <si>
    <t>Gesamtkosten2025-2026</t>
  </si>
  <si>
    <t>= (EP2025/100)*Verbrauchsmenge + (EP2026/100)*Verbrauchsmenge</t>
  </si>
  <si>
    <t>Energiekosten2025  (netto)       (</t>
  </si>
  <si>
    <t xml:space="preserve">Energiekosten2025  (brutto)       </t>
  </si>
  <si>
    <t>Energiekosten2026  (netto)       (</t>
  </si>
  <si>
    <t xml:space="preserve">Energiekosten2026  (brutto)       </t>
  </si>
  <si>
    <r>
      <t>Gesamtkosten2025-2026</t>
    </r>
    <r>
      <rPr>
        <sz val="9"/>
        <color theme="1"/>
        <rFont val="Calibri"/>
        <family val="2"/>
        <scheme val="minor"/>
      </rPr>
      <t xml:space="preserve"> (netto)</t>
    </r>
  </si>
  <si>
    <r>
      <t>Gesamtkosten2025-2026</t>
    </r>
    <r>
      <rPr>
        <b/>
        <sz val="9"/>
        <color theme="1"/>
        <rFont val="Calibri"/>
        <family val="2"/>
        <scheme val="minor"/>
      </rPr>
      <t xml:space="preserve"> (brutto)</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</si>
  <si>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</si>
  <si>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</si>
  <si>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</si>
  <si>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</si>
  <si>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</si>
  <si>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</si>
  <si>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</si>
  <si>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</si>
  <si>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Gemeinde Neuenhagen bei Berlin</t>
  </si>
  <si>
    <t>Am Rathaus 1</t>
  </si>
  <si>
    <t>15366 Neuenhagen bei Berlin</t>
  </si>
  <si>
    <t>062/2024</t>
  </si>
  <si>
    <t>vom 29.07.2024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</si>
</sst>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8" x14ac:knownFonts="1">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name val="Century Gothic"/>
      <family val="2"/>
    </font>
    <font>
      <b/>
      <sz val="9"/>
      <color theme="1"/>
      <name val="Calibri"/>
      <family val="2"/>
      <scheme val="minor"/>
    </font>
    <font>
      <sz val="9"/>
      <color theme="1"/>
      <name val="Calibri"/>
      <family val="2"/>
      <scheme val="minor"/>
    </font>
    <font>
      <sz val="10"/>
      <color theme="1"/>
      <name val="Calibri"/>
      <family val="2"/>
      <scheme val="minor"/>
    </font>
    <font>
      <b/>
      <sz val="10"/>
      <color theme="1"/>
      <name val="Century Gothic"/>
      <family val="2"/>
    </font>
    <font>
      <sz val="8"/>
      <color theme="1"/>
      <name val="Calibri"/>
      <family val="2"/>
      <scheme val="minor"/>
    </font>
    <font>
      <sz val="11"/>
      <color theme="1"/>
      <name val="Calibri"/>
      <family val="2"/>
      <scheme val="minor"/>
    </font>
    <font>
      <sz val="11"/>
      <color theme="1"/>
      <name val="Calibri Light"/>
      <family val="2"/>
      <scheme val="major"/>
    </font>
    <font>
      <sz val="10"/>
      <name val="Arial"/>
      <family val="2"/>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2" tint="-9.9978637043366805E-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1" fillId="0" borderId="0" applyFont="0" applyFill="0" applyBorder="0" applyAlignment="0" applyProtection="0"/>
  </cellStyleXfs>
  <cellXfs count="53">
    <xf numFmtId="0" fontId="0" fillId="0" borderId="0" xfId="0"/>
    <xf numFmtId="0" fontId="1" fillId="0" borderId="0" xfId="0" applyFont="1"/>
    <xf numFmtId="0" fontId="3" fillId="0" borderId="0" xfId="0" applyFont="1"/>
    <xf numFmtId="0" fontId="4" fillId="0" borderId="0" xfId="0" applyFont="1"/>
    <xf numFmtId="0" fontId="0" fillId="0" borderId="0" xfId="0" applyAlignment="1">
      <alignment horizontal="right"/>
    </xf>
    <xf numFmtId="0" fontId="5" fillId="0" borderId="0" xfId="0" applyFont="1" applyAlignment="1">
      <alignment horizontal="left" vertical="center" wrapText="1"/>
    </xf>
    <xf numFmtId="0" fontId="0" fillId="3" borderId="0" xfId="0" applyFill="1"/>
    <xf numFmtId="0" fontId="0" fillId="0" borderId="1" xfId="0" applyBorder="1"/>
    <xf numFmtId="0" fontId="0" fillId="0" borderId="2" xfId="0" applyBorder="1"/>
    <xf numFmtId="164" fontId="0" fillId="0" borderId="0" xfId="0" applyNumberFormat="1" applyAlignment="1">
      <alignment horizontal="right"/>
    </xf>
    <xf numFmtId="0" fontId="2" fillId="0" borderId="0" xfId="0" applyFont="1" applyAlignment="1">
      <alignment horizontal="left"/>
    </xf>
    <xf numFmtId="0" fontId="9" fillId="0" borderId="0" xfId="0" applyFont="1" applyAlignment="1">
      <alignment horizontal="left" vertical="center"/>
    </xf>
    <xf numFmtId="164" fontId="0" fillId="4" borderId="0" xfId="0" applyNumberFormat="1" applyFill="1"/>
    <xf numFmtId="0" fontId="12" fillId="0" borderId="0" xfId="0" applyFont="1"/>
    <xf numFmtId="0" fontId="0" fillId="0" borderId="0" xfId="0" applyAlignment="1">
      <alignment horizontal="left" vertical="center"/>
    </xf>
    <xf numFmtId="0" fontId="0" fillId="4" borderId="0" xfId="0" applyFill="1"/>
    <xf numFmtId="0" fontId="7" fillId="4" borderId="0" xfId="0" applyFont="1" applyFill="1" applyAlignment="1">
      <alignment horizontal="right"/>
    </xf>
    <xf numFmtId="0" fontId="1" fillId="0" borderId="0" xfId="0" applyFont="1" applyAlignment="1">
      <alignment horizontal="left" vertical="center"/>
    </xf>
    <xf numFmtId="165" fontId="0" fillId="0" borderId="0" xfId="0" applyNumberFormat="1"/>
    <xf numFmtId="44" fontId="1" fillId="0" borderId="0" xfId="1" applyFont="1" applyBorder="1"/>
    <xf numFmtId="44" fontId="0" fillId="0" borderId="1" xfId="0" applyNumberFormat="1" applyBorder="1"/>
    <xf numFmtId="44" fontId="1" fillId="0" borderId="0" xfId="0" applyNumberFormat="1" applyFont="1"/>
    <xf numFmtId="44" fontId="0" fillId="0" borderId="0" xfId="0" applyNumberFormat="1"/>
    <xf numFmtId="0" fontId="0" fillId="0" borderId="0" xfId="0" applyAlignment="1">
      <alignment horizontal="left"/>
    </xf>
    <xf numFmtId="0" fontId="0" fillId="4" borderId="0" xfId="0" applyFill="1" applyAlignment="1">
      <alignment horizontal="right"/>
    </xf>
    <xf numFmtId="0" fontId="0" fillId="0" borderId="0" xfId="0" quotePrefix="1" applyAlignment="1">
      <alignment vertical="center"/>
    </xf>
    <xf numFmtId="0" fontId="8" fillId="0" borderId="0" xfId="0" applyFont="1" applyAlignment="1">
      <alignment horizontal="right"/>
    </xf>
    <xf numFmtId="0" fontId="15" fillId="0" borderId="0" xfId="0" applyFont="1" applyAlignment="1">
      <alignment horizontal="left" vertical="top" wrapText="1"/>
    </xf>
    <xf numFmtId="0" fontId="0" fillId="0" borderId="0" xfId="0" applyAlignment="1">
      <alignment horizontal="center"/>
    </xf>
    <xf numFmtId="0" fontId="16" fillId="0" borderId="13" xfId="0" applyFont="1" applyBorder="1" applyAlignment="1">
      <alignment horizontal="left" vertical="top" wrapText="1"/>
    </xf>
    <xf numFmtId="0" fontId="16" fillId="0" borderId="13" xfId="0" applyFont="1" applyBorder="1" applyAlignment="1">
      <alignment vertical="center" wrapText="1"/>
    </xf>
    <xf numFmtId="3" fontId="13" fillId="0" borderId="0" xfId="0" applyNumberFormat="1" applyFont="1" applyAlignment="1">
      <alignment horizontal="center" vertical="center" wrapText="1"/>
    </xf>
    <xf numFmtId="0" fontId="15" fillId="0" borderId="2" xfId="0" applyFont="1" applyBorder="1"/>
    <xf numFmtId="0" fontId="15" fillId="0" borderId="1" xfId="0" applyFont="1" applyBorder="1"/>
    <xf numFmtId="0" fontId="5" fillId="4" borderId="0" xfId="0" applyFont="1" applyFill="1" applyAlignment="1">
      <alignment horizontal="left" vertical="center" wrapText="1"/>
    </xf>
    <xf numFmtId="164" fontId="0" fillId="2" borderId="1" xfId="0" applyNumberFormat="1" applyFill="1" applyBorder="1" applyAlignment="1">
      <alignment horizontal="center"/>
    </xf>
    <xf numFmtId="0" fontId="8" fillId="0" borderId="0" xfId="0" applyFont="1" applyAlignment="1">
      <alignment horizontal="left" vertical="top" wrapText="1"/>
    </xf>
    <xf numFmtId="2" fontId="0" fillId="0" borderId="0" xfId="0" applyNumberFormat="1" applyAlignment="1">
      <alignment horizontal="left"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165" fontId="0" fillId="5" borderId="13" xfId="0" applyNumberFormat="1" applyFill="1" applyBorder="1" applyAlignment="1" applyProtection="1">
      <alignment horizontal="center" wrapText="1"/>
      <protection locked="0"/>
    </xf>
    <xf numFmtId="165" fontId="0" fillId="5" borderId="13" xfId="0" applyNumberFormat="1" applyFill="1" applyBorder="1" applyAlignment="1" applyProtection="1">
      <alignment horizontal="center"/>
      <protection locked="0"/>
    </xf>
    <xf numFmtId="0" fontId="17" fillId="0" borderId="0" xfId="0" applyFont="1" applyAlignment="1">
      <alignment horizontal="left" wrapText="1"/>
    </xf>
    <xf numFmtId="0" fontId="2" fillId="0" borderId="0" xfId="0" applyFont="1" applyAlignment="1">
      <alignment horizontal="center"/>
    </xf>
    <xf numFmtId="0" fontId="0" fillId="2" borderId="1" xfId="0" applyFill="1" applyBorder="1" applyAlignment="1">
      <alignment horizontal="center"/>
    </xf>
    <xf numFmtId="0" fontId="10" fillId="4" borderId="3" xfId="0" applyFont="1" applyFill="1" applyBorder="1" applyAlignment="1">
      <alignment horizontal="center"/>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1554937</xdr:colOff>
      <xdr:row>0</xdr:row>
      <xdr:rowOff>76200</xdr:rowOff>
    </xdr:from>
    <xdr:to>
      <xdr:col>3</xdr:col>
      <xdr:colOff>655692</xdr:colOff>
      <xdr:row>3</xdr:row>
      <xdr:rowOff>114231</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54937" y="76200"/>
          <a:ext cx="2529755" cy="609531"/>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I82"/>
  <sheetViews>
    <sheetView showGridLines="0" tabSelected="1" topLeftCell="A36" zoomScaleNormal="100" zoomScaleSheetLayoutView="100" workbookViewId="0">
      <selection activeCell="B42" sqref="B42:C42"/>
    </sheetView>
  </sheetViews>
  <sheetFormatPr baseColWidth="10" defaultColWidth="11.42578125" defaultRowHeight="15" x14ac:dyDescent="0.25"/>
  <cols>
    <col min="1" max="1" width="28.5703125" customWidth="1"/>
    <col min="6" max="6" width="13" bestFit="1" customWidth="1"/>
    <col min="7" max="7" width="15.7109375" customWidth="1"/>
    <col min="12" max="12" width="13" bestFit="1" customWidth="1"/>
  </cols>
  <sheetData>
    <row r="5" spans="1:6" ht="21" x14ac:dyDescent="0.35">
      <c r="A5" s="50" t="s">
        <v>15</v>
      </c>
      <c r="B5" s="50"/>
      <c r="C5" s="50"/>
      <c r="D5" s="50"/>
      <c r="E5" s="50"/>
      <c r="F5" s="50"/>
    </row>
    <row r="6" spans="1:6" ht="21" x14ac:dyDescent="0.35">
      <c r="A6" s="10"/>
      <c r="B6" s="10"/>
      <c r="C6" s="10"/>
      <c r="D6" s="10"/>
      <c r="E6" s="10"/>
      <c r="F6" s="10"/>
    </row>
    <row r="8" spans="1:6" ht="15.75" x14ac:dyDescent="0.25">
      <c r="A8" s="2" t="s">
        <v>0</v>
      </c>
      <c r="D8" s="2"/>
    </row>
    <row r="9" spans="1:6" ht="22.5" customHeight="1" x14ac:dyDescent="0.25">
      <c r="A9" t="s">
        <v>4</v>
      </c>
      <c r="B9" s="33" t="s">
        <v>51</v>
      </c>
      <c r="C9" s="7"/>
      <c r="D9" s="7"/>
      <c r="E9" s="7"/>
      <c r="F9" s="7"/>
    </row>
    <row r="10" spans="1:6" ht="22.5" customHeight="1" x14ac:dyDescent="0.25">
      <c r="A10" t="s">
        <v>12</v>
      </c>
      <c r="B10" s="32" t="s">
        <v>52</v>
      </c>
      <c r="C10" s="8"/>
      <c r="D10" s="8"/>
      <c r="E10" s="8"/>
      <c r="F10" s="8"/>
    </row>
    <row r="11" spans="1:6" ht="22.5" customHeight="1" x14ac:dyDescent="0.25">
      <c r="A11" t="s">
        <v>5</v>
      </c>
      <c r="B11" s="32" t="s">
        <v>53</v>
      </c>
      <c r="C11" s="8"/>
      <c r="D11" s="8"/>
      <c r="E11" s="8"/>
      <c r="F11" s="8"/>
    </row>
    <row r="12" spans="1:6" ht="22.5" customHeight="1" x14ac:dyDescent="0.25">
      <c r="A12" t="s">
        <v>48</v>
      </c>
      <c r="B12" s="32" t="s">
        <v>54</v>
      </c>
      <c r="C12" s="8"/>
      <c r="D12" s="8"/>
      <c r="E12" s="8"/>
      <c r="F12" s="8"/>
    </row>
    <row r="14" spans="1:6" ht="15.75" x14ac:dyDescent="0.25">
      <c r="A14" s="2" t="s">
        <v>1</v>
      </c>
    </row>
    <row r="15" spans="1:6" ht="22.5" customHeight="1" x14ac:dyDescent="0.25">
      <c r="A15" t="s">
        <v>2</v>
      </c>
      <c r="B15" s="51"/>
      <c r="C15" s="51"/>
      <c r="D15" s="51"/>
      <c r="E15" s="51"/>
      <c r="F15" s="51"/>
    </row>
    <row r="16" spans="1:6" ht="22.5" customHeight="1" x14ac:dyDescent="0.25">
      <c r="A16" t="s">
        <v>11</v>
      </c>
      <c r="B16" s="51"/>
      <c r="C16" s="51"/>
      <c r="D16" s="51"/>
      <c r="E16" s="51"/>
      <c r="F16" s="51"/>
    </row>
    <row r="17" spans="1:6" ht="22.5" customHeight="1" x14ac:dyDescent="0.25">
      <c r="A17" t="s">
        <v>3</v>
      </c>
      <c r="B17" s="51"/>
      <c r="C17" s="51"/>
      <c r="D17" s="51"/>
      <c r="E17" s="51"/>
      <c r="F17" s="51"/>
    </row>
    <row r="18" spans="1:6" ht="22.5" customHeight="1" x14ac:dyDescent="0.25">
      <c r="A18" t="s">
        <v>6</v>
      </c>
      <c r="B18" s="51"/>
      <c r="C18" s="51"/>
      <c r="D18" s="51"/>
      <c r="E18" s="51"/>
      <c r="F18" s="51"/>
    </row>
    <row r="19" spans="1:6" ht="22.5" customHeight="1" x14ac:dyDescent="0.25">
      <c r="A19" t="s">
        <v>7</v>
      </c>
      <c r="B19" s="51"/>
      <c r="C19" s="51"/>
      <c r="D19" s="51"/>
      <c r="E19" s="51"/>
      <c r="F19" s="51"/>
    </row>
    <row r="20" spans="1:6" ht="22.5" customHeight="1" x14ac:dyDescent="0.25">
      <c r="A20" t="s">
        <v>8</v>
      </c>
      <c r="B20" s="51"/>
      <c r="C20" s="51"/>
      <c r="D20" s="51"/>
      <c r="E20" s="51"/>
      <c r="F20" s="51"/>
    </row>
    <row r="21" spans="1:6" ht="22.5" customHeight="1" x14ac:dyDescent="0.25">
      <c r="A21" t="s">
        <v>9</v>
      </c>
      <c r="B21" s="51"/>
      <c r="C21" s="51"/>
      <c r="D21" s="51"/>
      <c r="E21" s="51"/>
      <c r="F21" s="51"/>
    </row>
    <row r="23" spans="1:6" x14ac:dyDescent="0.25">
      <c r="A23" s="6" t="s">
        <v>13</v>
      </c>
      <c r="B23" s="6"/>
      <c r="C23" s="6"/>
    </row>
    <row r="25" spans="1:6" ht="15.75" x14ac:dyDescent="0.25">
      <c r="A25" s="2" t="s">
        <v>14</v>
      </c>
    </row>
    <row r="26" spans="1:6" ht="7.5" customHeight="1" x14ac:dyDescent="0.25">
      <c r="A26" s="3"/>
    </row>
    <row r="27" spans="1:6" x14ac:dyDescent="0.25">
      <c r="A27" s="37" t="s">
        <v>23</v>
      </c>
      <c r="B27" s="37"/>
      <c r="C27" s="37"/>
      <c r="D27" s="37"/>
      <c r="E27" s="37"/>
      <c r="F27" s="37"/>
    </row>
    <row r="28" spans="1:6" x14ac:dyDescent="0.25">
      <c r="A28" s="37"/>
      <c r="B28" s="37"/>
      <c r="C28" s="37"/>
      <c r="D28" s="37"/>
      <c r="E28" s="37"/>
      <c r="F28" s="37"/>
    </row>
    <row r="29" spans="1:6" x14ac:dyDescent="0.25">
      <c r="A29" s="37"/>
      <c r="B29" s="37"/>
      <c r="C29" s="37"/>
      <c r="D29" s="37"/>
      <c r="E29" s="37"/>
      <c r="F29" s="37"/>
    </row>
    <row r="31" spans="1:6" ht="18" customHeight="1" x14ac:dyDescent="0.25">
      <c r="A31" s="1" t="s">
        <v>25</v>
      </c>
      <c r="B31" s="14" t="s">
        <v>26</v>
      </c>
      <c r="C31" s="13"/>
    </row>
    <row r="32" spans="1:6" ht="18" customHeight="1" x14ac:dyDescent="0.25">
      <c r="A32" s="1"/>
      <c r="B32" s="11"/>
    </row>
    <row r="33" spans="1:9" x14ac:dyDescent="0.25">
      <c r="A33" s="24" t="s">
        <v>31</v>
      </c>
      <c r="B33" s="35"/>
      <c r="C33" s="35"/>
      <c r="D33" t="s">
        <v>34</v>
      </c>
    </row>
    <row r="34" spans="1:9" x14ac:dyDescent="0.25">
      <c r="A34" s="4"/>
      <c r="B34" s="52" t="s">
        <v>55</v>
      </c>
      <c r="C34" s="52"/>
    </row>
    <row r="35" spans="1:9" x14ac:dyDescent="0.25">
      <c r="A35" s="26" t="s">
        <v>16</v>
      </c>
      <c r="B35" s="35"/>
      <c r="C35" s="35"/>
      <c r="D35" t="s">
        <v>10</v>
      </c>
      <c r="I35" t="s">
        <v>24</v>
      </c>
    </row>
    <row r="36" spans="1:9" ht="11.25" customHeight="1" x14ac:dyDescent="0.25">
      <c r="A36" s="4"/>
      <c r="B36" s="9"/>
      <c r="C36" s="9"/>
    </row>
    <row r="37" spans="1:9" ht="15" customHeight="1" x14ac:dyDescent="0.25">
      <c r="A37" s="4" t="s">
        <v>30</v>
      </c>
      <c r="B37" s="35">
        <f>B33+B35</f>
        <v>0</v>
      </c>
      <c r="C37" s="35"/>
      <c r="D37" t="s">
        <v>10</v>
      </c>
      <c r="I37" t="s">
        <v>24</v>
      </c>
    </row>
    <row r="38" spans="1:9" ht="22.5" customHeight="1" x14ac:dyDescent="0.25">
      <c r="A38" s="4"/>
      <c r="B38" s="9"/>
      <c r="C38" s="9"/>
    </row>
    <row r="39" spans="1:9" ht="22.5" customHeight="1" x14ac:dyDescent="0.25">
      <c r="A39" s="1" t="s">
        <v>27</v>
      </c>
      <c r="B39" t="s">
        <v>28</v>
      </c>
      <c r="C39" s="13"/>
    </row>
    <row r="40" spans="1:9" ht="22.5" customHeight="1" x14ac:dyDescent="0.25">
      <c r="A40" s="1"/>
      <c r="B40" s="11"/>
    </row>
    <row r="41" spans="1:9" s="15" customFormat="1" ht="18" customHeight="1" x14ac:dyDescent="0.25">
      <c r="A41" s="24" t="s">
        <v>33</v>
      </c>
      <c r="B41" s="35"/>
      <c r="C41" s="35"/>
      <c r="D41" t="s">
        <v>34</v>
      </c>
    </row>
    <row r="42" spans="1:9" s="15" customFormat="1" ht="18" customHeight="1" x14ac:dyDescent="0.25">
      <c r="A42" s="4"/>
      <c r="B42" s="52" t="s">
        <v>55</v>
      </c>
      <c r="C42" s="52"/>
    </row>
    <row r="43" spans="1:9" s="15" customFormat="1" ht="18" customHeight="1" x14ac:dyDescent="0.25">
      <c r="A43" s="4" t="s">
        <v>29</v>
      </c>
      <c r="B43" s="35"/>
      <c r="C43" s="35"/>
      <c r="D43" t="s">
        <v>10</v>
      </c>
    </row>
    <row r="44" spans="1:9" s="15" customFormat="1" x14ac:dyDescent="0.25">
      <c r="A44" s="4"/>
      <c r="B44" s="9"/>
      <c r="C44" s="9"/>
    </row>
    <row r="45" spans="1:9" s="15" customFormat="1" x14ac:dyDescent="0.25">
      <c r="A45" s="4" t="s">
        <v>32</v>
      </c>
      <c r="B45" s="35">
        <f>B41+B43</f>
        <v>0</v>
      </c>
      <c r="C45" s="35"/>
      <c r="D45" t="s">
        <v>10</v>
      </c>
    </row>
    <row r="46" spans="1:9" s="15" customFormat="1" x14ac:dyDescent="0.25">
      <c r="A46" s="16"/>
      <c r="B46" s="12"/>
      <c r="C46" s="12"/>
    </row>
    <row r="47" spans="1:9" x14ac:dyDescent="0.25">
      <c r="A47" s="36"/>
      <c r="B47" s="36"/>
      <c r="C47" s="36"/>
      <c r="D47" s="36"/>
      <c r="E47" s="36"/>
      <c r="F47" s="36"/>
      <c r="G47" s="5"/>
    </row>
    <row r="48" spans="1:9" ht="15.75" x14ac:dyDescent="0.25">
      <c r="A48" s="2" t="s">
        <v>17</v>
      </c>
    </row>
    <row r="49" spans="1:7" ht="7.5" customHeight="1" x14ac:dyDescent="0.25">
      <c r="A49" s="3"/>
    </row>
    <row r="50" spans="1:7" x14ac:dyDescent="0.25">
      <c r="A50" s="37" t="s">
        <v>18</v>
      </c>
      <c r="B50" s="37"/>
      <c r="C50" s="37"/>
      <c r="D50" s="37"/>
      <c r="E50" s="37"/>
      <c r="F50" s="37"/>
    </row>
    <row r="51" spans="1:7" x14ac:dyDescent="0.25">
      <c r="A51" s="37"/>
      <c r="B51" s="37"/>
      <c r="C51" s="37"/>
      <c r="D51" s="37"/>
      <c r="E51" s="37"/>
      <c r="F51" s="37"/>
    </row>
    <row r="52" spans="1:7" x14ac:dyDescent="0.25">
      <c r="A52" s="37"/>
      <c r="B52" s="37"/>
      <c r="C52" s="37"/>
      <c r="D52" s="37"/>
      <c r="E52" s="37"/>
      <c r="F52" s="37"/>
    </row>
    <row r="54" spans="1:7" ht="27.75" customHeight="1" x14ac:dyDescent="0.25">
      <c r="A54" s="17" t="s">
        <v>35</v>
      </c>
      <c r="B54" s="25" t="s">
        <v>36</v>
      </c>
      <c r="C54" s="25"/>
      <c r="D54" s="25"/>
      <c r="E54" s="25"/>
      <c r="F54" s="25"/>
      <c r="G54" s="25"/>
    </row>
    <row r="56" spans="1:7" x14ac:dyDescent="0.25">
      <c r="A56" s="23" t="s">
        <v>37</v>
      </c>
      <c r="B56" s="18">
        <f>B37</f>
        <v>0</v>
      </c>
      <c r="C56" t="s">
        <v>19</v>
      </c>
      <c r="D56" s="31">
        <v>2180815</v>
      </c>
      <c r="E56" t="s">
        <v>20</v>
      </c>
      <c r="F56" s="19">
        <f>(B56/100)*D56</f>
        <v>0</v>
      </c>
    </row>
    <row r="57" spans="1:7" x14ac:dyDescent="0.25">
      <c r="A57" t="s">
        <v>21</v>
      </c>
      <c r="B57">
        <v>7</v>
      </c>
      <c r="C57" t="s">
        <v>22</v>
      </c>
      <c r="D57" s="15"/>
      <c r="F57" s="20">
        <f>F56/100*7</f>
        <v>0</v>
      </c>
    </row>
    <row r="58" spans="1:7" x14ac:dyDescent="0.25">
      <c r="A58" s="23" t="s">
        <v>38</v>
      </c>
      <c r="D58" s="15"/>
      <c r="F58" s="21">
        <f>F56+F57</f>
        <v>0</v>
      </c>
    </row>
    <row r="59" spans="1:7" x14ac:dyDescent="0.25">
      <c r="D59" s="15"/>
    </row>
    <row r="60" spans="1:7" x14ac:dyDescent="0.25">
      <c r="A60" s="23" t="s">
        <v>39</v>
      </c>
      <c r="B60" s="18">
        <f>B45</f>
        <v>0</v>
      </c>
      <c r="C60" t="s">
        <v>19</v>
      </c>
      <c r="D60" s="31">
        <v>2180815</v>
      </c>
      <c r="E60" t="s">
        <v>20</v>
      </c>
      <c r="F60" s="19">
        <f>(B60/100)*D60</f>
        <v>0</v>
      </c>
    </row>
    <row r="61" spans="1:7" x14ac:dyDescent="0.25">
      <c r="A61" t="s">
        <v>21</v>
      </c>
      <c r="B61">
        <v>7</v>
      </c>
      <c r="C61" t="s">
        <v>22</v>
      </c>
      <c r="D61" s="15"/>
      <c r="F61" s="20">
        <f>F60/100*7</f>
        <v>0</v>
      </c>
    </row>
    <row r="62" spans="1:7" x14ac:dyDescent="0.25">
      <c r="A62" s="23" t="s">
        <v>40</v>
      </c>
      <c r="D62" s="15"/>
      <c r="F62" s="21">
        <f>F60+F61</f>
        <v>0</v>
      </c>
    </row>
    <row r="63" spans="1:7" ht="9.75" customHeight="1" x14ac:dyDescent="0.25">
      <c r="F63" s="22"/>
    </row>
    <row r="64" spans="1:7" x14ac:dyDescent="0.25">
      <c r="A64" t="s">
        <v>41</v>
      </c>
      <c r="F64" s="22">
        <f>F56+F60</f>
        <v>0</v>
      </c>
    </row>
    <row r="65" spans="1:7" x14ac:dyDescent="0.25">
      <c r="A65" t="s">
        <v>21</v>
      </c>
      <c r="B65">
        <v>7</v>
      </c>
      <c r="C65" t="s">
        <v>22</v>
      </c>
      <c r="F65" s="20">
        <f>F64/100*7</f>
        <v>0</v>
      </c>
    </row>
    <row r="66" spans="1:7" x14ac:dyDescent="0.25">
      <c r="A66" s="1" t="s">
        <v>42</v>
      </c>
      <c r="B66" s="1"/>
      <c r="F66" s="21">
        <f>SUM(F64:F65)</f>
        <v>0</v>
      </c>
    </row>
    <row r="67" spans="1:7" ht="24" customHeight="1" thickBot="1" x14ac:dyDescent="0.3">
      <c r="F67" s="21"/>
    </row>
    <row r="68" spans="1:7" ht="22.5" customHeight="1" x14ac:dyDescent="0.25">
      <c r="A68" s="38" t="s">
        <v>43</v>
      </c>
      <c r="B68" s="39"/>
      <c r="C68" s="39"/>
      <c r="D68" s="39"/>
      <c r="E68" s="39"/>
      <c r="F68" s="39"/>
      <c r="G68" s="40"/>
    </row>
    <row r="69" spans="1:7" ht="25.5" customHeight="1" thickBot="1" x14ac:dyDescent="0.3">
      <c r="A69" s="41"/>
      <c r="B69" s="42"/>
      <c r="C69" s="42"/>
      <c r="D69" s="42"/>
      <c r="E69" s="42"/>
      <c r="F69" s="42"/>
      <c r="G69" s="43"/>
    </row>
    <row r="70" spans="1:7" ht="25.5" customHeight="1" thickBot="1" x14ac:dyDescent="0.3">
      <c r="A70" s="5"/>
      <c r="B70" s="5"/>
      <c r="C70" s="5"/>
      <c r="D70" s="5"/>
      <c r="E70" s="5"/>
      <c r="F70" s="5"/>
      <c r="G70" s="5"/>
    </row>
    <row r="71" spans="1:7" ht="15.75" customHeight="1" thickBot="1" x14ac:dyDescent="0.3">
      <c r="A71" s="44" t="s">
        <v>44</v>
      </c>
      <c r="B71" s="45"/>
      <c r="C71" s="45"/>
      <c r="D71" s="46"/>
      <c r="E71" s="27"/>
      <c r="F71" s="27"/>
      <c r="G71" s="27"/>
    </row>
    <row r="72" spans="1:7" ht="10.5" customHeight="1" x14ac:dyDescent="0.25">
      <c r="A72" s="27"/>
      <c r="B72" s="27"/>
      <c r="C72" s="27"/>
      <c r="D72" s="27"/>
      <c r="E72" s="27"/>
      <c r="F72" s="27"/>
      <c r="G72" s="27"/>
    </row>
    <row r="73" spans="1:7" ht="15.75" x14ac:dyDescent="0.25">
      <c r="A73" s="2" t="s">
        <v>45</v>
      </c>
      <c r="B73" s="2"/>
      <c r="C73" s="18"/>
      <c r="E73" s="28"/>
      <c r="F73" s="28"/>
    </row>
    <row r="74" spans="1:7" x14ac:dyDescent="0.25">
      <c r="A74" s="4"/>
      <c r="B74" s="18"/>
      <c r="C74" s="18"/>
      <c r="E74" s="28"/>
      <c r="F74" s="28"/>
    </row>
    <row r="75" spans="1:7" x14ac:dyDescent="0.25">
      <c r="A75" s="29" t="s">
        <v>49</v>
      </c>
      <c r="B75" s="47"/>
      <c r="C75" s="47"/>
    </row>
    <row r="76" spans="1:7" ht="28.5" x14ac:dyDescent="0.25">
      <c r="A76" s="30" t="s">
        <v>46</v>
      </c>
      <c r="B76" s="48"/>
      <c r="C76" s="48"/>
    </row>
    <row r="77" spans="1:7" ht="28.5" x14ac:dyDescent="0.25">
      <c r="A77" s="30" t="s">
        <v>47</v>
      </c>
      <c r="B77" s="48"/>
      <c r="C77" s="48"/>
    </row>
    <row r="79" spans="1:7" ht="43.5" customHeight="1" x14ac:dyDescent="0.25">
      <c r="A79" s="49" t="s">
        <v>50</v>
      </c>
      <c r="B79" s="49"/>
      <c r="C79" s="49"/>
      <c r="D79" s="49"/>
      <c r="E79" s="49"/>
      <c r="F79" s="49"/>
      <c r="G79" s="49"/>
    </row>
    <row r="81" spans="1:7" ht="15" customHeight="1" x14ac:dyDescent="0.25">
      <c r="A81" s="34"/>
      <c r="B81" s="34"/>
      <c r="C81" s="34"/>
      <c r="D81" s="34"/>
      <c r="E81" s="34"/>
      <c r="F81" s="34"/>
      <c r="G81" s="34"/>
    </row>
    <row r="82" spans="1:7" ht="25.5" customHeight="1" x14ac:dyDescent="0.25">
      <c r="A82" s="34"/>
      <c r="B82" s="34"/>
      <c r="C82" s="34"/>
      <c r="D82" s="34"/>
      <c r="E82" s="34"/>
      <c r="F82" s="34"/>
      <c r="G82" s="34"/>
    </row>
  </sheetData>
  <mergeCells count="26">
    <mergeCell ref="B33:C33"/>
    <mergeCell ref="B43:C43"/>
    <mergeCell ref="A5:F5"/>
    <mergeCell ref="A27:F29"/>
    <mergeCell ref="B15:F15"/>
    <mergeCell ref="B16:F16"/>
    <mergeCell ref="B17:F17"/>
    <mergeCell ref="B18:F18"/>
    <mergeCell ref="B19:F19"/>
    <mergeCell ref="B20:F20"/>
    <mergeCell ref="B21:F21"/>
    <mergeCell ref="B34:C34"/>
    <mergeCell ref="A81:G82"/>
    <mergeCell ref="B45:C45"/>
    <mergeCell ref="B35:C35"/>
    <mergeCell ref="A47:F47"/>
    <mergeCell ref="B37:C37"/>
    <mergeCell ref="B42:C42"/>
    <mergeCell ref="B41:C41"/>
    <mergeCell ref="A50:F52"/>
    <mergeCell ref="A68:G69"/>
    <mergeCell ref="A71:D71"/>
    <mergeCell ref="B75:C75"/>
    <mergeCell ref="B76:C76"/>
    <mergeCell ref="B77:C77"/>
    <mergeCell ref="A79:G79"/>
  </mergeCells>
  <pageMargins left="0.7" right="0.7" top="0.78740157499999996" bottom="0.78740157499999996" header="0.3" footer="0.3"/>
  <pageSetup paperSize="9" scale="84" orientation="portrait" horizontalDpi="0" verticalDpi="0" r:id="rId1"/>
  <rowBreaks count="1" manualBreakCount="1">
    <brk id="47" max="6" man="1"/>
  </rowBreaks>
  <customProperties>
    <customPr name="ID" r:id="rId2"/>
  </customPropertie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2024-07-04T14:39:25Z</dcterms:modified>
</cp:coreProperties>
</file>