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nergieanwendungen01.sharepoint.com/sites/Energieanwendungen/Freigegebene Dokumente/General/Arbeitsverzeichnis/B/Borna/AZV Borna/2024/Strom/"/>
    </mc:Choice>
  </mc:AlternateContent>
  <xr:revisionPtr revIDLastSave="9" documentId="8_{81252358-2A06-3144-925F-56DEBE77844C}" xr6:coauthVersionLast="47" xr6:coauthVersionMax="47" xr10:uidLastSave="{97D7D20F-363B-FA43-9050-3DA9616DB1FB}"/>
  <bookViews>
    <workbookView xWindow="37940" yWindow="500" windowWidth="36000" windowHeight="19620" activeTab="1" xr2:uid="{F68B8D1F-CB76-1A43-B5FD-674914D7CBEE}"/>
  </bookViews>
  <sheets>
    <sheet name="SLP" sheetId="1" r:id="rId1"/>
    <sheet name="RLM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0" i="1" l="1"/>
  <c r="J11" i="2"/>
</calcChain>
</file>

<file path=xl/sharedStrings.xml><?xml version="1.0" encoding="utf-8"?>
<sst xmlns="http://schemas.openxmlformats.org/spreadsheetml/2006/main" count="172" uniqueCount="153">
  <si>
    <t>Bezeichnung Anlage</t>
  </si>
  <si>
    <t>PLZ</t>
  </si>
  <si>
    <t>Ort</t>
  </si>
  <si>
    <t>Straße Nr.</t>
  </si>
  <si>
    <t>DE</t>
  </si>
  <si>
    <t xml:space="preserve">Marktlokations-Nr. </t>
  </si>
  <si>
    <t>Zählernummer</t>
  </si>
  <si>
    <t>Gesamt</t>
  </si>
  <si>
    <t>WT Rötha</t>
  </si>
  <si>
    <t>DE 0009990457100000000000000632828</t>
  </si>
  <si>
    <t>444000-98413230</t>
  </si>
  <si>
    <t>DE 0009990455200000000000000618001</t>
  </si>
  <si>
    <t>444000-9746366</t>
  </si>
  <si>
    <t>AWPST Blumrodapark (Waage)</t>
  </si>
  <si>
    <t>DE 0009990455200000000000000617987</t>
  </si>
  <si>
    <t>1EBZ0101523740</t>
  </si>
  <si>
    <t>DEST Rötha</t>
  </si>
  <si>
    <t>DE 0009990457100000000000000632650</t>
  </si>
  <si>
    <t>750098-7280683, 780009-20115184</t>
  </si>
  <si>
    <t>AGS Lucka</t>
  </si>
  <si>
    <t>DE 0009990461300000000000000618486</t>
  </si>
  <si>
    <t>1EBZ0100864252</t>
  </si>
  <si>
    <t>WT Pegau</t>
  </si>
  <si>
    <t>DE 0009990452300000000000000609415</t>
  </si>
  <si>
    <t>1ISK0078466398</t>
  </si>
  <si>
    <t>DEST Böhlen PULGAR</t>
  </si>
  <si>
    <t>DE 0009990456400000000000000625158</t>
  </si>
  <si>
    <t>1ISK0077326344</t>
  </si>
  <si>
    <t>DE 0009990453900000000000000612190</t>
  </si>
  <si>
    <t>436000-7705640</t>
  </si>
  <si>
    <t>AWPST Kesselshain 2</t>
  </si>
  <si>
    <t>DE 0009810455220000000000000010214</t>
  </si>
  <si>
    <t>AWPST Kesselshain 1</t>
  </si>
  <si>
    <t>DE 0009810455220000000000000007955</t>
  </si>
  <si>
    <t>AWPST Ramsdorf Mühlberg</t>
  </si>
  <si>
    <t>DE 0009990456500000000000000625311</t>
  </si>
  <si>
    <t>444000-98400164</t>
  </si>
  <si>
    <t>DE 0009990456500000000000000627103</t>
  </si>
  <si>
    <t>444000-99405804</t>
  </si>
  <si>
    <t>AWPST Hagenest</t>
  </si>
  <si>
    <t>DE 0009990456500000000000000627982</t>
  </si>
  <si>
    <t>620000-99406625</t>
  </si>
  <si>
    <t>RÜB Regis Süd</t>
  </si>
  <si>
    <t>DE 0009990456500000000000000626337</t>
  </si>
  <si>
    <t>620000-99408859</t>
  </si>
  <si>
    <t>AWPST Gnandorf</t>
  </si>
  <si>
    <t>DE 0009810455220000000000000002966</t>
  </si>
  <si>
    <t>DEST Süd West Borna</t>
  </si>
  <si>
    <t>DE 0009810455220000000000000000617</t>
  </si>
  <si>
    <t>HB Hochhaus Borna</t>
  </si>
  <si>
    <t>DE 0009810455220000000000000013696</t>
  </si>
  <si>
    <t>1ISK0077258923</t>
  </si>
  <si>
    <t>DE 0009810455220000000000000013697</t>
  </si>
  <si>
    <t>KA Zedlitzer Weg</t>
  </si>
  <si>
    <t>DE 0009810455220000000000000013698</t>
  </si>
  <si>
    <t>AWPST Wildenhain alt</t>
  </si>
  <si>
    <t>DE 0010810456500000000000000020112</t>
  </si>
  <si>
    <t>444003-40115828</t>
  </si>
  <si>
    <t>AGS Rüssen- Kleinstorwitz</t>
  </si>
  <si>
    <t>DE 0009990444200000000000000578195</t>
  </si>
  <si>
    <t>1EBZ0100924566</t>
  </si>
  <si>
    <t>DE 0009990453900000000000000613524</t>
  </si>
  <si>
    <t>444007-80022131</t>
  </si>
  <si>
    <t>010</t>
  </si>
  <si>
    <t>Bürogebäude Blumrodapark</t>
  </si>
  <si>
    <t>DE 0009990455200000000000000618434</t>
  </si>
  <si>
    <t>750098-21750043</t>
  </si>
  <si>
    <t>AWPST Wiesenstr.</t>
  </si>
  <si>
    <t>DE 0009810455220000000000000013794</t>
  </si>
  <si>
    <t>AWPST Witznitz</t>
  </si>
  <si>
    <t>DE 0009810455220000000000000010676</t>
  </si>
  <si>
    <t>DMS  Neukieritzsch</t>
  </si>
  <si>
    <t>DE 0010810457500000000000000119787</t>
  </si>
  <si>
    <t>444000-94960155</t>
  </si>
  <si>
    <t>WT Deutzen</t>
  </si>
  <si>
    <t>DE 0010810457400000000000000125070</t>
  </si>
  <si>
    <t>1HLY0201089081</t>
  </si>
  <si>
    <t>AWPST Wildenhain  neu</t>
  </si>
  <si>
    <t>DE 0010810456500000000000000099922</t>
  </si>
  <si>
    <t>620000-98102121</t>
  </si>
  <si>
    <t>RÜB Regis am Stadion</t>
  </si>
  <si>
    <t>DE 0010810456500000000000000091083</t>
  </si>
  <si>
    <t>444003-60086206</t>
  </si>
  <si>
    <t>KA Regis- Breitingen (ehemals S2)</t>
  </si>
  <si>
    <t>DE 0009990456500000000000000626382</t>
  </si>
  <si>
    <t>750098-80029225</t>
  </si>
  <si>
    <t>Magdeb. HI Übergabeschacht 1</t>
  </si>
  <si>
    <t>DE 0010810446300000000000000175240</t>
  </si>
  <si>
    <t>341300-7282748</t>
  </si>
  <si>
    <t>DEST Haselbach</t>
  </si>
  <si>
    <t>DE 0010810461700000000000000183194</t>
  </si>
  <si>
    <t>1ISK75976858</t>
  </si>
  <si>
    <t>DEST Magdeborner HI</t>
  </si>
  <si>
    <t>DE 0010810446300000000000000190939</t>
  </si>
  <si>
    <t>444003-50132296</t>
  </si>
  <si>
    <t>WW Espenhain alt/ Daten</t>
  </si>
  <si>
    <t>DE 0010810457900000000000000213033</t>
  </si>
  <si>
    <t>620000-7715919</t>
  </si>
  <si>
    <t>Brunnenfeld 1 u. 7</t>
  </si>
  <si>
    <t>DE 0010810455200000000000000214433</t>
  </si>
  <si>
    <t>1ITR55291939</t>
  </si>
  <si>
    <t>AWPST Borna Gewerbepark</t>
  </si>
  <si>
    <t>DE 0009810455201000000000005100475</t>
  </si>
  <si>
    <t>Regenwasserpumpe RÜB Borna Nord</t>
  </si>
  <si>
    <t>DE 0009810455201000000000005100747</t>
  </si>
  <si>
    <t>Abschlagsbauwerk Sachsenallee</t>
  </si>
  <si>
    <t>DE 0009810455201000000000005100944</t>
  </si>
  <si>
    <t>1ISK0070817641</t>
  </si>
  <si>
    <t>S1</t>
  </si>
  <si>
    <t>AWPST Borna Abtsdorfer Str.</t>
  </si>
  <si>
    <t>DE 0009810455201423030260001100001</t>
  </si>
  <si>
    <t>1ISK0035794247</t>
  </si>
  <si>
    <t>S2</t>
  </si>
  <si>
    <t>KA Deutzen</t>
  </si>
  <si>
    <t>DE 0009990457400000000000000636232</t>
  </si>
  <si>
    <t>1EMH0005132843</t>
  </si>
  <si>
    <t>S3</t>
  </si>
  <si>
    <t>KA Thräna</t>
  </si>
  <si>
    <t>DE 0009990455200000000000000618421</t>
  </si>
  <si>
    <t>776501-7059455</t>
  </si>
  <si>
    <t>S4</t>
  </si>
  <si>
    <t>TB Zedlitz</t>
  </si>
  <si>
    <t>DE 000981045520091811167W001100001</t>
  </si>
  <si>
    <t>1ISK0035795340</t>
  </si>
  <si>
    <t>S5</t>
  </si>
  <si>
    <t>DEST Hagenest</t>
  </si>
  <si>
    <t>DE 00108104539VN000000000000224407</t>
  </si>
  <si>
    <t>895707-70006077</t>
  </si>
  <si>
    <t>S6</t>
  </si>
  <si>
    <t>DEST Kitzscher</t>
  </si>
  <si>
    <t>DE 00108104567VN000000000000223216</t>
  </si>
  <si>
    <t>895707-70009134</t>
  </si>
  <si>
    <t>S7</t>
  </si>
  <si>
    <t>WW Kesselshain</t>
  </si>
  <si>
    <t>DE 0009810455201120010000001100001</t>
  </si>
  <si>
    <t>1ELS0000538017</t>
  </si>
  <si>
    <t>S8</t>
  </si>
  <si>
    <t>DE 0009810455200918150000001100001</t>
  </si>
  <si>
    <t>1ELS0000516074</t>
  </si>
  <si>
    <t>S9</t>
  </si>
  <si>
    <t>Brunnenfeld  4 u 3</t>
  </si>
  <si>
    <t>DE 0009810455201000000000005100384</t>
  </si>
  <si>
    <t>1EMH0009678212</t>
  </si>
  <si>
    <t>Nummer (intern)</t>
  </si>
  <si>
    <t>Nr.</t>
  </si>
  <si>
    <t>siehe LG</t>
  </si>
  <si>
    <r>
      <t xml:space="preserve">Halle 1-3 </t>
    </r>
    <r>
      <rPr>
        <sz val="12"/>
        <color theme="1"/>
        <rFont val="Aptos Narrow"/>
        <family val="2"/>
        <scheme val="minor"/>
      </rPr>
      <t xml:space="preserve"> Blumrodapark</t>
    </r>
  </si>
  <si>
    <r>
      <t>AGS Gro</t>
    </r>
    <r>
      <rPr>
        <sz val="12"/>
        <color theme="1"/>
        <rFont val="Aptos Narrow"/>
        <family val="2"/>
        <scheme val="minor"/>
      </rPr>
      <t>itzsch</t>
    </r>
  </si>
  <si>
    <r>
      <t>AWPST Ramsdorf</t>
    </r>
    <r>
      <rPr>
        <sz val="12"/>
        <color theme="1"/>
        <rFont val="Aptos Narrow"/>
        <family val="2"/>
        <scheme val="minor"/>
      </rPr>
      <t xml:space="preserve"> Feuerwehr</t>
    </r>
  </si>
  <si>
    <r>
      <t>AWPST Borna Altstadt</t>
    </r>
    <r>
      <rPr>
        <sz val="12"/>
        <color theme="1"/>
        <rFont val="Aptos Narrow"/>
        <family val="2"/>
        <scheme val="minor"/>
      </rPr>
      <t xml:space="preserve"> Leipz.Str.</t>
    </r>
  </si>
  <si>
    <r>
      <t>WT</t>
    </r>
    <r>
      <rPr>
        <sz val="12"/>
        <color theme="1"/>
        <rFont val="Aptos Narrow"/>
        <family val="2"/>
        <scheme val="minor"/>
      </rPr>
      <t xml:space="preserve"> Groitzsch</t>
    </r>
  </si>
  <si>
    <r>
      <t>WW</t>
    </r>
    <r>
      <rPr>
        <sz val="12"/>
        <color theme="1"/>
        <rFont val="Aptos Narrow"/>
        <family val="2"/>
        <scheme val="minor"/>
      </rPr>
      <t xml:space="preserve"> Borna- Altstadt</t>
    </r>
  </si>
  <si>
    <t>Adressenmitteilung folgt mit Vergabe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</si>
</sst>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€ &quot;;\-#,##0.00&quot; € &quot;;&quot; -&quot;#&quot; € &quot;;@\ "/>
    <numFmt numFmtId="165" formatCode="00000"/>
  </numFmts>
  <fonts count="3" x14ac:knownFonts="1">
    <font>
      <sz val="12"/>
      <color theme="1"/>
      <name val="Aptos Narrow"/>
      <family val="2"/>
      <scheme val="minor"/>
    </font>
    <font>
      <sz val="10"/>
      <name val="Arial"/>
      <family val="2"/>
    </font>
    <font>
      <b/>
      <sz val="12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ill="0" applyBorder="0" applyAlignment="0" applyProtection="0"/>
  </cellStyleXfs>
  <cellXfs count="11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right"/>
    </xf>
    <xf numFmtId="4" fontId="0" fillId="0" borderId="1" xfId="0" applyNumberFormat="1" applyBorder="1"/>
    <xf numFmtId="49" fontId="0" fillId="0" borderId="1" xfId="0" applyNumberFormat="1" applyBorder="1" applyAlignment="1">
      <alignment horizontal="right"/>
    </xf>
    <xf numFmtId="4" fontId="0" fillId="0" borderId="0" xfId="0" applyNumberFormat="1"/>
    <xf numFmtId="0" fontId="0" fillId="2" borderId="1" xfId="0" applyFill="1" applyBorder="1"/>
    <xf numFmtId="165" fontId="0" fillId="2" borderId="1" xfId="0" applyNumberFormat="1" applyFill="1" applyBorder="1"/>
    <xf numFmtId="0" fontId="0" fillId="2" borderId="0" xfId="0" applyFill="1"/>
  </cellXfs>
  <cellStyles count="2">
    <cellStyle name="Euro" xfId="1" xr:uid="{49B38F14-488F-2E4C-85C3-FA98CA898056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FB764-365C-704D-9F1D-7C1016BB119F}">
  <dimension ref="A1:J40"/>
  <sheetViews>
    <sheetView topLeftCell="A2" workbookViewId="0">
      <selection activeCell="D40" sqref="D40"/>
    </sheetView>
  </sheetViews>
  <sheetFormatPr baseColWidth="10" defaultRowHeight="16" x14ac:dyDescent="0.2"/>
  <cols>
    <col min="1" max="1" width="4" bestFit="1" customWidth="1"/>
    <col min="2" max="2" width="15" bestFit="1" customWidth="1"/>
    <col min="3" max="3" width="31.1640625" bestFit="1" customWidth="1"/>
    <col min="4" max="4" width="6.1640625" bestFit="1" customWidth="1"/>
    <col min="5" max="5" width="15" bestFit="1" customWidth="1"/>
    <col min="6" max="6" width="24.33203125" bestFit="1" customWidth="1"/>
    <col min="7" max="7" width="36.1640625" bestFit="1" customWidth="1"/>
    <col min="8" max="8" width="17.33203125" bestFit="1" customWidth="1"/>
    <col min="9" max="9" width="30.83203125" bestFit="1" customWidth="1"/>
    <col min="10" max="10" width="10.1640625" bestFit="1" customWidth="1"/>
  </cols>
  <sheetData>
    <row r="1" spans="1:10" x14ac:dyDescent="0.2">
      <c r="A1" s="1" t="s">
        <v>144</v>
      </c>
      <c r="B1" s="2" t="s">
        <v>143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</row>
    <row r="2" spans="1:10" x14ac:dyDescent="0.2">
      <c r="A2" s="3">
        <v>1</v>
      </c>
      <c r="B2" s="4">
        <v>280</v>
      </c>
      <c r="C2" s="3" t="s">
        <v>8</v>
      </c>
      <c r="D2" s="8"/>
      <c r="E2" s="8"/>
      <c r="F2" s="8"/>
      <c r="G2" s="3" t="s">
        <v>9</v>
      </c>
      <c r="H2" s="3">
        <v>50102462426</v>
      </c>
      <c r="I2" s="4" t="s">
        <v>10</v>
      </c>
      <c r="J2" s="5">
        <v>4881</v>
      </c>
    </row>
    <row r="3" spans="1:10" x14ac:dyDescent="0.2">
      <c r="A3" s="3">
        <v>2</v>
      </c>
      <c r="B3" s="4">
        <v>11</v>
      </c>
      <c r="C3" s="3" t="s">
        <v>146</v>
      </c>
      <c r="D3" s="8"/>
      <c r="E3" s="8"/>
      <c r="F3" s="8"/>
      <c r="G3" s="3" t="s">
        <v>11</v>
      </c>
      <c r="H3" s="3">
        <v>50100383765</v>
      </c>
      <c r="I3" s="4" t="s">
        <v>12</v>
      </c>
      <c r="J3" s="5">
        <v>22163</v>
      </c>
    </row>
    <row r="4" spans="1:10" x14ac:dyDescent="0.2">
      <c r="A4" s="3">
        <v>3</v>
      </c>
      <c r="B4" s="4">
        <v>680</v>
      </c>
      <c r="C4" s="3" t="s">
        <v>13</v>
      </c>
      <c r="D4" s="8"/>
      <c r="E4" s="8"/>
      <c r="F4" s="8"/>
      <c r="G4" s="3" t="s">
        <v>14</v>
      </c>
      <c r="H4" s="3">
        <v>50101136303</v>
      </c>
      <c r="I4" s="4" t="s">
        <v>15</v>
      </c>
      <c r="J4" s="5">
        <v>311</v>
      </c>
    </row>
    <row r="5" spans="1:10" x14ac:dyDescent="0.2">
      <c r="A5" s="3">
        <v>4</v>
      </c>
      <c r="B5" s="4">
        <v>290</v>
      </c>
      <c r="C5" s="3" t="s">
        <v>16</v>
      </c>
      <c r="D5" s="8"/>
      <c r="E5" s="8"/>
      <c r="F5" s="8"/>
      <c r="G5" s="3" t="s">
        <v>17</v>
      </c>
      <c r="H5" s="3">
        <v>50104142323</v>
      </c>
      <c r="I5" s="4" t="s">
        <v>18</v>
      </c>
      <c r="J5" s="5">
        <v>4884</v>
      </c>
    </row>
    <row r="6" spans="1:10" x14ac:dyDescent="0.2">
      <c r="A6" s="3">
        <v>5</v>
      </c>
      <c r="B6" s="4">
        <v>190</v>
      </c>
      <c r="C6" s="3" t="s">
        <v>19</v>
      </c>
      <c r="D6" s="8"/>
      <c r="E6" s="8"/>
      <c r="F6" s="8"/>
      <c r="G6" s="3" t="s">
        <v>20</v>
      </c>
      <c r="H6" s="3">
        <v>50102199384</v>
      </c>
      <c r="I6" s="4" t="s">
        <v>21</v>
      </c>
      <c r="J6" s="5">
        <v>1261</v>
      </c>
    </row>
    <row r="7" spans="1:10" x14ac:dyDescent="0.2">
      <c r="A7" s="3">
        <v>6</v>
      </c>
      <c r="B7" s="4">
        <v>220</v>
      </c>
      <c r="C7" s="3" t="s">
        <v>22</v>
      </c>
      <c r="D7" s="8"/>
      <c r="E7" s="8"/>
      <c r="F7" s="8"/>
      <c r="G7" s="3" t="s">
        <v>23</v>
      </c>
      <c r="H7" s="3">
        <v>50103539927</v>
      </c>
      <c r="I7" s="4" t="s">
        <v>24</v>
      </c>
      <c r="J7" s="5">
        <v>633</v>
      </c>
    </row>
    <row r="8" spans="1:10" x14ac:dyDescent="0.2">
      <c r="A8" s="3">
        <v>7</v>
      </c>
      <c r="B8" s="4">
        <v>240</v>
      </c>
      <c r="C8" s="3" t="s">
        <v>25</v>
      </c>
      <c r="D8" s="8"/>
      <c r="E8" s="8"/>
      <c r="F8" s="8"/>
      <c r="G8" s="3" t="s">
        <v>26</v>
      </c>
      <c r="H8" s="3">
        <v>50104134560</v>
      </c>
      <c r="I8" s="4" t="s">
        <v>27</v>
      </c>
      <c r="J8" s="5">
        <v>3650</v>
      </c>
    </row>
    <row r="9" spans="1:10" x14ac:dyDescent="0.2">
      <c r="A9" s="3">
        <v>8</v>
      </c>
      <c r="B9" s="4">
        <v>200</v>
      </c>
      <c r="C9" s="3" t="s">
        <v>147</v>
      </c>
      <c r="D9" s="8"/>
      <c r="E9" s="8"/>
      <c r="F9" s="8"/>
      <c r="G9" s="3" t="s">
        <v>28</v>
      </c>
      <c r="H9" s="3">
        <v>50104120147</v>
      </c>
      <c r="I9" s="4" t="s">
        <v>29</v>
      </c>
      <c r="J9" s="5">
        <v>2247</v>
      </c>
    </row>
    <row r="10" spans="1:10" x14ac:dyDescent="0.2">
      <c r="A10" s="3">
        <v>9</v>
      </c>
      <c r="B10" s="4">
        <v>580</v>
      </c>
      <c r="C10" s="3" t="s">
        <v>30</v>
      </c>
      <c r="D10" s="8"/>
      <c r="E10" s="8"/>
      <c r="F10" s="8"/>
      <c r="G10" s="3" t="s">
        <v>31</v>
      </c>
      <c r="H10" s="3">
        <v>50052468615</v>
      </c>
      <c r="I10" s="4">
        <v>9292692</v>
      </c>
      <c r="J10" s="5">
        <v>777</v>
      </c>
    </row>
    <row r="11" spans="1:10" x14ac:dyDescent="0.2">
      <c r="A11" s="3">
        <v>10</v>
      </c>
      <c r="B11" s="4">
        <v>570</v>
      </c>
      <c r="C11" s="3" t="s">
        <v>32</v>
      </c>
      <c r="D11" s="8"/>
      <c r="E11" s="8"/>
      <c r="F11" s="8"/>
      <c r="G11" s="3" t="s">
        <v>33</v>
      </c>
      <c r="H11" s="3">
        <v>50052719505</v>
      </c>
      <c r="I11" s="4">
        <v>9900525</v>
      </c>
      <c r="J11" s="5">
        <v>1749</v>
      </c>
    </row>
    <row r="12" spans="1:10" x14ac:dyDescent="0.2">
      <c r="A12" s="3">
        <v>11</v>
      </c>
      <c r="B12" s="4">
        <v>630</v>
      </c>
      <c r="C12" s="3" t="s">
        <v>34</v>
      </c>
      <c r="D12" s="8"/>
      <c r="E12" s="8"/>
      <c r="F12" s="8"/>
      <c r="G12" s="3" t="s">
        <v>35</v>
      </c>
      <c r="H12" s="3">
        <v>50101282940</v>
      </c>
      <c r="I12" s="4" t="s">
        <v>36</v>
      </c>
      <c r="J12" s="5">
        <v>13047</v>
      </c>
    </row>
    <row r="13" spans="1:10" x14ac:dyDescent="0.2">
      <c r="A13" s="3">
        <v>12</v>
      </c>
      <c r="B13" s="4">
        <v>650</v>
      </c>
      <c r="C13" s="3" t="s">
        <v>148</v>
      </c>
      <c r="D13" s="8"/>
      <c r="E13" s="8"/>
      <c r="F13" s="8"/>
      <c r="G13" s="3" t="s">
        <v>37</v>
      </c>
      <c r="H13" s="3">
        <v>50101310840</v>
      </c>
      <c r="I13" s="4" t="s">
        <v>38</v>
      </c>
      <c r="J13" s="5">
        <v>324</v>
      </c>
    </row>
    <row r="14" spans="1:10" x14ac:dyDescent="0.2">
      <c r="A14" s="3">
        <v>13</v>
      </c>
      <c r="B14" s="4">
        <v>670</v>
      </c>
      <c r="C14" s="3" t="s">
        <v>39</v>
      </c>
      <c r="D14" s="8"/>
      <c r="E14" s="8"/>
      <c r="F14" s="8"/>
      <c r="G14" s="3" t="s">
        <v>40</v>
      </c>
      <c r="H14" s="3">
        <v>50101304447</v>
      </c>
      <c r="I14" s="4" t="s">
        <v>41</v>
      </c>
      <c r="J14" s="5">
        <v>1221</v>
      </c>
    </row>
    <row r="15" spans="1:10" x14ac:dyDescent="0.2">
      <c r="A15" s="3">
        <v>14</v>
      </c>
      <c r="B15" s="4">
        <v>610</v>
      </c>
      <c r="C15" s="3" t="s">
        <v>42</v>
      </c>
      <c r="D15" s="8"/>
      <c r="E15" s="8"/>
      <c r="F15" s="8"/>
      <c r="G15" s="3" t="s">
        <v>43</v>
      </c>
      <c r="H15" s="3">
        <v>50102822802</v>
      </c>
      <c r="I15" s="4" t="s">
        <v>44</v>
      </c>
      <c r="J15" s="5">
        <v>11203</v>
      </c>
    </row>
    <row r="16" spans="1:10" x14ac:dyDescent="0.2">
      <c r="A16" s="3">
        <v>15</v>
      </c>
      <c r="B16" s="4">
        <v>530</v>
      </c>
      <c r="C16" s="3" t="s">
        <v>45</v>
      </c>
      <c r="D16" s="8"/>
      <c r="E16" s="8"/>
      <c r="F16" s="8"/>
      <c r="G16" s="3" t="s">
        <v>46</v>
      </c>
      <c r="H16" s="3">
        <v>50052973490</v>
      </c>
      <c r="I16" s="4">
        <v>780050095</v>
      </c>
      <c r="J16" s="5">
        <v>8670</v>
      </c>
    </row>
    <row r="17" spans="1:10" x14ac:dyDescent="0.2">
      <c r="A17" s="3">
        <v>16</v>
      </c>
      <c r="B17" s="4">
        <v>150</v>
      </c>
      <c r="C17" s="3" t="s">
        <v>47</v>
      </c>
      <c r="D17" s="8"/>
      <c r="E17" s="8"/>
      <c r="F17" s="8"/>
      <c r="G17" s="3" t="s">
        <v>48</v>
      </c>
      <c r="H17" s="3">
        <v>50052052294</v>
      </c>
      <c r="I17" s="4">
        <v>780050105</v>
      </c>
      <c r="J17" s="5">
        <v>34320</v>
      </c>
    </row>
    <row r="18" spans="1:10" x14ac:dyDescent="0.2">
      <c r="A18" s="3">
        <v>17</v>
      </c>
      <c r="B18" s="4">
        <v>120</v>
      </c>
      <c r="C18" s="3" t="s">
        <v>49</v>
      </c>
      <c r="D18" s="8"/>
      <c r="E18" s="8"/>
      <c r="F18" s="8"/>
      <c r="G18" s="3" t="s">
        <v>50</v>
      </c>
      <c r="H18" s="3">
        <v>50052478698</v>
      </c>
      <c r="I18" s="4" t="s">
        <v>51</v>
      </c>
      <c r="J18" s="5">
        <v>940</v>
      </c>
    </row>
    <row r="19" spans="1:10" x14ac:dyDescent="0.2">
      <c r="A19" s="3">
        <v>18</v>
      </c>
      <c r="B19" s="4">
        <v>510</v>
      </c>
      <c r="C19" s="3" t="s">
        <v>149</v>
      </c>
      <c r="D19" s="8"/>
      <c r="E19" s="8"/>
      <c r="F19" s="8"/>
      <c r="G19" s="3" t="s">
        <v>52</v>
      </c>
      <c r="H19" s="3">
        <v>50052478705</v>
      </c>
      <c r="I19" s="4">
        <v>9800584</v>
      </c>
      <c r="J19" s="5">
        <v>831</v>
      </c>
    </row>
    <row r="20" spans="1:10" x14ac:dyDescent="0.2">
      <c r="A20" s="3">
        <v>19</v>
      </c>
      <c r="B20" s="4">
        <v>690</v>
      </c>
      <c r="C20" s="3" t="s">
        <v>53</v>
      </c>
      <c r="D20" s="8"/>
      <c r="E20" s="8"/>
      <c r="F20" s="8"/>
      <c r="G20" s="3" t="s">
        <v>54</v>
      </c>
      <c r="H20" s="3">
        <v>50052478713</v>
      </c>
      <c r="I20" s="4">
        <v>9703572</v>
      </c>
      <c r="J20" s="5">
        <v>2429</v>
      </c>
    </row>
    <row r="21" spans="1:10" x14ac:dyDescent="0.2">
      <c r="A21" s="3">
        <v>20</v>
      </c>
      <c r="B21" s="4">
        <v>665</v>
      </c>
      <c r="C21" s="3" t="s">
        <v>55</v>
      </c>
      <c r="D21" s="8"/>
      <c r="E21" s="8"/>
      <c r="F21" s="8"/>
      <c r="G21" s="3" t="s">
        <v>56</v>
      </c>
      <c r="H21" s="3">
        <v>50102226228</v>
      </c>
      <c r="I21" s="4" t="s">
        <v>57</v>
      </c>
      <c r="J21" s="5">
        <v>113</v>
      </c>
    </row>
    <row r="22" spans="1:10" x14ac:dyDescent="0.2">
      <c r="A22" s="3">
        <v>21</v>
      </c>
      <c r="B22" s="4">
        <v>230</v>
      </c>
      <c r="C22" s="3" t="s">
        <v>58</v>
      </c>
      <c r="D22" s="8"/>
      <c r="E22" s="8"/>
      <c r="F22" s="8"/>
      <c r="G22" s="3" t="s">
        <v>59</v>
      </c>
      <c r="H22" s="3">
        <v>50101054860</v>
      </c>
      <c r="I22" s="4" t="s">
        <v>60</v>
      </c>
      <c r="J22" s="5">
        <v>704</v>
      </c>
    </row>
    <row r="23" spans="1:10" x14ac:dyDescent="0.2">
      <c r="A23" s="3">
        <v>22</v>
      </c>
      <c r="B23" s="4">
        <v>210</v>
      </c>
      <c r="C23" s="3" t="s">
        <v>150</v>
      </c>
      <c r="D23" s="8"/>
      <c r="E23" s="8"/>
      <c r="F23" s="8"/>
      <c r="G23" s="3" t="s">
        <v>61</v>
      </c>
      <c r="H23" s="3">
        <v>50102808505</v>
      </c>
      <c r="I23" s="4" t="s">
        <v>62</v>
      </c>
      <c r="J23" s="5">
        <v>1281</v>
      </c>
    </row>
    <row r="24" spans="1:10" x14ac:dyDescent="0.2">
      <c r="A24" s="3">
        <v>23</v>
      </c>
      <c r="B24" s="6" t="s">
        <v>63</v>
      </c>
      <c r="C24" s="3" t="s">
        <v>64</v>
      </c>
      <c r="D24" s="8"/>
      <c r="E24" s="8"/>
      <c r="F24" s="8"/>
      <c r="G24" s="3" t="s">
        <v>65</v>
      </c>
      <c r="H24" s="3">
        <v>50101137426</v>
      </c>
      <c r="I24" s="4" t="s">
        <v>66</v>
      </c>
      <c r="J24" s="5">
        <v>65043</v>
      </c>
    </row>
    <row r="25" spans="1:10" x14ac:dyDescent="0.2">
      <c r="A25" s="3">
        <v>24</v>
      </c>
      <c r="B25" s="4">
        <v>520</v>
      </c>
      <c r="C25" s="3" t="s">
        <v>67</v>
      </c>
      <c r="D25" s="8"/>
      <c r="E25" s="8"/>
      <c r="F25" s="8"/>
      <c r="G25" s="3" t="s">
        <v>68</v>
      </c>
      <c r="H25" s="3">
        <v>50052479399</v>
      </c>
      <c r="I25" s="4">
        <v>444070045</v>
      </c>
      <c r="J25" s="5">
        <v>1717</v>
      </c>
    </row>
    <row r="26" spans="1:10" x14ac:dyDescent="0.2">
      <c r="A26" s="3">
        <v>25</v>
      </c>
      <c r="B26" s="4">
        <v>560</v>
      </c>
      <c r="C26" s="3" t="s">
        <v>69</v>
      </c>
      <c r="D26" s="8"/>
      <c r="E26" s="8"/>
      <c r="F26" s="8"/>
      <c r="G26" s="3" t="s">
        <v>70</v>
      </c>
      <c r="H26" s="3">
        <v>5005275122</v>
      </c>
      <c r="I26" s="4">
        <v>780020097</v>
      </c>
      <c r="J26" s="5">
        <v>15660</v>
      </c>
    </row>
    <row r="27" spans="1:10" x14ac:dyDescent="0.2">
      <c r="A27" s="3">
        <v>26</v>
      </c>
      <c r="B27" s="4">
        <v>330</v>
      </c>
      <c r="C27" s="3" t="s">
        <v>71</v>
      </c>
      <c r="D27" s="8"/>
      <c r="E27" s="8"/>
      <c r="F27" s="8"/>
      <c r="G27" s="3" t="s">
        <v>72</v>
      </c>
      <c r="H27" s="3">
        <v>50100332580</v>
      </c>
      <c r="I27" s="4" t="s">
        <v>73</v>
      </c>
      <c r="J27" s="5">
        <v>629</v>
      </c>
    </row>
    <row r="28" spans="1:10" x14ac:dyDescent="0.2">
      <c r="A28" s="3">
        <v>27</v>
      </c>
      <c r="B28" s="4">
        <v>310</v>
      </c>
      <c r="C28" s="3" t="s">
        <v>74</v>
      </c>
      <c r="D28" s="8"/>
      <c r="E28" s="8"/>
      <c r="F28" s="8"/>
      <c r="G28" s="3" t="s">
        <v>75</v>
      </c>
      <c r="H28" s="3">
        <v>50103904782</v>
      </c>
      <c r="I28" s="4" t="s">
        <v>76</v>
      </c>
      <c r="J28" s="5">
        <v>2616</v>
      </c>
    </row>
    <row r="29" spans="1:10" x14ac:dyDescent="0.2">
      <c r="A29" s="3">
        <v>28</v>
      </c>
      <c r="B29" s="4">
        <v>660</v>
      </c>
      <c r="C29" s="3" t="s">
        <v>77</v>
      </c>
      <c r="D29" s="8"/>
      <c r="E29" s="8"/>
      <c r="F29" s="8"/>
      <c r="G29" s="3" t="s">
        <v>78</v>
      </c>
      <c r="H29" s="3">
        <v>50101188883</v>
      </c>
      <c r="I29" s="4" t="s">
        <v>79</v>
      </c>
      <c r="J29" s="5">
        <v>917</v>
      </c>
    </row>
    <row r="30" spans="1:10" x14ac:dyDescent="0.2">
      <c r="A30" s="3">
        <v>29</v>
      </c>
      <c r="B30" s="4">
        <v>619</v>
      </c>
      <c r="C30" s="3" t="s">
        <v>80</v>
      </c>
      <c r="D30" s="8"/>
      <c r="E30" s="8"/>
      <c r="F30" s="8"/>
      <c r="G30" s="3" t="s">
        <v>81</v>
      </c>
      <c r="H30" s="3">
        <v>50100975306</v>
      </c>
      <c r="I30" s="4" t="s">
        <v>82</v>
      </c>
      <c r="J30" s="5">
        <v>344</v>
      </c>
    </row>
    <row r="31" spans="1:10" x14ac:dyDescent="0.2">
      <c r="A31" s="3">
        <v>30</v>
      </c>
      <c r="B31" s="4">
        <v>600</v>
      </c>
      <c r="C31" s="3" t="s">
        <v>83</v>
      </c>
      <c r="D31" s="8"/>
      <c r="E31" s="8"/>
      <c r="F31" s="8"/>
      <c r="G31" s="3" t="s">
        <v>84</v>
      </c>
      <c r="H31" s="3">
        <v>50101299002</v>
      </c>
      <c r="I31" s="4" t="s">
        <v>85</v>
      </c>
      <c r="J31" s="5">
        <v>40471</v>
      </c>
    </row>
    <row r="32" spans="1:10" x14ac:dyDescent="0.2">
      <c r="A32" s="3">
        <v>31</v>
      </c>
      <c r="B32" s="4">
        <v>370</v>
      </c>
      <c r="C32" s="3" t="s">
        <v>86</v>
      </c>
      <c r="D32" s="8"/>
      <c r="E32" s="8"/>
      <c r="F32" s="8"/>
      <c r="G32" s="3" t="s">
        <v>87</v>
      </c>
      <c r="H32" s="3">
        <v>50100897328</v>
      </c>
      <c r="I32" s="4" t="s">
        <v>88</v>
      </c>
      <c r="J32" s="5">
        <v>145</v>
      </c>
    </row>
    <row r="33" spans="1:10" x14ac:dyDescent="0.2">
      <c r="A33" s="3">
        <v>32</v>
      </c>
      <c r="B33" s="4">
        <v>320</v>
      </c>
      <c r="C33" s="3" t="s">
        <v>89</v>
      </c>
      <c r="D33" s="8"/>
      <c r="E33" s="8"/>
      <c r="F33" s="8"/>
      <c r="G33" s="3" t="s">
        <v>90</v>
      </c>
      <c r="H33" s="3">
        <v>50099313823</v>
      </c>
      <c r="I33" s="4" t="s">
        <v>91</v>
      </c>
      <c r="J33" s="5">
        <v>13213</v>
      </c>
    </row>
    <row r="34" spans="1:10" x14ac:dyDescent="0.2">
      <c r="A34" s="3">
        <v>33</v>
      </c>
      <c r="B34" s="4">
        <v>360</v>
      </c>
      <c r="C34" s="3" t="s">
        <v>92</v>
      </c>
      <c r="D34" s="8"/>
      <c r="E34" s="8"/>
      <c r="F34" s="8"/>
      <c r="G34" s="3" t="s">
        <v>93</v>
      </c>
      <c r="H34" s="3">
        <v>50103058141</v>
      </c>
      <c r="I34" s="4" t="s">
        <v>94</v>
      </c>
      <c r="J34" s="5">
        <v>1926</v>
      </c>
    </row>
    <row r="35" spans="1:10" x14ac:dyDescent="0.2">
      <c r="A35" s="3">
        <v>34</v>
      </c>
      <c r="B35" s="4">
        <v>300</v>
      </c>
      <c r="C35" s="3" t="s">
        <v>95</v>
      </c>
      <c r="D35" s="8"/>
      <c r="E35" s="8"/>
      <c r="F35" s="8"/>
      <c r="G35" s="3" t="s">
        <v>96</v>
      </c>
      <c r="H35" s="3">
        <v>50104190801</v>
      </c>
      <c r="I35" s="4" t="s">
        <v>97</v>
      </c>
      <c r="J35" s="5">
        <v>182</v>
      </c>
    </row>
    <row r="36" spans="1:10" x14ac:dyDescent="0.2">
      <c r="A36" s="3">
        <v>35</v>
      </c>
      <c r="B36" s="4">
        <v>1140</v>
      </c>
      <c r="C36" s="3" t="s">
        <v>98</v>
      </c>
      <c r="D36" s="8"/>
      <c r="E36" s="8"/>
      <c r="F36" s="8"/>
      <c r="G36" s="3" t="s">
        <v>99</v>
      </c>
      <c r="H36" s="3">
        <v>50102307101</v>
      </c>
      <c r="I36" s="4" t="s">
        <v>100</v>
      </c>
      <c r="J36" s="5">
        <v>75622</v>
      </c>
    </row>
    <row r="37" spans="1:10" x14ac:dyDescent="0.2">
      <c r="A37" s="3">
        <v>36</v>
      </c>
      <c r="B37" s="4">
        <v>505</v>
      </c>
      <c r="C37" s="3" t="s">
        <v>101</v>
      </c>
      <c r="D37" s="8"/>
      <c r="E37" s="8"/>
      <c r="F37" s="8"/>
      <c r="G37" s="3" t="s">
        <v>102</v>
      </c>
      <c r="H37" s="3">
        <v>50052191604</v>
      </c>
      <c r="I37" s="4">
        <v>9900647</v>
      </c>
      <c r="J37" s="5">
        <v>1163</v>
      </c>
    </row>
    <row r="38" spans="1:10" x14ac:dyDescent="0.2">
      <c r="A38" s="3">
        <v>38</v>
      </c>
      <c r="B38" s="4">
        <v>700</v>
      </c>
      <c r="C38" s="3" t="s">
        <v>103</v>
      </c>
      <c r="D38" s="9"/>
      <c r="E38" s="8"/>
      <c r="F38" s="8"/>
      <c r="G38" s="3" t="s">
        <v>104</v>
      </c>
      <c r="H38" s="3">
        <v>50052988928</v>
      </c>
      <c r="I38" s="4">
        <v>444000199</v>
      </c>
      <c r="J38" s="5">
        <v>1172</v>
      </c>
    </row>
    <row r="39" spans="1:10" x14ac:dyDescent="0.2">
      <c r="A39" s="3">
        <v>39</v>
      </c>
      <c r="B39" s="4">
        <v>710</v>
      </c>
      <c r="C39" s="3" t="s">
        <v>105</v>
      </c>
      <c r="D39" s="9"/>
      <c r="E39" s="8"/>
      <c r="F39" s="8"/>
      <c r="G39" s="3" t="s">
        <v>106</v>
      </c>
      <c r="H39" s="3">
        <v>50052091557</v>
      </c>
      <c r="I39" s="4" t="s">
        <v>107</v>
      </c>
      <c r="J39" s="5">
        <v>823</v>
      </c>
    </row>
    <row r="40" spans="1:10" x14ac:dyDescent="0.2">
      <c r="D40" s="10" t="s">
        <v>152</v>
      </c>
      <c r="E40" s="10"/>
      <c r="F40" s="10"/>
      <c r="J40" s="7">
        <f>SUM(J2:J39)</f>
        <v>339282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019DC-48FF-3843-B33F-79918E0AED3E}">
  <dimension ref="A1:K11"/>
  <sheetViews>
    <sheetView tabSelected="1" workbookViewId="0">
      <selection activeCell="E21" sqref="E21"/>
    </sheetView>
  </sheetViews>
  <sheetFormatPr baseColWidth="10" defaultRowHeight="16" x14ac:dyDescent="0.2"/>
  <cols>
    <col min="1" max="1" width="3.6640625" bestFit="1" customWidth="1"/>
    <col min="2" max="2" width="15" bestFit="1" customWidth="1"/>
    <col min="3" max="3" width="24" bestFit="1" customWidth="1"/>
    <col min="4" max="4" width="6.1640625" bestFit="1" customWidth="1"/>
    <col min="5" max="5" width="14.83203125" bestFit="1" customWidth="1"/>
    <col min="6" max="6" width="23.5" bestFit="1" customWidth="1"/>
    <col min="7" max="7" width="36.1640625" bestFit="1" customWidth="1"/>
    <col min="8" max="8" width="17.33203125" bestFit="1" customWidth="1"/>
    <col min="9" max="9" width="16" bestFit="1" customWidth="1"/>
    <col min="10" max="10" width="11.6640625" bestFit="1" customWidth="1"/>
  </cols>
  <sheetData>
    <row r="1" spans="1:11" x14ac:dyDescent="0.2">
      <c r="A1" s="1" t="s">
        <v>144</v>
      </c>
      <c r="B1" s="2" t="s">
        <v>143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</row>
    <row r="2" spans="1:11" x14ac:dyDescent="0.2">
      <c r="A2" s="3" t="s">
        <v>108</v>
      </c>
      <c r="B2" s="4">
        <v>500</v>
      </c>
      <c r="C2" s="3" t="s">
        <v>109</v>
      </c>
      <c r="D2" s="8"/>
      <c r="E2" s="8"/>
      <c r="F2" s="8"/>
      <c r="G2" s="3" t="s">
        <v>110</v>
      </c>
      <c r="H2" s="4">
        <v>50052089974</v>
      </c>
      <c r="I2" s="4" t="s">
        <v>111</v>
      </c>
      <c r="J2" s="5">
        <v>357927</v>
      </c>
      <c r="K2" t="s">
        <v>145</v>
      </c>
    </row>
    <row r="3" spans="1:11" x14ac:dyDescent="0.2">
      <c r="A3" s="3" t="s">
        <v>112</v>
      </c>
      <c r="B3" s="4">
        <v>590</v>
      </c>
      <c r="C3" s="3" t="s">
        <v>113</v>
      </c>
      <c r="D3" s="8"/>
      <c r="E3" s="8"/>
      <c r="F3" s="8"/>
      <c r="G3" s="3" t="s">
        <v>114</v>
      </c>
      <c r="H3" s="4">
        <v>50102954522</v>
      </c>
      <c r="I3" s="4" t="s">
        <v>115</v>
      </c>
      <c r="J3" s="5">
        <v>77284.600000000006</v>
      </c>
      <c r="K3" t="s">
        <v>145</v>
      </c>
    </row>
    <row r="4" spans="1:11" x14ac:dyDescent="0.2">
      <c r="A4" s="3" t="s">
        <v>116</v>
      </c>
      <c r="B4" s="4">
        <v>620</v>
      </c>
      <c r="C4" s="3" t="s">
        <v>117</v>
      </c>
      <c r="D4" s="8"/>
      <c r="E4" s="8"/>
      <c r="F4" s="8"/>
      <c r="G4" s="3" t="s">
        <v>118</v>
      </c>
      <c r="H4" s="4">
        <v>50103289423</v>
      </c>
      <c r="I4" s="4" t="s">
        <v>119</v>
      </c>
      <c r="J4" s="5">
        <v>72276.3</v>
      </c>
      <c r="K4" t="s">
        <v>145</v>
      </c>
    </row>
    <row r="5" spans="1:11" x14ac:dyDescent="0.2">
      <c r="A5" s="3" t="s">
        <v>120</v>
      </c>
      <c r="B5" s="4">
        <v>130</v>
      </c>
      <c r="C5" s="3" t="s">
        <v>121</v>
      </c>
      <c r="D5" s="8"/>
      <c r="E5" s="8"/>
      <c r="F5" s="8"/>
      <c r="G5" s="3" t="s">
        <v>122</v>
      </c>
      <c r="H5" s="4">
        <v>50052089792</v>
      </c>
      <c r="I5" s="4" t="s">
        <v>123</v>
      </c>
      <c r="J5" s="5">
        <v>171382.31</v>
      </c>
      <c r="K5" t="s">
        <v>145</v>
      </c>
    </row>
    <row r="6" spans="1:11" x14ac:dyDescent="0.2">
      <c r="A6" s="3" t="s">
        <v>124</v>
      </c>
      <c r="B6" s="4">
        <v>170</v>
      </c>
      <c r="C6" s="3" t="s">
        <v>125</v>
      </c>
      <c r="D6" s="8"/>
      <c r="E6" s="8"/>
      <c r="F6" s="8"/>
      <c r="G6" s="3" t="s">
        <v>126</v>
      </c>
      <c r="H6" s="4">
        <v>50102329361</v>
      </c>
      <c r="I6" s="4" t="s">
        <v>127</v>
      </c>
      <c r="J6" s="5">
        <v>398692.3</v>
      </c>
      <c r="K6" t="s">
        <v>145</v>
      </c>
    </row>
    <row r="7" spans="1:11" x14ac:dyDescent="0.2">
      <c r="A7" s="3" t="s">
        <v>128</v>
      </c>
      <c r="B7" s="4">
        <v>110</v>
      </c>
      <c r="C7" s="3" t="s">
        <v>129</v>
      </c>
      <c r="D7" s="8"/>
      <c r="E7" s="8"/>
      <c r="F7" s="8"/>
      <c r="G7" s="3" t="s">
        <v>130</v>
      </c>
      <c r="H7" s="4">
        <v>50102313348</v>
      </c>
      <c r="I7" s="4" t="s">
        <v>131</v>
      </c>
      <c r="J7" s="5">
        <v>492085.4</v>
      </c>
      <c r="K7" t="s">
        <v>145</v>
      </c>
    </row>
    <row r="8" spans="1:11" x14ac:dyDescent="0.2">
      <c r="A8" s="3" t="s">
        <v>132</v>
      </c>
      <c r="B8" s="4">
        <v>100</v>
      </c>
      <c r="C8" s="3" t="s">
        <v>133</v>
      </c>
      <c r="D8" s="8"/>
      <c r="E8" s="8"/>
      <c r="F8" s="8"/>
      <c r="G8" s="3" t="s">
        <v>134</v>
      </c>
      <c r="H8" s="4">
        <v>50052089940</v>
      </c>
      <c r="I8" s="4" t="s">
        <v>135</v>
      </c>
      <c r="J8" s="5">
        <v>709329</v>
      </c>
      <c r="K8" t="s">
        <v>145</v>
      </c>
    </row>
    <row r="9" spans="1:11" x14ac:dyDescent="0.2">
      <c r="A9" s="3" t="s">
        <v>136</v>
      </c>
      <c r="B9" s="4">
        <v>140</v>
      </c>
      <c r="C9" s="3" t="s">
        <v>151</v>
      </c>
      <c r="D9" s="8"/>
      <c r="E9" s="8"/>
      <c r="F9" s="8"/>
      <c r="G9" s="3" t="s">
        <v>137</v>
      </c>
      <c r="H9" s="4">
        <v>50052089809</v>
      </c>
      <c r="I9" s="4" t="s">
        <v>138</v>
      </c>
      <c r="J9" s="5">
        <v>335378.7</v>
      </c>
      <c r="K9" t="s">
        <v>145</v>
      </c>
    </row>
    <row r="10" spans="1:11" x14ac:dyDescent="0.2">
      <c r="A10" s="3" t="s">
        <v>139</v>
      </c>
      <c r="B10" s="4">
        <v>1160</v>
      </c>
      <c r="C10" s="3" t="s">
        <v>140</v>
      </c>
      <c r="D10" s="8"/>
      <c r="E10" s="8"/>
      <c r="F10" s="8"/>
      <c r="G10" s="3" t="s">
        <v>141</v>
      </c>
      <c r="H10" s="3">
        <v>50052191513</v>
      </c>
      <c r="I10" s="4" t="s">
        <v>142</v>
      </c>
      <c r="J10" s="5">
        <v>83736.3</v>
      </c>
      <c r="K10" t="s">
        <v>145</v>
      </c>
    </row>
    <row r="11" spans="1:11" x14ac:dyDescent="0.2">
      <c r="D11" s="10" t="s">
        <v>152</v>
      </c>
      <c r="E11" s="10"/>
      <c r="F11" s="10"/>
      <c r="J11" s="7">
        <f>SUM(J2:J10)</f>
        <v>2698091.91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745adb8-add6-4212-b072-4c33d540d219" xsi:nil="true"/>
    <lcf76f155ced4ddcb4097134ff3c332f xmlns="1e1f2a5d-a6bb-41e8-9e56-53f2494bb2c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7A7A29C6E3194E9998877BAE2B29B6" ma:contentTypeVersion="15" ma:contentTypeDescription="Ein neues Dokument erstellen." ma:contentTypeScope="" ma:versionID="4ddcd2635ae7bb23c36fd1a61f808e07">
  <xsd:schema xmlns:xsd="http://www.w3.org/2001/XMLSchema" xmlns:xs="http://www.w3.org/2001/XMLSchema" xmlns:p="http://schemas.microsoft.com/office/2006/metadata/properties" xmlns:ns2="1e1f2a5d-a6bb-41e8-9e56-53f2494bb2c6" xmlns:ns3="a745adb8-add6-4212-b072-4c33d540d219" targetNamespace="http://schemas.microsoft.com/office/2006/metadata/properties" ma:root="true" ma:fieldsID="817d18d68f2750c575685d164206435b" ns2:_="" ns3:_="">
    <xsd:import namespace="1e1f2a5d-a6bb-41e8-9e56-53f2494bb2c6"/>
    <xsd:import namespace="a745adb8-add6-4212-b072-4c33d540d2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1f2a5d-a6bb-41e8-9e56-53f2494bb2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ildmarkierungen" ma:readOnly="false" ma:fieldId="{5cf76f15-5ced-4ddc-b409-7134ff3c332f}" ma:taxonomyMulti="true" ma:sspId="b46ddd50-c8c4-479c-9a4e-0b34d7fee3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45adb8-add6-4212-b072-4c33d540d21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cfac489-32fe-46cb-a210-aabbbfb860a2}" ma:internalName="TaxCatchAll" ma:showField="CatchAllData" ma:web="a745adb8-add6-4212-b072-4c33d540d2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893A4D-6341-4F12-B68C-514B0DB9610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6F5382E-CA55-4682-BA5D-B28D84E658F5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a745adb8-add6-4212-b072-4c33d540d219"/>
    <ds:schemaRef ds:uri="http://schemas.microsoft.com/office/infopath/2007/PartnerControls"/>
    <ds:schemaRef ds:uri="http://schemas.openxmlformats.org/package/2006/metadata/core-properties"/>
    <ds:schemaRef ds:uri="1e1f2a5d-a6bb-41e8-9e56-53f2494bb2c6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0232C427-BF9E-400A-93BC-A0DA1966D6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1f2a5d-a6bb-41e8-9e56-53f2494bb2c6"/>
    <ds:schemaRef ds:uri="a745adb8-add6-4212-b072-4c33d540d2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SLP</vt:lpstr>
      <vt:lpstr>RLM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Falco Schäfer</dc:creator>
  <cp:lastModifiedBy>Falco Schäfer</cp:lastModifiedBy>
  <dcterms:created xsi:type="dcterms:W3CDTF">2024-06-03T09:13:23Z</dcterms:created>
  <dcterms:modified xsi:type="dcterms:W3CDTF">2024-07-08T07:33:00Z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0x010100A67A7A29C6E3194E9998877BAE2B29B6</vt:lpwstr>
  </property>
  <property fmtid="{D5CDD505-2E9C-101B-9397-08002B2CF9AE}" pid="3" name="MediaServiceImageTags">
    <vt:lpwstr/>
  </property>
</Properties>
</file>