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66925"/>
  <xr:revisionPtr revIDLastSave="0" documentId="14_{631EE179-B982-4DE3-A0B3-36B669C57485}" xr6:coauthVersionLast="36" xr6:coauthVersionMax="36" xr10:uidLastSave="{00000000-0000-0000-0000-000000000000}"/>
  <bookViews>
    <workbookView xWindow="0" yWindow="0" windowWidth="28800" windowHeight="11385" xr2:uid="{06D1FA14-8B26-4CDE-A72B-8768D1291EFC}"/>
  </bookViews>
  <sheets>
    <sheet name="Tabelle1" sheetId="1" r:id="rId1"/>
  </sheets>
  <definedNames>
    <definedName name="_xlnm.Print_Area" localSheetId="0">Tabelle1!$A$1:$H$111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6" i="1" l="1"/>
  <c r="F94" i="1"/>
  <c r="F90" i="1"/>
  <c r="F86" i="1"/>
  <c r="F82" i="1"/>
  <c r="B82" i="1"/>
  <c r="B90" i="1"/>
  <c r="B86" i="1"/>
  <c r="B64" i="1"/>
  <c r="B39" i="1"/>
  <c r="B49" i="1"/>
  <c r="B59" i="1"/>
  <c r="F83" i="1" l="1"/>
  <c r="F91" i="1"/>
  <c r="F92" i="1" l="1"/>
  <c r="F87" i="1" l="1"/>
  <c r="F95" i="1" l="1"/>
  <c r="F88" i="1" l="1"/>
  <c r="F84" i="1" l="1"/>
</calcChain>
</file>

<file path=xl/sharedStrings.xml><?xml version="1.0" encoding="utf-8"?>
<sst xmlns="http://schemas.openxmlformats.org/spreadsheetml/2006/main" count="97" uniqueCount="73">
  <si>
    <t>Ausschreibung von:</t>
  </si>
  <si>
    <t>Bieter:</t>
  </si>
  <si>
    <t>Firma:</t>
  </si>
  <si>
    <t>PLZ, Ort:</t>
  </si>
  <si>
    <t xml:space="preserve">Auftraggeber:  </t>
  </si>
  <si>
    <t xml:space="preserve">PLZ, Ort:  </t>
  </si>
  <si>
    <t>Ansprechpartner:</t>
  </si>
  <si>
    <t xml:space="preserve">Telefon und Fax: </t>
  </si>
  <si>
    <t>E-Mail-Adresse:</t>
  </si>
  <si>
    <t xml:space="preserve">Ort, Datum: </t>
  </si>
  <si>
    <t>Straße, Hausnummer:</t>
  </si>
  <si>
    <t xml:space="preserve">Straße, Hausnummer:  </t>
  </si>
  <si>
    <t>Grau hinterlegte Felder sind vom Bieter zu ergänzen</t>
  </si>
  <si>
    <t>Verlängerungsoption</t>
  </si>
  <si>
    <t>Energiepreise Erstvertragslaufzeit</t>
  </si>
  <si>
    <t>Die Kosten sind vom Bieter auf zwei Nachkommastellen kaufmännisch zu runden. Weitere Erläuterungen zu den Kosten und den einzelnen Kostenbestandteilen können Sie der Leistungsbeschreibung entnehmen.</t>
  </si>
  <si>
    <t>/100)*</t>
  </si>
  <si>
    <t>kWh =</t>
  </si>
  <si>
    <t>Mehrwertsteuer</t>
  </si>
  <si>
    <t>%</t>
  </si>
  <si>
    <t>ct/kWh</t>
  </si>
  <si>
    <t>Z2025</t>
  </si>
  <si>
    <t xml:space="preserve"> </t>
  </si>
  <si>
    <t>Energiepreis2025</t>
  </si>
  <si>
    <t>EP2025</t>
  </si>
  <si>
    <t>Energiepreis2026</t>
  </si>
  <si>
    <t>Z2026</t>
  </si>
  <si>
    <t xml:space="preserve">EXX2026 </t>
  </si>
  <si>
    <t>EP2026</t>
  </si>
  <si>
    <t>Energiepreis2027</t>
  </si>
  <si>
    <t>Z2027</t>
  </si>
  <si>
    <t>EEX2025</t>
  </si>
  <si>
    <t xml:space="preserve">EXX2027 </t>
  </si>
  <si>
    <t>EP2027</t>
  </si>
  <si>
    <t>Energiepreis2028</t>
  </si>
  <si>
    <t>Z2028</t>
  </si>
  <si>
    <t>= (EP2025/100)*Verbrauchsmenge + (EP2026/100)*Verbrauchsmenge + (EP2027/100)*Verbrauchsmenge</t>
  </si>
  <si>
    <r>
      <t>Gesamtkosten</t>
    </r>
    <r>
      <rPr>
        <b/>
        <sz val="10"/>
        <color theme="1"/>
        <rFont val="Calibri"/>
        <family val="2"/>
        <scheme val="minor"/>
      </rPr>
      <t>2025-2027</t>
    </r>
  </si>
  <si>
    <r>
      <t xml:space="preserve">Energiekosten Gesamt </t>
    </r>
    <r>
      <rPr>
        <sz val="9"/>
        <color theme="1"/>
        <rFont val="Calibri"/>
        <family val="2"/>
        <scheme val="minor"/>
      </rPr>
      <t>2025</t>
    </r>
    <r>
      <rPr>
        <sz val="11"/>
        <color theme="1"/>
        <rFont val="Calibri"/>
        <family val="2"/>
        <scheme val="minor"/>
      </rPr>
      <t>-</t>
    </r>
    <r>
      <rPr>
        <sz val="9"/>
        <color theme="1"/>
        <rFont val="Calibri"/>
        <family val="2"/>
        <scheme val="minor"/>
      </rPr>
      <t>2027</t>
    </r>
    <r>
      <rPr>
        <sz val="11"/>
        <color theme="1"/>
        <rFont val="Calibri"/>
        <family val="2"/>
        <scheme val="minor"/>
      </rPr>
      <t xml:space="preserve"> </t>
    </r>
    <r>
      <rPr>
        <sz val="9"/>
        <color theme="1"/>
        <rFont val="Calibri"/>
        <family val="2"/>
        <scheme val="minor"/>
      </rPr>
      <t xml:space="preserve">(netto)  </t>
    </r>
    <r>
      <rPr>
        <sz val="11"/>
        <color theme="1"/>
        <rFont val="Calibri"/>
        <family val="2"/>
        <scheme val="minor"/>
      </rPr>
      <t xml:space="preserve">     </t>
    </r>
  </si>
  <si>
    <r>
      <t xml:space="preserve">Energiekosten Gesamt </t>
    </r>
    <r>
      <rPr>
        <b/>
        <sz val="10"/>
        <color theme="1"/>
        <rFont val="Calibri"/>
        <family val="2"/>
        <scheme val="minor"/>
      </rPr>
      <t>2025</t>
    </r>
    <r>
      <rPr>
        <b/>
        <sz val="11"/>
        <color theme="1"/>
        <rFont val="Calibri"/>
        <family val="2"/>
        <scheme val="minor"/>
      </rPr>
      <t>-</t>
    </r>
    <r>
      <rPr>
        <b/>
        <sz val="9"/>
        <color theme="1"/>
        <rFont val="Calibri"/>
        <family val="2"/>
        <scheme val="minor"/>
      </rPr>
      <t>2027</t>
    </r>
    <r>
      <rPr>
        <b/>
        <sz val="11"/>
        <color theme="1"/>
        <rFont val="Calibri"/>
        <family val="2"/>
        <scheme val="minor"/>
      </rPr>
      <t xml:space="preserve"> </t>
    </r>
    <r>
      <rPr>
        <b/>
        <sz val="9"/>
        <color theme="1"/>
        <rFont val="Calibri"/>
        <family val="2"/>
        <scheme val="minor"/>
      </rPr>
      <t xml:space="preserve">(brutto)  </t>
    </r>
    <r>
      <rPr>
        <b/>
        <sz val="11"/>
        <color theme="1"/>
        <rFont val="Calibri"/>
        <family val="2"/>
        <scheme val="minor"/>
      </rPr>
      <t xml:space="preserve">     </t>
    </r>
  </si>
  <si>
    <r>
      <t>Energiekosten</t>
    </r>
    <r>
      <rPr>
        <sz val="10"/>
        <color theme="1"/>
        <rFont val="Calibri"/>
        <family val="2"/>
        <scheme val="minor"/>
      </rPr>
      <t>2025</t>
    </r>
    <r>
      <rPr>
        <sz val="11"/>
        <color theme="1"/>
        <rFont val="Calibri"/>
        <family val="2"/>
        <scheme val="minor"/>
      </rPr>
      <t xml:space="preserve">  (netto)       (</t>
    </r>
  </si>
  <si>
    <r>
      <t>Energiekosten</t>
    </r>
    <r>
      <rPr>
        <sz val="10"/>
        <color theme="1"/>
        <rFont val="Calibri"/>
        <family val="2"/>
        <scheme val="minor"/>
      </rPr>
      <t>2025</t>
    </r>
    <r>
      <rPr>
        <sz val="11"/>
        <color theme="1"/>
        <rFont val="Calibri"/>
        <family val="2"/>
        <scheme val="minor"/>
      </rPr>
      <t xml:space="preserve">  (brutto)       </t>
    </r>
  </si>
  <si>
    <r>
      <t>Energiekosten</t>
    </r>
    <r>
      <rPr>
        <sz val="10"/>
        <color theme="1"/>
        <rFont val="Calibri"/>
        <family val="2"/>
        <scheme val="minor"/>
      </rPr>
      <t xml:space="preserve">2026 </t>
    </r>
    <r>
      <rPr>
        <sz val="11"/>
        <color theme="1"/>
        <rFont val="Calibri"/>
        <family val="2"/>
        <scheme val="minor"/>
      </rPr>
      <t xml:space="preserve"> (netto)       (</t>
    </r>
  </si>
  <si>
    <r>
      <t>Energiekosten</t>
    </r>
    <r>
      <rPr>
        <sz val="10"/>
        <color theme="1"/>
        <rFont val="Calibri"/>
        <family val="2"/>
        <scheme val="minor"/>
      </rPr>
      <t>2026</t>
    </r>
    <r>
      <rPr>
        <sz val="11"/>
        <color theme="1"/>
        <rFont val="Calibri"/>
        <family val="2"/>
        <scheme val="minor"/>
      </rPr>
      <t xml:space="preserve">  (brutto)       </t>
    </r>
  </si>
  <si>
    <r>
      <t>Energiekosten</t>
    </r>
    <r>
      <rPr>
        <sz val="10"/>
        <color theme="1"/>
        <rFont val="Calibri"/>
        <family val="2"/>
        <scheme val="minor"/>
      </rPr>
      <t>2027</t>
    </r>
    <r>
      <rPr>
        <sz val="11"/>
        <color theme="1"/>
        <rFont val="Calibri"/>
        <family val="2"/>
        <scheme val="minor"/>
      </rPr>
      <t xml:space="preserve">  (netto)       (</t>
    </r>
  </si>
  <si>
    <r>
      <t>Energiekosten</t>
    </r>
    <r>
      <rPr>
        <sz val="10"/>
        <color theme="1"/>
        <rFont val="Calibri"/>
        <family val="2"/>
        <scheme val="minor"/>
      </rPr>
      <t xml:space="preserve">2027  </t>
    </r>
    <r>
      <rPr>
        <sz val="11"/>
        <color theme="1"/>
        <rFont val="Calibri"/>
        <family val="2"/>
        <scheme val="minor"/>
      </rPr>
      <t xml:space="preserve">(brutto)       </t>
    </r>
  </si>
  <si>
    <t>Die Kosten für Netznutzungs- Messdienstleistungsentgelte sowie die gesetzlichen Steuern, Umlagen und Abgaben und sonstige hoheitliche auferlegte Belastungen werden während der Vertragslaufzeit 1:1 mit den ab dem Lieferzeitraum gültigen Preisen berechnet.</t>
  </si>
  <si>
    <t>Weiteres Zuschlagskriterium - bitte unbedingt angeben</t>
  </si>
  <si>
    <t>Mehr-/ Mindermengentoleranzgrenze</t>
  </si>
  <si>
    <t>%-tualer Anteil Mengentoleranz (Minder -)</t>
  </si>
  <si>
    <t>%-tualer Anteil Mengentoleranz (Mehr +)</t>
  </si>
  <si>
    <t>Vergabenummer:</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</si>
  <si>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</si>
  <si>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</si>
  <si>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AufschlagBiogasanteil2025</t>
  </si>
  <si>
    <t>AufschlagBiogasanteil2026</t>
  </si>
  <si>
    <t>AufschlagBiogasanteil2027</t>
  </si>
  <si>
    <t>vom 12.08.2024</t>
  </si>
  <si>
    <t>EP2025 = EEX2025 + z2025 +  AufschlagBiogasanteil2025</t>
  </si>
  <si>
    <t>EP2026 = EEX2026 + z2026 +  AufschlagBiogasanteil2026</t>
  </si>
  <si>
    <t>EP2027 = EEX2027 + z2027 +  AufschlagBiogasanteil2027</t>
  </si>
  <si>
    <t>EP2028 = EEX2028 + z2028 +  AufschlagBiogasanteil2028</t>
  </si>
  <si>
    <t>Angebot/Leistungsverzeichnis zur Gasbelieferung mit 5% Biogasanteil</t>
  </si>
  <si>
    <t>Stadt Friedrichsdorf</t>
  </si>
  <si>
    <t>Hugenottenstraße 55</t>
  </si>
  <si>
    <t>61381 Friedrichsdorf</t>
  </si>
  <si>
    <t>108794-G24</t>
  </si>
  <si>
    <t>Der Bieter hat mit Angebotsabgabe für die Erstvertragslaufzeit (01.01.2025-31.12.2027) den Aufschlag für den Biogasanteil von 5% abzugeben. Bzgl. der Verlängerungsoption (01.01.-31.12.2028) wird bei Ziehung der Verlängerungsoption der Aufschlag vom Auftraggeber neu angefordert.</t>
  </si>
  <si>
    <t>Berechnung der Kosten für die Erstvertragslaufzeit:</t>
  </si>
  <si>
    <t>in Formular 633 einzutragen</t>
  </si>
  <si>
    <t>Die Energiepreise sind auf vier Nachkommastellen zu runden. Weitere Erläuterungen zu den Energiepreisen und den einzelnen Preisbestandteilen können Sie der Leistungsbeschreibung entnehmen.</t>
  </si>
  <si>
    <t>Mischpreis 2025-2027</t>
  </si>
  <si>
    <t>EP2025 + EP2026 + EP2027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</si>
</sst>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21" x14ac:knownFonts="1">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name val="Century Gothic"/>
      <family val="2"/>
    </font>
    <font>
      <b/>
      <sz val="10"/>
      <color theme="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b/>
      <sz val="10"/>
      <color theme="1"/>
      <name val="Century Gothic"/>
      <family val="2"/>
    </font>
    <font>
      <sz val="8"/>
      <color theme="1"/>
      <name val="Calibri"/>
      <family val="2"/>
      <scheme val="minor"/>
    </font>
    <font>
      <sz val="11"/>
      <color theme="1"/>
      <name val="Calibri"/>
      <family val="2"/>
      <scheme val="minor"/>
    </font>
    <font>
      <sz val="11"/>
      <color theme="1"/>
      <name val="Calibri Light"/>
      <family val="2"/>
      <scheme val="major"/>
    </font>
    <font>
      <sz val="12"/>
      <color theme="1"/>
      <name val="Calibri"/>
      <family val="2"/>
      <scheme val="minor"/>
    </font>
    <font>
      <b/>
      <sz val="12"/>
      <color theme="1"/>
      <name val="Calibri"/>
      <family val="2"/>
      <scheme val="minor"/>
    </font>
    <font>
      <sz val="10"/>
      <color theme="1"/>
      <name val="Century Gothic"/>
      <family val="2"/>
    </font>
    <font>
      <sz val="9"/>
      <color theme="1"/>
      <name val="Century Gothic"/>
      <family val="2"/>
    </font>
    <font>
      <sz val="7"/>
      <color theme="1"/>
      <name val="Calibri"/>
      <family val="2"/>
      <scheme val="minor"/>
    </font>
    <font>
      <b/>
      <u val="double"/>
      <sz val="11"/>
      <color rgb="FFC00000"/>
      <name val="Century Gothic"/>
      <family val="2"/>
    </font>
    <font>
      <sz val="6"/>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2" fillId="0" borderId="0" applyFont="0" applyFill="0" applyBorder="0" applyAlignment="0" applyProtection="0"/>
  </cellStyleXfs>
  <cellXfs count="83">
    <xf numFmtId="0" fontId="0" fillId="0" borderId="0" xfId="0"/>
    <xf numFmtId="0" fontId="1" fillId="0" borderId="0" xfId="0" applyFont="1"/>
    <xf numFmtId="0" fontId="3" fillId="0" borderId="0" xfId="0" applyFont="1"/>
    <xf numFmtId="0" fontId="3" fillId="0" borderId="0" xfId="0" applyFont="1" applyBorder="1"/>
    <xf numFmtId="0" fontId="0" fillId="0" borderId="0" xfId="0" applyFont="1"/>
    <xf numFmtId="0" fontId="4" fillId="0" borderId="0" xfId="0" applyFont="1"/>
    <xf numFmtId="0" fontId="0" fillId="0" borderId="0" xfId="0" applyFont="1" applyAlignment="1">
      <alignment horizontal="right"/>
    </xf>
    <xf numFmtId="0" fontId="0" fillId="3" borderId="0" xfId="0" applyFont="1" applyFill="1"/>
    <xf numFmtId="0" fontId="0" fillId="0" borderId="1" xfId="0" applyFont="1" applyBorder="1"/>
    <xf numFmtId="0" fontId="0" fillId="0" borderId="2" xfId="0" applyFont="1" applyBorder="1"/>
    <xf numFmtId="0" fontId="8" fillId="0" borderId="0" xfId="0" applyFont="1" applyAlignment="1">
      <alignment horizontal="right"/>
    </xf>
    <xf numFmtId="164" fontId="0" fillId="0" borderId="0" xfId="0" applyNumberFormat="1" applyFont="1" applyBorder="1" applyAlignment="1">
      <alignment horizontal="right"/>
    </xf>
    <xf numFmtId="0" fontId="10" fillId="0" borderId="0" xfId="0" applyFont="1" applyAlignment="1">
      <alignment horizontal="left" vertical="center"/>
    </xf>
    <xf numFmtId="164" fontId="0" fillId="4" borderId="0" xfId="0" applyNumberFormat="1" applyFill="1" applyBorder="1"/>
    <xf numFmtId="0" fontId="13" fillId="0" borderId="0" xfId="0" applyFont="1"/>
    <xf numFmtId="0" fontId="0" fillId="4" borderId="0" xfId="0" applyFont="1" applyFill="1" applyBorder="1"/>
    <xf numFmtId="0" fontId="8" fillId="4" borderId="0" xfId="0" applyFont="1" applyFill="1" applyBorder="1" applyAlignment="1">
      <alignment horizontal="right"/>
    </xf>
    <xf numFmtId="0" fontId="0" fillId="0" borderId="0" xfId="0" applyFont="1" applyAlignment="1"/>
    <xf numFmtId="0" fontId="1" fillId="0" borderId="0" xfId="0" applyFont="1" applyAlignment="1">
      <alignment horizontal="left" vertical="center"/>
    </xf>
    <xf numFmtId="165" fontId="0" fillId="0" borderId="0" xfId="0" applyNumberFormat="1"/>
    <xf numFmtId="44" fontId="1" fillId="0" borderId="0" xfId="1" applyFont="1" applyBorder="1"/>
    <xf numFmtId="0" fontId="0" fillId="4" borderId="0" xfId="0" applyFill="1"/>
    <xf numFmtId="44" fontId="0" fillId="0" borderId="1" xfId="0" applyNumberFormat="1" applyBorder="1"/>
    <xf numFmtId="44" fontId="1" fillId="0" borderId="0" xfId="0" applyNumberFormat="1" applyFont="1"/>
    <xf numFmtId="0" fontId="0" fillId="0" borderId="0" xfId="0" applyAlignment="1">
      <alignment horizontal="left"/>
    </xf>
    <xf numFmtId="0" fontId="0" fillId="4" borderId="0" xfId="0" applyFont="1" applyFill="1" applyAlignment="1">
      <alignment horizontal="right"/>
    </xf>
    <xf numFmtId="14" fontId="11" fillId="4" borderId="0" xfId="0" applyNumberFormat="1" applyFont="1" applyFill="1" applyBorder="1" applyAlignment="1">
      <alignment horizontal="center"/>
    </xf>
    <xf numFmtId="0" fontId="11" fillId="4" borderId="0" xfId="0" applyFont="1" applyFill="1" applyBorder="1" applyAlignment="1">
      <alignment horizontal="center"/>
    </xf>
    <xf numFmtId="164" fontId="0" fillId="4" borderId="0" xfId="0" applyNumberFormat="1" applyFill="1" applyBorder="1" applyAlignment="1">
      <alignment horizontal="center"/>
    </xf>
    <xf numFmtId="3" fontId="0" fillId="0" borderId="0" xfId="0" applyNumberFormat="1"/>
    <xf numFmtId="0" fontId="1" fillId="0" borderId="0" xfId="0" applyFont="1" applyAlignment="1">
      <alignment horizontal="left"/>
    </xf>
    <xf numFmtId="164" fontId="0" fillId="0" borderId="0" xfId="0" applyNumberFormat="1" applyFill="1" applyBorder="1" applyAlignment="1">
      <alignment horizontal="center"/>
    </xf>
    <xf numFmtId="0" fontId="8" fillId="0" borderId="0" xfId="0" applyFont="1" applyFill="1" applyAlignment="1">
      <alignment horizontal="right"/>
    </xf>
    <xf numFmtId="0" fontId="0" fillId="0" borderId="0" xfId="0" applyFont="1" applyFill="1" applyBorder="1"/>
    <xf numFmtId="44" fontId="1" fillId="0" borderId="4" xfId="0" applyNumberFormat="1" applyFont="1" applyBorder="1"/>
    <xf numFmtId="0" fontId="14" fillId="0" borderId="0" xfId="0" applyFont="1" applyAlignment="1"/>
    <xf numFmtId="0" fontId="15" fillId="0" borderId="0" xfId="0" applyFont="1"/>
    <xf numFmtId="0" fontId="0" fillId="0" borderId="0" xfId="0" applyFont="1" applyFill="1"/>
    <xf numFmtId="0" fontId="0" fillId="0" borderId="1" xfId="0" applyFill="1" applyBorder="1"/>
    <xf numFmtId="0" fontId="5" fillId="0" borderId="0" xfId="0" applyFont="1" applyAlignment="1">
      <alignment horizontal="left" vertical="center" wrapText="1"/>
    </xf>
    <xf numFmtId="0" fontId="0" fillId="0" borderId="0" xfId="0" applyFont="1" applyFill="1" applyProtection="1"/>
    <xf numFmtId="0" fontId="0" fillId="0" borderId="0" xfId="0" applyFill="1" applyProtection="1"/>
    <xf numFmtId="0" fontId="0" fillId="0" borderId="0" xfId="0" applyFont="1" applyProtection="1"/>
    <xf numFmtId="0" fontId="0" fillId="0" borderId="0" xfId="0" applyProtection="1"/>
    <xf numFmtId="0" fontId="16" fillId="0" borderId="0" xfId="0" applyFont="1" applyFill="1" applyAlignment="1" applyProtection="1">
      <alignment horizontal="left" vertical="top" wrapText="1"/>
    </xf>
    <xf numFmtId="0" fontId="3" fillId="0" borderId="0" xfId="0" applyFont="1" applyFill="1" applyProtection="1"/>
    <xf numFmtId="165" fontId="0" fillId="0" borderId="0" xfId="0" applyNumberFormat="1" applyFill="1" applyProtection="1"/>
    <xf numFmtId="0" fontId="0" fillId="0" borderId="0" xfId="0" applyFill="1" applyAlignment="1" applyProtection="1">
      <alignment horizontal="center"/>
    </xf>
    <xf numFmtId="0" fontId="0" fillId="0" borderId="0" xfId="0" applyFill="1" applyAlignment="1" applyProtection="1">
      <alignment horizontal="right"/>
    </xf>
    <xf numFmtId="0" fontId="17" fillId="0" borderId="11" xfId="0" applyFont="1" applyFill="1" applyBorder="1" applyAlignment="1" applyProtection="1">
      <alignment horizontal="left" vertical="top" wrapText="1"/>
    </xf>
    <xf numFmtId="0" fontId="17" fillId="0" borderId="11" xfId="0" applyFont="1" applyFill="1" applyBorder="1" applyAlignment="1" applyProtection="1">
      <alignment vertical="center" wrapText="1"/>
    </xf>
    <xf numFmtId="0" fontId="0" fillId="0" borderId="0" xfId="0" applyFill="1" applyBorder="1" applyProtection="1"/>
    <xf numFmtId="0" fontId="0" fillId="0" borderId="0" xfId="0" applyFill="1"/>
    <xf numFmtId="3" fontId="0" fillId="0" borderId="0" xfId="0" applyNumberFormat="1" applyFill="1"/>
    <xf numFmtId="0" fontId="20" fillId="0" borderId="0" xfId="0" applyFont="1"/>
    <xf numFmtId="0" fontId="0" fillId="0" borderId="2" xfId="0" applyFont="1" applyFill="1" applyBorder="1" applyAlignment="1"/>
    <xf numFmtId="0" fontId="2" fillId="0" borderId="0" xfId="0" applyFont="1" applyAlignment="1">
      <alignment horizontal="center"/>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2" fontId="0" fillId="0" borderId="0" xfId="0" applyNumberFormat="1" applyAlignment="1">
      <alignment horizontal="left" wrapText="1"/>
    </xf>
    <xf numFmtId="164" fontId="0" fillId="2" borderId="1" xfId="0" applyNumberFormat="1" applyFill="1" applyBorder="1" applyAlignment="1">
      <alignment horizontal="center"/>
    </xf>
    <xf numFmtId="0" fontId="0" fillId="0" borderId="1" xfId="0" applyFill="1" applyBorder="1" applyAlignment="1">
      <alignment horizontal="left"/>
    </xf>
    <xf numFmtId="0" fontId="0" fillId="0" borderId="2" xfId="0" applyFill="1" applyBorder="1" applyAlignment="1">
      <alignment horizontal="left"/>
    </xf>
    <xf numFmtId="14" fontId="11" fillId="0" borderId="3" xfId="0" applyNumberFormat="1" applyFont="1" applyFill="1" applyBorder="1" applyAlignment="1">
      <alignment horizontal="center"/>
    </xf>
    <xf numFmtId="0" fontId="11" fillId="0" borderId="3" xfId="0" applyFont="1" applyFill="1" applyBorder="1" applyAlignment="1">
      <alignment horizontal="center"/>
    </xf>
    <xf numFmtId="2" fontId="0" fillId="0" borderId="0" xfId="0" applyNumberFormat="1" applyFont="1" applyAlignment="1">
      <alignment horizontal="left" wrapText="1"/>
    </xf>
    <xf numFmtId="0" fontId="0" fillId="2" borderId="1" xfId="0" applyFont="1" applyFill="1" applyBorder="1" applyAlignment="1">
      <alignment horizontal="center"/>
    </xf>
    <xf numFmtId="0" fontId="18" fillId="0" borderId="0" xfId="0" applyFont="1" applyFill="1" applyAlignment="1" applyProtection="1">
      <alignment horizontal="left" wrapText="1"/>
    </xf>
    <xf numFmtId="0" fontId="19" fillId="0" borderId="0" xfId="0" applyFont="1" applyFill="1" applyBorder="1" applyAlignment="1" applyProtection="1">
      <alignment horizontal="left" vertical="top" wrapText="1"/>
    </xf>
    <xf numFmtId="165" fontId="0" fillId="0" borderId="11" xfId="0" applyNumberFormat="1" applyFill="1" applyBorder="1" applyAlignment="1" applyProtection="1">
      <alignment horizontal="center" wrapText="1"/>
      <protection locked="0"/>
    </xf>
    <xf numFmtId="165" fontId="0" fillId="0" borderId="11" xfId="0" applyNumberFormat="1" applyFill="1" applyBorder="1" applyAlignment="1" applyProtection="1">
      <alignment horizontal="center"/>
      <protection locked="0"/>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9" fillId="0" borderId="0" xfId="0" quotePrefix="1" applyFont="1" applyAlignment="1">
      <alignment horizontal="left" vertical="top" wrapText="1"/>
    </xf>
    <xf numFmtId="164" fontId="0" fillId="5" borderId="1" xfId="0" applyNumberFormat="1" applyFill="1" applyBorder="1" applyAlignment="1">
      <alignment horizontal="center"/>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411645</xdr:colOff>
      <xdr:row>0</xdr:row>
      <xdr:rowOff>116370</xdr:rowOff>
    </xdr:from>
    <xdr:to>
      <xdr:col>4</xdr:col>
      <xdr:colOff>457736</xdr:colOff>
      <xdr:row>3</xdr:row>
      <xdr:rowOff>106775</xdr:rowOff>
    </xdr:to>
    <xdr:pic>
      <xdr:nvPicPr>
        <xdr:cNvPr id="2" name="Grafik 1">
          <a:extLst>
            <a:ext uri="{FF2B5EF4-FFF2-40B4-BE49-F238E27FC236}">
              <a16:creationId xmlns:a16="http://schemas.microsoft.com/office/drawing/2014/main" id="{35919546-57E1-4CD1-BEAD-C26E8A322742}"/>
            </a:ext>
          </a:extLst>
        </xdr:cNvPr>
        <xdr:cNvPicPr>
          <a:picLocks noChangeAspect="1"/>
        </xdr:cNvPicPr>
      </xdr:nvPicPr>
      <xdr:blipFill>
        <a:blip xmlns:r="http://schemas.openxmlformats.org/officeDocument/2006/relationships" r:embed="rId1"/>
        <a:stretch>
          <a:fillRect/>
        </a:stretch>
      </xdr:blipFill>
      <xdr:spPr>
        <a:xfrm>
          <a:off x="2316645" y="116370"/>
          <a:ext cx="2332091" cy="5619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4:L110"/>
  <sheetViews>
    <sheetView showGridLines="0" tabSelected="1" zoomScale="115" zoomScaleNormal="115" zoomScaleSheetLayoutView="115" workbookViewId="0">
      <selection activeCell="F97" sqref="F97"/>
    </sheetView>
  </sheetViews>
  <sheetFormatPr baseColWidth="10" defaultRowHeight="15" x14ac:dyDescent="0.25"/>
  <cols>
    <col min="1" max="1" width="28.5703125" style="4" customWidth="1"/>
    <col min="2" max="5" width="11.42578125" style="4"/>
    <col min="6" max="6" width="13" style="4" customWidth="1"/>
    <col min="7" max="11" width="11.42578125" style="4"/>
    <col min="12" max="12" width="13" style="4" bestFit="1" customWidth="1"/>
    <col min="13" max="16384" width="11.42578125" style="4"/>
  </cols>
  <sheetData>
    <row r="4" spans="1:8" ht="21.75" customHeight="1" x14ac:dyDescent="0.25"/>
    <row r="5" spans="1:8" ht="21" x14ac:dyDescent="0.35">
      <c r="A5" s="56" t="s">
        <v>62</v>
      </c>
      <c r="B5" s="56"/>
      <c r="C5" s="56"/>
      <c r="D5" s="56"/>
      <c r="E5" s="56"/>
      <c r="F5" s="56"/>
      <c r="G5" s="56"/>
      <c r="H5" s="56"/>
    </row>
    <row r="7" spans="1:8" ht="15.75" x14ac:dyDescent="0.25">
      <c r="A7" s="2" t="s">
        <v>0</v>
      </c>
      <c r="B7" s="37"/>
      <c r="C7" s="37"/>
      <c r="D7" s="2"/>
    </row>
    <row r="8" spans="1:8" ht="22.5" customHeight="1" x14ac:dyDescent="0.25">
      <c r="A8" s="4" t="s">
        <v>4</v>
      </c>
      <c r="B8" s="65" t="s">
        <v>63</v>
      </c>
      <c r="C8" s="65"/>
      <c r="D8" s="65"/>
      <c r="E8" s="8"/>
      <c r="F8" s="8"/>
    </row>
    <row r="9" spans="1:8" ht="22.5" customHeight="1" x14ac:dyDescent="0.25">
      <c r="A9" s="4" t="s">
        <v>11</v>
      </c>
      <c r="B9" s="38" t="s">
        <v>64</v>
      </c>
      <c r="C9" s="55"/>
      <c r="D9" s="55"/>
      <c r="E9" s="9"/>
      <c r="F9" s="9"/>
    </row>
    <row r="10" spans="1:8" ht="22.5" customHeight="1" x14ac:dyDescent="0.25">
      <c r="A10" s="4" t="s">
        <v>5</v>
      </c>
      <c r="B10" s="66" t="s">
        <v>65</v>
      </c>
      <c r="C10" s="66"/>
      <c r="D10" s="66"/>
      <c r="E10" s="9"/>
      <c r="F10" s="9"/>
    </row>
    <row r="11" spans="1:8" ht="22.5" customHeight="1" x14ac:dyDescent="0.25">
      <c r="A11" s="4" t="s">
        <v>51</v>
      </c>
      <c r="B11" s="66" t="s">
        <v>66</v>
      </c>
      <c r="C11" s="66"/>
      <c r="D11" s="66"/>
      <c r="E11" s="9"/>
      <c r="F11" s="9"/>
    </row>
    <row r="13" spans="1:8" ht="15.75" x14ac:dyDescent="0.25">
      <c r="A13" s="3" t="s">
        <v>1</v>
      </c>
    </row>
    <row r="14" spans="1:8" ht="22.5" customHeight="1" x14ac:dyDescent="0.25">
      <c r="A14" s="4" t="s">
        <v>2</v>
      </c>
      <c r="B14" s="70"/>
      <c r="C14" s="70"/>
      <c r="D14" s="70"/>
      <c r="E14" s="70"/>
      <c r="F14" s="70"/>
    </row>
    <row r="15" spans="1:8" ht="22.5" customHeight="1" x14ac:dyDescent="0.25">
      <c r="A15" s="4" t="s">
        <v>10</v>
      </c>
      <c r="B15" s="70"/>
      <c r="C15" s="70"/>
      <c r="D15" s="70"/>
      <c r="E15" s="70"/>
      <c r="F15" s="70"/>
    </row>
    <row r="16" spans="1:8" ht="22.5" customHeight="1" x14ac:dyDescent="0.25">
      <c r="A16" s="4" t="s">
        <v>3</v>
      </c>
      <c r="B16" s="70"/>
      <c r="C16" s="70"/>
      <c r="D16" s="70"/>
      <c r="E16" s="70"/>
      <c r="F16" s="70"/>
    </row>
    <row r="17" spans="1:6" ht="22.5" customHeight="1" x14ac:dyDescent="0.25">
      <c r="A17" s="4" t="s">
        <v>6</v>
      </c>
      <c r="B17" s="70"/>
      <c r="C17" s="70"/>
      <c r="D17" s="70"/>
      <c r="E17" s="70"/>
      <c r="F17" s="70"/>
    </row>
    <row r="18" spans="1:6" ht="22.5" customHeight="1" x14ac:dyDescent="0.25">
      <c r="A18" s="4" t="s">
        <v>7</v>
      </c>
      <c r="B18" s="70"/>
      <c r="C18" s="70"/>
      <c r="D18" s="70"/>
      <c r="E18" s="70"/>
      <c r="F18" s="70"/>
    </row>
    <row r="19" spans="1:6" ht="22.5" customHeight="1" x14ac:dyDescent="0.25">
      <c r="A19" s="4" t="s">
        <v>8</v>
      </c>
      <c r="B19" s="70"/>
      <c r="C19" s="70"/>
      <c r="D19" s="70"/>
      <c r="E19" s="70"/>
      <c r="F19" s="70"/>
    </row>
    <row r="20" spans="1:6" ht="22.5" customHeight="1" x14ac:dyDescent="0.25">
      <c r="A20" s="4" t="s">
        <v>9</v>
      </c>
      <c r="B20" s="70"/>
      <c r="C20" s="70"/>
      <c r="D20" s="70"/>
      <c r="E20" s="70"/>
      <c r="F20" s="70"/>
    </row>
    <row r="21" spans="1:6" ht="26.25" customHeight="1" x14ac:dyDescent="0.25"/>
    <row r="22" spans="1:6" x14ac:dyDescent="0.25">
      <c r="A22" s="7" t="s">
        <v>12</v>
      </c>
      <c r="B22" s="7"/>
      <c r="C22" s="7"/>
    </row>
    <row r="24" spans="1:6" ht="15.75" x14ac:dyDescent="0.25">
      <c r="A24" s="2" t="s">
        <v>14</v>
      </c>
    </row>
    <row r="25" spans="1:6" ht="3.75" customHeight="1" x14ac:dyDescent="0.25">
      <c r="A25" s="5"/>
    </row>
    <row r="26" spans="1:6" x14ac:dyDescent="0.25">
      <c r="A26" s="69" t="s">
        <v>70</v>
      </c>
      <c r="B26" s="69"/>
      <c r="C26" s="69"/>
      <c r="D26" s="69"/>
      <c r="E26" s="69"/>
      <c r="F26" s="69"/>
    </row>
    <row r="27" spans="1:6" x14ac:dyDescent="0.25">
      <c r="A27" s="69"/>
      <c r="B27" s="69"/>
      <c r="C27" s="69"/>
      <c r="D27" s="69"/>
      <c r="E27" s="69"/>
      <c r="F27" s="69"/>
    </row>
    <row r="28" spans="1:6" x14ac:dyDescent="0.25">
      <c r="A28" s="69"/>
      <c r="B28" s="69"/>
      <c r="C28" s="69"/>
      <c r="D28" s="69"/>
      <c r="E28" s="69"/>
      <c r="F28" s="69"/>
    </row>
    <row r="30" spans="1:6" ht="22.5" customHeight="1" x14ac:dyDescent="0.25">
      <c r="A30" s="36" t="s">
        <v>23</v>
      </c>
      <c r="B30" s="35" t="s">
        <v>58</v>
      </c>
      <c r="C30" s="14"/>
    </row>
    <row r="31" spans="1:6" ht="18" customHeight="1" x14ac:dyDescent="0.25">
      <c r="A31" s="1"/>
      <c r="B31" s="12"/>
    </row>
    <row r="32" spans="1:6" x14ac:dyDescent="0.25">
      <c r="A32" s="25" t="s">
        <v>31</v>
      </c>
      <c r="B32" s="64"/>
      <c r="C32" s="64"/>
      <c r="D32" s="15" t="s">
        <v>20</v>
      </c>
    </row>
    <row r="33" spans="1:4" x14ac:dyDescent="0.25">
      <c r="A33" s="6"/>
      <c r="B33" s="67" t="s">
        <v>57</v>
      </c>
      <c r="C33" s="68"/>
    </row>
    <row r="34" spans="1:4" x14ac:dyDescent="0.25">
      <c r="A34" s="10" t="s">
        <v>21</v>
      </c>
      <c r="B34" s="64"/>
      <c r="C34" s="64"/>
      <c r="D34" s="15" t="s">
        <v>20</v>
      </c>
    </row>
    <row r="35" spans="1:4" x14ac:dyDescent="0.25">
      <c r="A35" s="6"/>
      <c r="B35" s="26"/>
      <c r="C35" s="27"/>
    </row>
    <row r="36" spans="1:4" x14ac:dyDescent="0.25">
      <c r="A36" s="10" t="s">
        <v>54</v>
      </c>
      <c r="B36" s="64"/>
      <c r="C36" s="64"/>
      <c r="D36" s="15" t="s">
        <v>20</v>
      </c>
    </row>
    <row r="38" spans="1:4" ht="11.25" hidden="1" customHeight="1" x14ac:dyDescent="0.25">
      <c r="A38" s="6"/>
      <c r="B38" s="11"/>
      <c r="C38" s="11"/>
    </row>
    <row r="39" spans="1:4" ht="15" customHeight="1" x14ac:dyDescent="0.25">
      <c r="A39" s="6" t="s">
        <v>24</v>
      </c>
      <c r="B39" s="64">
        <f>B32+B34+B36</f>
        <v>0</v>
      </c>
      <c r="C39" s="64"/>
      <c r="D39" s="15" t="s">
        <v>20</v>
      </c>
    </row>
    <row r="40" spans="1:4" ht="22.5" customHeight="1" x14ac:dyDescent="0.25">
      <c r="A40" s="6"/>
      <c r="B40" s="11"/>
      <c r="C40" s="11"/>
    </row>
    <row r="41" spans="1:4" ht="22.5" customHeight="1" x14ac:dyDescent="0.25">
      <c r="A41" s="1" t="s">
        <v>25</v>
      </c>
      <c r="B41" s="17" t="s">
        <v>59</v>
      </c>
      <c r="C41" s="14"/>
    </row>
    <row r="42" spans="1:4" ht="22.5" customHeight="1" x14ac:dyDescent="0.25">
      <c r="A42" s="1"/>
      <c r="B42" s="12"/>
    </row>
    <row r="43" spans="1:4" s="15" customFormat="1" ht="18" customHeight="1" x14ac:dyDescent="0.25">
      <c r="A43" s="25" t="s">
        <v>27</v>
      </c>
      <c r="B43" s="64"/>
      <c r="C43" s="64"/>
      <c r="D43" s="15" t="s">
        <v>20</v>
      </c>
    </row>
    <row r="44" spans="1:4" s="15" customFormat="1" ht="15.75" customHeight="1" x14ac:dyDescent="0.25">
      <c r="A44" s="6"/>
      <c r="B44" s="67" t="s">
        <v>57</v>
      </c>
      <c r="C44" s="68"/>
    </row>
    <row r="45" spans="1:4" s="15" customFormat="1" ht="18" customHeight="1" x14ac:dyDescent="0.25">
      <c r="A45" s="10" t="s">
        <v>26</v>
      </c>
      <c r="B45" s="64"/>
      <c r="C45" s="64"/>
      <c r="D45" s="15" t="s">
        <v>20</v>
      </c>
    </row>
    <row r="46" spans="1:4" s="15" customFormat="1" ht="14.25" customHeight="1" x14ac:dyDescent="0.25">
      <c r="A46" s="10"/>
      <c r="B46" s="28"/>
      <c r="C46" s="28"/>
    </row>
    <row r="47" spans="1:4" x14ac:dyDescent="0.25">
      <c r="A47" s="10" t="s">
        <v>55</v>
      </c>
      <c r="B47" s="64"/>
      <c r="C47" s="64"/>
      <c r="D47" s="15" t="s">
        <v>20</v>
      </c>
    </row>
    <row r="48" spans="1:4" s="15" customFormat="1" x14ac:dyDescent="0.25">
      <c r="A48" s="6"/>
      <c r="B48" s="11"/>
      <c r="C48" s="11"/>
    </row>
    <row r="49" spans="1:6" s="15" customFormat="1" x14ac:dyDescent="0.25">
      <c r="A49" s="6" t="s">
        <v>28</v>
      </c>
      <c r="B49" s="64">
        <f>B43+B45+B47</f>
        <v>0</v>
      </c>
      <c r="C49" s="64"/>
      <c r="D49" s="15" t="s">
        <v>20</v>
      </c>
    </row>
    <row r="50" spans="1:6" s="15" customFormat="1" ht="22.5" customHeight="1" x14ac:dyDescent="0.25">
      <c r="A50" s="16"/>
      <c r="B50" s="13"/>
      <c r="C50" s="13"/>
    </row>
    <row r="51" spans="1:6" s="15" customFormat="1" ht="25.5" customHeight="1" x14ac:dyDescent="0.25">
      <c r="A51" s="1" t="s">
        <v>29</v>
      </c>
      <c r="B51" s="17" t="s">
        <v>60</v>
      </c>
      <c r="C51" s="14"/>
    </row>
    <row r="52" spans="1:6" s="15" customFormat="1" x14ac:dyDescent="0.25">
      <c r="A52" s="1"/>
      <c r="B52" s="12"/>
      <c r="C52" s="4"/>
    </row>
    <row r="53" spans="1:6" s="15" customFormat="1" x14ac:dyDescent="0.25">
      <c r="A53" s="25" t="s">
        <v>32</v>
      </c>
      <c r="B53" s="64"/>
      <c r="C53" s="64"/>
      <c r="D53" s="15" t="s">
        <v>20</v>
      </c>
    </row>
    <row r="54" spans="1:6" s="15" customFormat="1" x14ac:dyDescent="0.25">
      <c r="A54" s="6"/>
      <c r="B54" s="67" t="s">
        <v>57</v>
      </c>
      <c r="C54" s="68"/>
    </row>
    <row r="55" spans="1:6" s="15" customFormat="1" x14ac:dyDescent="0.25">
      <c r="A55" s="10" t="s">
        <v>30</v>
      </c>
      <c r="B55" s="64"/>
      <c r="C55" s="64"/>
      <c r="D55" s="15" t="s">
        <v>20</v>
      </c>
    </row>
    <row r="56" spans="1:6" s="15" customFormat="1" x14ac:dyDescent="0.25">
      <c r="A56" s="6"/>
      <c r="B56" s="26"/>
      <c r="C56" s="27"/>
    </row>
    <row r="57" spans="1:6" s="15" customFormat="1" ht="15" customHeight="1" x14ac:dyDescent="0.25">
      <c r="A57" s="10" t="s">
        <v>56</v>
      </c>
      <c r="B57" s="64"/>
      <c r="C57" s="64"/>
      <c r="D57" s="15" t="s">
        <v>20</v>
      </c>
    </row>
    <row r="58" spans="1:6" s="15" customFormat="1" x14ac:dyDescent="0.25">
      <c r="A58" s="6"/>
      <c r="B58" s="11"/>
      <c r="C58" s="11"/>
    </row>
    <row r="59" spans="1:6" s="15" customFormat="1" x14ac:dyDescent="0.25">
      <c r="A59" s="6" t="s">
        <v>33</v>
      </c>
      <c r="B59" s="64">
        <f>B53+B55+B57</f>
        <v>0</v>
      </c>
      <c r="C59" s="64"/>
      <c r="D59" s="15" t="s">
        <v>20</v>
      </c>
    </row>
    <row r="60" spans="1:6" s="15" customFormat="1" x14ac:dyDescent="0.25">
      <c r="A60" s="6"/>
      <c r="B60" s="31"/>
      <c r="C60" s="31"/>
    </row>
    <row r="61" spans="1:6" s="15" customFormat="1" x14ac:dyDescent="0.25">
      <c r="A61" s="6"/>
      <c r="B61" s="31"/>
      <c r="C61" s="31"/>
    </row>
    <row r="62" spans="1:6" s="15" customFormat="1" ht="15.75" x14ac:dyDescent="0.25">
      <c r="A62" s="30" t="s">
        <v>71</v>
      </c>
      <c r="B62" s="35" t="s">
        <v>72</v>
      </c>
      <c r="C62" s="14"/>
      <c r="D62" s="4"/>
      <c r="E62" s="4"/>
      <c r="F62" s="4"/>
    </row>
    <row r="63" spans="1:6" s="15" customFormat="1" ht="15.75" x14ac:dyDescent="0.25">
      <c r="A63" s="30"/>
      <c r="B63" s="35"/>
      <c r="C63" s="14"/>
      <c r="D63" s="4"/>
      <c r="E63" s="4"/>
      <c r="F63" s="4"/>
    </row>
    <row r="64" spans="1:6" s="15" customFormat="1" x14ac:dyDescent="0.25">
      <c r="A64" s="6"/>
      <c r="B64" s="82">
        <f>(B39+B49+B59)/3</f>
        <v>0</v>
      </c>
      <c r="C64" s="82"/>
    </row>
    <row r="65" spans="1:10" s="15" customFormat="1" ht="27" customHeight="1" x14ac:dyDescent="0.25">
      <c r="A65" s="6"/>
      <c r="B65" s="31"/>
      <c r="C65" s="31"/>
    </row>
    <row r="66" spans="1:10" s="15" customFormat="1" ht="15.75" x14ac:dyDescent="0.25">
      <c r="A66" s="2" t="s">
        <v>13</v>
      </c>
      <c r="B66" s="13"/>
      <c r="C66" s="13"/>
    </row>
    <row r="67" spans="1:10" s="15" customFormat="1" x14ac:dyDescent="0.25">
      <c r="A67" s="1" t="s">
        <v>34</v>
      </c>
      <c r="B67" s="17" t="s">
        <v>61</v>
      </c>
      <c r="C67" s="14"/>
    </row>
    <row r="68" spans="1:10" s="15" customFormat="1" x14ac:dyDescent="0.25">
      <c r="A68" s="1"/>
      <c r="B68" s="12"/>
      <c r="C68" s="4"/>
    </row>
    <row r="69" spans="1:10" s="15" customFormat="1" x14ac:dyDescent="0.25">
      <c r="A69" s="10" t="s">
        <v>35</v>
      </c>
      <c r="B69" s="64"/>
      <c r="C69" s="64"/>
      <c r="D69" s="15" t="s">
        <v>20</v>
      </c>
    </row>
    <row r="70" spans="1:10" s="15" customFormat="1" ht="23.25" customHeight="1" thickBot="1" x14ac:dyDescent="0.3">
      <c r="A70" s="32"/>
      <c r="B70" s="31"/>
      <c r="C70" s="31"/>
      <c r="D70" s="33"/>
    </row>
    <row r="71" spans="1:10" s="15" customFormat="1" ht="15" customHeight="1" x14ac:dyDescent="0.25">
      <c r="A71" s="57" t="s">
        <v>67</v>
      </c>
      <c r="B71" s="58"/>
      <c r="C71" s="58"/>
      <c r="D71" s="58"/>
      <c r="E71" s="58"/>
      <c r="F71" s="59"/>
      <c r="G71" s="32"/>
      <c r="H71" s="31"/>
      <c r="I71" s="31"/>
      <c r="J71" s="33"/>
    </row>
    <row r="72" spans="1:10" s="15" customFormat="1" ht="27.75" customHeight="1" thickBot="1" x14ac:dyDescent="0.3">
      <c r="A72" s="60"/>
      <c r="B72" s="61"/>
      <c r="C72" s="61"/>
      <c r="D72" s="61"/>
      <c r="E72" s="61"/>
      <c r="F72" s="62"/>
      <c r="G72" s="32"/>
      <c r="H72" s="31"/>
      <c r="I72" s="31"/>
      <c r="J72" s="33"/>
    </row>
    <row r="73" spans="1:10" s="15" customFormat="1" ht="19.5" customHeight="1" x14ac:dyDescent="0.25">
      <c r="A73" s="32"/>
      <c r="B73" s="31"/>
      <c r="C73" s="31"/>
      <c r="D73" s="33"/>
    </row>
    <row r="74" spans="1:10" customFormat="1" ht="15.75" x14ac:dyDescent="0.25">
      <c r="A74" s="2" t="s">
        <v>68</v>
      </c>
    </row>
    <row r="75" spans="1:10" customFormat="1" ht="7.5" customHeight="1" x14ac:dyDescent="0.25">
      <c r="A75" s="5"/>
    </row>
    <row r="76" spans="1:10" customFormat="1" x14ac:dyDescent="0.25">
      <c r="A76" s="63" t="s">
        <v>15</v>
      </c>
      <c r="B76" s="63"/>
      <c r="C76" s="63"/>
      <c r="D76" s="63"/>
      <c r="E76" s="63"/>
      <c r="F76" s="63"/>
    </row>
    <row r="77" spans="1:10" customFormat="1" x14ac:dyDescent="0.25">
      <c r="A77" s="63"/>
      <c r="B77" s="63"/>
      <c r="C77" s="63"/>
      <c r="D77" s="63"/>
      <c r="E77" s="63"/>
      <c r="F77" s="63"/>
    </row>
    <row r="78" spans="1:10" customFormat="1" x14ac:dyDescent="0.25">
      <c r="A78" s="63"/>
      <c r="B78" s="63"/>
      <c r="C78" s="63"/>
      <c r="D78" s="63"/>
      <c r="E78" s="63"/>
      <c r="F78" s="63"/>
    </row>
    <row r="79" spans="1:10" customFormat="1" x14ac:dyDescent="0.25"/>
    <row r="80" spans="1:10" customFormat="1" ht="17.25" customHeight="1" x14ac:dyDescent="0.25">
      <c r="A80" s="18" t="s">
        <v>37</v>
      </c>
      <c r="B80" s="81" t="s">
        <v>36</v>
      </c>
      <c r="C80" s="81"/>
      <c r="D80" s="81"/>
      <c r="E80" s="81"/>
      <c r="F80" s="81"/>
      <c r="G80" s="81"/>
      <c r="H80" s="81"/>
    </row>
    <row r="81" spans="1:12" customFormat="1" x14ac:dyDescent="0.25">
      <c r="D81" s="52"/>
    </row>
    <row r="82" spans="1:12" customFormat="1" x14ac:dyDescent="0.25">
      <c r="A82" s="24" t="s">
        <v>40</v>
      </c>
      <c r="B82" s="19">
        <f>B64</f>
        <v>0</v>
      </c>
      <c r="C82" t="s">
        <v>16</v>
      </c>
      <c r="D82" s="53">
        <v>5006576</v>
      </c>
      <c r="E82" t="s">
        <v>17</v>
      </c>
      <c r="F82" s="20">
        <f>(B82/100)*D82</f>
        <v>0</v>
      </c>
    </row>
    <row r="83" spans="1:12" customFormat="1" x14ac:dyDescent="0.25">
      <c r="A83" t="s">
        <v>18</v>
      </c>
      <c r="B83">
        <v>19</v>
      </c>
      <c r="C83" t="s">
        <v>19</v>
      </c>
      <c r="D83" s="53"/>
      <c r="F83" s="22">
        <f>F82/100*19</f>
        <v>0</v>
      </c>
    </row>
    <row r="84" spans="1:12" customFormat="1" x14ac:dyDescent="0.25">
      <c r="A84" s="24" t="s">
        <v>41</v>
      </c>
      <c r="D84" s="53"/>
      <c r="F84" s="23">
        <f>F82+F83</f>
        <v>0</v>
      </c>
      <c r="L84" t="s">
        <v>22</v>
      </c>
    </row>
    <row r="85" spans="1:12" customFormat="1" x14ac:dyDescent="0.25">
      <c r="D85" s="53"/>
    </row>
    <row r="86" spans="1:12" customFormat="1" x14ac:dyDescent="0.25">
      <c r="A86" s="24" t="s">
        <v>42</v>
      </c>
      <c r="B86" s="19">
        <f>B64</f>
        <v>0</v>
      </c>
      <c r="C86" t="s">
        <v>16</v>
      </c>
      <c r="D86" s="53">
        <v>5006576</v>
      </c>
      <c r="E86" t="s">
        <v>17</v>
      </c>
      <c r="F86" s="20">
        <f>(B86/100)*D86</f>
        <v>0</v>
      </c>
    </row>
    <row r="87" spans="1:12" customFormat="1" x14ac:dyDescent="0.25">
      <c r="A87" t="s">
        <v>18</v>
      </c>
      <c r="B87">
        <v>19</v>
      </c>
      <c r="C87" t="s">
        <v>19</v>
      </c>
      <c r="D87" s="53"/>
      <c r="F87" s="22">
        <f>F86/100*19</f>
        <v>0</v>
      </c>
    </row>
    <row r="88" spans="1:12" customFormat="1" x14ac:dyDescent="0.25">
      <c r="A88" s="24" t="s">
        <v>43</v>
      </c>
      <c r="D88" s="53"/>
      <c r="F88" s="23">
        <f>F86+F87</f>
        <v>0</v>
      </c>
    </row>
    <row r="89" spans="1:12" customFormat="1" ht="7.5" customHeight="1" x14ac:dyDescent="0.25">
      <c r="A89" s="24"/>
      <c r="D89" s="53"/>
      <c r="F89" s="23"/>
    </row>
    <row r="90" spans="1:12" customFormat="1" x14ac:dyDescent="0.25">
      <c r="A90" s="24" t="s">
        <v>44</v>
      </c>
      <c r="B90" s="19">
        <f>B64</f>
        <v>0</v>
      </c>
      <c r="C90" t="s">
        <v>16</v>
      </c>
      <c r="D90" s="53">
        <v>5006576</v>
      </c>
      <c r="E90" t="s">
        <v>17</v>
      </c>
      <c r="F90" s="20">
        <f>(B90/100)*D90</f>
        <v>0</v>
      </c>
    </row>
    <row r="91" spans="1:12" customFormat="1" x14ac:dyDescent="0.25">
      <c r="A91" t="s">
        <v>18</v>
      </c>
      <c r="B91">
        <v>19</v>
      </c>
      <c r="C91" t="s">
        <v>19</v>
      </c>
      <c r="D91" s="52"/>
      <c r="F91" s="22">
        <f>F90/100*19</f>
        <v>0</v>
      </c>
    </row>
    <row r="92" spans="1:12" customFormat="1" x14ac:dyDescent="0.25">
      <c r="A92" s="24" t="s">
        <v>45</v>
      </c>
      <c r="D92" s="21"/>
      <c r="F92" s="23">
        <f>F90+F91</f>
        <v>0</v>
      </c>
    </row>
    <row r="93" spans="1:12" customFormat="1" ht="7.5" customHeight="1" x14ac:dyDescent="0.25">
      <c r="D93" s="29"/>
    </row>
    <row r="94" spans="1:12" customFormat="1" x14ac:dyDescent="0.25">
      <c r="A94" s="24" t="s">
        <v>38</v>
      </c>
      <c r="B94" s="19"/>
      <c r="D94" s="29"/>
      <c r="F94" s="20">
        <f>F82+F86+F90</f>
        <v>0</v>
      </c>
    </row>
    <row r="95" spans="1:12" customFormat="1" x14ac:dyDescent="0.25">
      <c r="A95" t="s">
        <v>18</v>
      </c>
      <c r="B95">
        <v>19</v>
      </c>
      <c r="C95" t="s">
        <v>19</v>
      </c>
      <c r="D95" s="21"/>
      <c r="F95" s="22">
        <f>F94/100*19</f>
        <v>0</v>
      </c>
    </row>
    <row r="96" spans="1:12" customFormat="1" ht="15.75" thickBot="1" x14ac:dyDescent="0.3">
      <c r="A96" s="30" t="s">
        <v>39</v>
      </c>
      <c r="D96" s="21"/>
      <c r="F96" s="34">
        <f>F94+F95</f>
        <v>0</v>
      </c>
      <c r="G96" s="54" t="s">
        <v>69</v>
      </c>
    </row>
    <row r="97" spans="1:7" customFormat="1" ht="15.75" thickBot="1" x14ac:dyDescent="0.3">
      <c r="F97" s="23"/>
    </row>
    <row r="98" spans="1:7" ht="22.5" customHeight="1" x14ac:dyDescent="0.25">
      <c r="A98" s="75" t="s">
        <v>46</v>
      </c>
      <c r="B98" s="76"/>
      <c r="C98" s="76"/>
      <c r="D98" s="76"/>
      <c r="E98" s="76"/>
      <c r="F98" s="76"/>
      <c r="G98" s="77"/>
    </row>
    <row r="99" spans="1:7" ht="25.5" customHeight="1" thickBot="1" x14ac:dyDescent="0.3">
      <c r="A99" s="78"/>
      <c r="B99" s="79"/>
      <c r="C99" s="79"/>
      <c r="D99" s="79"/>
      <c r="E99" s="79"/>
      <c r="F99" s="79"/>
      <c r="G99" s="80"/>
    </row>
    <row r="100" spans="1:7" ht="25.5" customHeight="1" x14ac:dyDescent="0.25">
      <c r="A100" s="39"/>
      <c r="B100" s="39"/>
      <c r="C100" s="39"/>
      <c r="D100" s="39"/>
      <c r="E100" s="39"/>
      <c r="F100" s="39"/>
      <c r="G100" s="39"/>
    </row>
    <row r="101" spans="1:7" s="40" customFormat="1" ht="15.75" customHeight="1" x14ac:dyDescent="0.25">
      <c r="A101" s="72" t="s">
        <v>47</v>
      </c>
      <c r="B101" s="72"/>
      <c r="C101" s="72"/>
      <c r="D101" s="72"/>
      <c r="E101" s="44"/>
      <c r="F101" s="44"/>
      <c r="G101" s="44"/>
    </row>
    <row r="102" spans="1:7" s="40" customFormat="1" ht="10.5" customHeight="1" x14ac:dyDescent="0.25">
      <c r="A102" s="44"/>
      <c r="B102" s="44"/>
      <c r="C102" s="44"/>
      <c r="D102" s="44"/>
      <c r="E102" s="44"/>
      <c r="F102" s="44"/>
      <c r="G102" s="44"/>
    </row>
    <row r="103" spans="1:7" s="41" customFormat="1" ht="15.75" x14ac:dyDescent="0.25">
      <c r="A103" s="45" t="s">
        <v>48</v>
      </c>
      <c r="B103" s="45"/>
      <c r="C103" s="46"/>
      <c r="E103" s="47"/>
      <c r="F103" s="47"/>
    </row>
    <row r="104" spans="1:7" s="41" customFormat="1" x14ac:dyDescent="0.25">
      <c r="A104" s="48"/>
      <c r="B104" s="46"/>
      <c r="C104" s="46"/>
      <c r="E104" s="47"/>
      <c r="F104" s="47"/>
    </row>
    <row r="105" spans="1:7" s="41" customFormat="1" x14ac:dyDescent="0.25">
      <c r="A105" s="49" t="s">
        <v>52</v>
      </c>
      <c r="B105" s="73"/>
      <c r="C105" s="73"/>
    </row>
    <row r="106" spans="1:7" s="41" customFormat="1" ht="28.5" x14ac:dyDescent="0.25">
      <c r="A106" s="50" t="s">
        <v>49</v>
      </c>
      <c r="B106" s="74"/>
      <c r="C106" s="74"/>
      <c r="D106" s="51"/>
    </row>
    <row r="107" spans="1:7" s="41" customFormat="1" ht="28.5" x14ac:dyDescent="0.25">
      <c r="A107" s="50" t="s">
        <v>50</v>
      </c>
      <c r="B107" s="74"/>
      <c r="C107" s="74"/>
      <c r="D107" s="51"/>
    </row>
    <row r="108" spans="1:7" s="42" customFormat="1" ht="6" customHeight="1" x14ac:dyDescent="0.25">
      <c r="A108" s="40"/>
      <c r="B108" s="40"/>
      <c r="C108" s="40"/>
      <c r="D108" s="40"/>
      <c r="E108" s="40"/>
      <c r="F108" s="40"/>
      <c r="G108" s="40"/>
    </row>
    <row r="109" spans="1:7" s="43" customFormat="1" ht="43.5" customHeight="1" x14ac:dyDescent="0.25">
      <c r="A109" s="71" t="s">
        <v>53</v>
      </c>
      <c r="B109" s="71"/>
      <c r="C109" s="71"/>
      <c r="D109" s="71"/>
      <c r="E109" s="71"/>
      <c r="F109" s="71"/>
      <c r="G109" s="71"/>
    </row>
    <row r="110" spans="1:7" x14ac:dyDescent="0.25">
      <c r="A110"/>
      <c r="B110"/>
      <c r="C110"/>
      <c r="D110"/>
      <c r="E110"/>
      <c r="F110" s="23"/>
      <c r="G110"/>
    </row>
  </sheetData>
  <mergeCells count="38">
    <mergeCell ref="B64:C64"/>
    <mergeCell ref="B18:F18"/>
    <mergeCell ref="B19:F19"/>
    <mergeCell ref="B20:F20"/>
    <mergeCell ref="B34:C34"/>
    <mergeCell ref="A109:G109"/>
    <mergeCell ref="A101:D101"/>
    <mergeCell ref="B105:C105"/>
    <mergeCell ref="B106:C106"/>
    <mergeCell ref="B107:C107"/>
    <mergeCell ref="A98:G99"/>
    <mergeCell ref="B80:H80"/>
    <mergeCell ref="B45:C45"/>
    <mergeCell ref="B43:C43"/>
    <mergeCell ref="B36:C36"/>
    <mergeCell ref="B47:C47"/>
    <mergeCell ref="B39:C39"/>
    <mergeCell ref="B11:D11"/>
    <mergeCell ref="B14:F14"/>
    <mergeCell ref="B15:F15"/>
    <mergeCell ref="B16:F16"/>
    <mergeCell ref="B17:F17"/>
    <mergeCell ref="A5:H5"/>
    <mergeCell ref="A71:F72"/>
    <mergeCell ref="A76:F78"/>
    <mergeCell ref="B69:C69"/>
    <mergeCell ref="B8:D8"/>
    <mergeCell ref="B10:D10"/>
    <mergeCell ref="B57:C57"/>
    <mergeCell ref="B53:C53"/>
    <mergeCell ref="B54:C54"/>
    <mergeCell ref="B55:C55"/>
    <mergeCell ref="B59:C59"/>
    <mergeCell ref="B32:C32"/>
    <mergeCell ref="B33:C33"/>
    <mergeCell ref="B49:C49"/>
    <mergeCell ref="B44:C44"/>
    <mergeCell ref="A26:F28"/>
  </mergeCells>
  <pageMargins left="0.7" right="0.7" top="0.78740157499999996" bottom="0.78740157499999996" header="0.3" footer="0.3"/>
  <pageSetup paperSize="9" scale="71" orientation="portrait" horizontalDpi="0" verticalDpi="0" r:id="rId1"/>
  <rowBreaks count="1" manualBreakCount="1">
    <brk id="65" max="7"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2024-07-02T10:54:03Z</dcterms:modified>
</cp:coreProperties>
</file>