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aten\Feuer und Flamme\Böhmenkirch\MLF\"/>
    </mc:Choice>
  </mc:AlternateContent>
  <xr:revisionPtr revIDLastSave="0" documentId="13_ncr:1_{7A92785D-1832-4984-A06B-5FFBFADBF153}" xr6:coauthVersionLast="47" xr6:coauthVersionMax="47" xr10:uidLastSave="{00000000-0000-0000-0000-000000000000}"/>
  <bookViews>
    <workbookView xWindow="-103" yWindow="-103" windowWidth="18720" windowHeight="32400" xr2:uid="{00000000-000D-0000-FFFF-FFFF00000000}"/>
  </bookViews>
  <sheets>
    <sheet name="Allgemeines" sheetId="32" r:id="rId1"/>
    <sheet name="Los 1 Fahrgestell &amp; Aufbau" sheetId="30" r:id="rId2"/>
    <sheet name="Los 2 Beladung" sheetId="28" r:id="rId3"/>
  </sheets>
  <definedNames>
    <definedName name="bestpreis">#REF!</definedName>
    <definedName name="Bestpreis_2">#REF!</definedName>
    <definedName name="maxpunkt">#REF!</definedName>
    <definedName name="Maxpunkt_2">#REF!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30" l="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95" i="28"/>
  <c r="A96" i="28" s="1"/>
  <c r="A97" i="28" s="1"/>
  <c r="A98" i="28" s="1"/>
  <c r="A99" i="28" s="1"/>
  <c r="A100" i="28" s="1"/>
  <c r="A101" i="28" s="1"/>
  <c r="F100" i="28"/>
  <c r="A1" i="28" l="1"/>
  <c r="A87" i="28"/>
  <c r="A88" i="28" s="1"/>
  <c r="A89" i="28" s="1"/>
  <c r="A90" i="28" s="1"/>
  <c r="A91" i="28" s="1"/>
  <c r="A92" i="28" s="1"/>
  <c r="A93" i="28" s="1"/>
  <c r="A94" i="28" s="1"/>
  <c r="A82" i="28"/>
  <c r="A83" i="28" s="1"/>
  <c r="A84" i="28" s="1"/>
  <c r="A72" i="28"/>
  <c r="A73" i="28" s="1"/>
  <c r="A74" i="28" s="1"/>
  <c r="A75" i="28" s="1"/>
  <c r="A76" i="28" s="1"/>
  <c r="A77" i="28" s="1"/>
  <c r="A78" i="28" s="1"/>
  <c r="A79" i="28" s="1"/>
  <c r="A63" i="28"/>
  <c r="A64" i="28" s="1"/>
  <c r="A65" i="28" s="1"/>
  <c r="A66" i="28" s="1"/>
  <c r="A67" i="28" s="1"/>
  <c r="A58" i="28"/>
  <c r="A59" i="28" s="1"/>
  <c r="A60" i="28" s="1"/>
  <c r="A53" i="28"/>
  <c r="A54" i="28" s="1"/>
  <c r="A55" i="28" s="1"/>
  <c r="A23" i="28"/>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20" i="28"/>
  <c r="F99" i="28"/>
  <c r="F98" i="28"/>
  <c r="F97" i="28"/>
  <c r="F96" i="28"/>
  <c r="F95" i="28"/>
  <c r="F94" i="28"/>
  <c r="F93" i="28"/>
  <c r="F92" i="28"/>
  <c r="F91" i="28"/>
  <c r="F90" i="28"/>
  <c r="F89" i="28"/>
  <c r="F88" i="28"/>
  <c r="F87" i="28"/>
  <c r="F86" i="28"/>
  <c r="F84" i="28"/>
  <c r="F83" i="28"/>
  <c r="F81" i="28"/>
  <c r="F79" i="28"/>
  <c r="F78" i="28"/>
  <c r="F77" i="28"/>
  <c r="F76" i="28"/>
  <c r="F75" i="28"/>
  <c r="F74" i="28"/>
  <c r="F73" i="28"/>
  <c r="F72" i="28"/>
  <c r="F71" i="28"/>
  <c r="F69" i="28"/>
  <c r="F66" i="28"/>
  <c r="F65" i="28"/>
  <c r="F63" i="28"/>
  <c r="F60" i="28"/>
  <c r="F59" i="28"/>
  <c r="F58" i="28"/>
  <c r="F57" i="28"/>
  <c r="F55" i="28"/>
  <c r="F54" i="28"/>
  <c r="F53" i="28"/>
  <c r="F52" i="28"/>
  <c r="F49" i="28"/>
  <c r="F47" i="28"/>
  <c r="F46" i="28"/>
  <c r="F45" i="28"/>
  <c r="F43" i="28"/>
  <c r="F42" i="28"/>
  <c r="F41" i="28"/>
  <c r="F40" i="28"/>
  <c r="F39" i="28"/>
  <c r="F38" i="28"/>
  <c r="F37" i="28"/>
  <c r="F36" i="28"/>
  <c r="F35" i="28"/>
  <c r="F34" i="28"/>
  <c r="F33" i="28"/>
  <c r="F32" i="28"/>
  <c r="F31" i="28"/>
  <c r="F28" i="28"/>
  <c r="F27" i="28"/>
  <c r="F26" i="28"/>
  <c r="F25" i="28"/>
  <c r="F22" i="28"/>
  <c r="F20" i="28"/>
  <c r="F19" i="28"/>
  <c r="F17" i="28"/>
  <c r="F16" i="28"/>
  <c r="F15" i="28"/>
  <c r="F14" i="28"/>
  <c r="F13" i="28"/>
  <c r="F12" i="28"/>
  <c r="F10" i="28"/>
  <c r="A10" i="28"/>
  <c r="A11" i="28" s="1"/>
  <c r="A12" i="28" s="1"/>
  <c r="A13" i="28" s="1"/>
  <c r="A14" i="28" s="1"/>
  <c r="A15" i="28" s="1"/>
  <c r="A16" i="28" s="1"/>
  <c r="A17" i="28" s="1"/>
  <c r="F9" i="28"/>
  <c r="A1" i="30"/>
  <c r="F102" i="28" l="1"/>
  <c r="F103" i="28" s="1"/>
  <c r="F104" i="28" s="1"/>
  <c r="F247" i="30" l="1"/>
  <c r="F248" i="30" l="1"/>
  <c r="F249" i="30" s="1"/>
  <c r="A126" i="30" l="1"/>
  <c r="A127" i="30" s="1"/>
  <c r="A128" i="30" s="1"/>
  <c r="A129" i="30" s="1"/>
  <c r="A130" i="30" s="1"/>
  <c r="A131" i="30" s="1"/>
  <c r="A132" i="30" s="1"/>
  <c r="A133" i="30" s="1"/>
  <c r="A134" i="30" s="1"/>
  <c r="A135" i="30" s="1"/>
  <c r="A137" i="30" s="1"/>
  <c r="A138" i="30" s="1"/>
  <c r="A139" i="30" s="1"/>
  <c r="A140" i="30" s="1"/>
  <c r="A141" i="30" s="1"/>
  <c r="A142" i="30" s="1"/>
  <c r="A143" i="30" s="1"/>
  <c r="A144" i="30" s="1"/>
  <c r="A145" i="30" s="1"/>
  <c r="A146" i="30" s="1"/>
  <c r="A147" i="30" s="1"/>
  <c r="A148" i="30" s="1"/>
  <c r="A149" i="30" s="1"/>
  <c r="A151" i="30" s="1"/>
  <c r="A152" i="30" s="1"/>
  <c r="A153" i="30" s="1"/>
  <c r="A154" i="30" s="1"/>
  <c r="A155" i="30" s="1"/>
  <c r="A156" i="30" s="1"/>
  <c r="A157" i="30" s="1"/>
  <c r="A158" i="30" s="1"/>
  <c r="A160" i="30" l="1"/>
  <c r="A161" i="30" s="1"/>
  <c r="A162" i="30" s="1"/>
  <c r="A163" i="30" s="1"/>
  <c r="A164" i="30" s="1"/>
  <c r="A165" i="30" s="1"/>
  <c r="A166" i="30" s="1"/>
  <c r="A167" i="30" s="1"/>
  <c r="A168" i="30" s="1"/>
  <c r="A169" i="30" s="1"/>
  <c r="A170" i="30" s="1"/>
  <c r="A172" i="30" s="1"/>
  <c r="A8" i="30"/>
  <c r="A9" i="30" s="1"/>
  <c r="A13" i="30" s="1"/>
  <c r="A14" i="30" s="1"/>
  <c r="A173" i="30" l="1"/>
  <c r="A174" i="30" s="1"/>
  <c r="A175" i="30" s="1"/>
  <c r="A176" i="30" s="1"/>
  <c r="A177" i="30" s="1"/>
  <c r="A178" i="30" s="1"/>
  <c r="A179" i="30" s="1"/>
  <c r="A180" i="30" s="1"/>
  <c r="A181" i="30" s="1"/>
  <c r="A182" i="30" s="1"/>
  <c r="A184" i="30" s="1"/>
  <c r="A185" i="30" s="1"/>
  <c r="A186" i="30" s="1"/>
  <c r="A18" i="30"/>
  <c r="A19" i="30" s="1"/>
  <c r="A20" i="30" s="1"/>
  <c r="A22" i="30" s="1"/>
  <c r="A187" i="30" l="1"/>
  <c r="A188" i="30" s="1"/>
  <c r="A189" i="30" s="1"/>
  <c r="A23" i="30"/>
  <c r="A191" i="30" l="1"/>
  <c r="A192" i="30" s="1"/>
  <c r="A193" i="30" l="1"/>
  <c r="A194" i="30" s="1"/>
  <c r="A195" i="30" s="1"/>
  <c r="A196" i="30" s="1"/>
  <c r="A197" i="30" s="1"/>
  <c r="A198" i="30" s="1"/>
  <c r="A200" i="30" s="1"/>
  <c r="A201" i="30" s="1"/>
  <c r="A202" i="30" s="1"/>
  <c r="A203" i="30" s="1"/>
  <c r="A204" i="30" s="1"/>
  <c r="A206" i="30" s="1"/>
  <c r="A207" i="30" s="1"/>
  <c r="A208" i="30" s="1"/>
  <c r="A209" i="30" s="1"/>
  <c r="A210" i="30" s="1"/>
  <c r="A211" i="30" l="1"/>
  <c r="A212" i="30" s="1"/>
  <c r="A213" i="30" s="1"/>
  <c r="A214" i="30" s="1"/>
  <c r="A216" i="30" s="1"/>
  <c r="A217" i="30" s="1"/>
  <c r="A218" i="30" s="1"/>
  <c r="A219" i="30" s="1"/>
  <c r="A221" i="30" s="1"/>
  <c r="A222" i="30" s="1"/>
  <c r="A223" i="30" s="1"/>
  <c r="A224" i="30" s="1"/>
  <c r="A52" i="30"/>
  <c r="A55" i="30" s="1"/>
  <c r="A56" i="30" s="1"/>
  <c r="A58" i="30" s="1"/>
  <c r="A59" i="30" s="1"/>
  <c r="A60" i="30" s="1"/>
  <c r="A61" i="30" s="1"/>
  <c r="A62" i="30" s="1"/>
  <c r="A63" i="30" s="1"/>
  <c r="A65" i="30" s="1"/>
  <c r="A66" i="30" s="1"/>
  <c r="A67" i="30" s="1"/>
  <c r="A68" i="30" s="1"/>
  <c r="A69" i="30" s="1"/>
  <c r="A71" i="30" s="1"/>
  <c r="A74" i="30" s="1"/>
  <c r="A75" i="30" s="1"/>
  <c r="A76" i="30" s="1"/>
  <c r="A78" i="30" s="1"/>
  <c r="A79" i="30" s="1"/>
  <c r="A81" i="30" s="1"/>
  <c r="A82" i="30" s="1"/>
  <c r="A83" i="30" s="1"/>
  <c r="A84" i="30" s="1"/>
  <c r="A85" i="30" s="1"/>
  <c r="A87" i="30" s="1"/>
  <c r="A88" i="30" s="1"/>
  <c r="A90" i="30" s="1"/>
  <c r="A92" i="30" s="1"/>
  <c r="A93" i="30" s="1"/>
  <c r="A94" i="30" s="1"/>
  <c r="A95" i="30" s="1"/>
  <c r="A96" i="30" s="1"/>
  <c r="A97" i="30" s="1"/>
  <c r="A98" i="30" s="1"/>
  <c r="A99" i="30" s="1"/>
  <c r="A100" i="30" s="1"/>
  <c r="A101" i="30" s="1"/>
  <c r="A102" i="30" s="1"/>
  <c r="A104" i="30" s="1"/>
  <c r="A105" i="30" s="1"/>
  <c r="A106" i="30" s="1"/>
  <c r="A107" i="30" s="1"/>
  <c r="A108" i="30" s="1"/>
  <c r="A110" i="30" s="1"/>
  <c r="A111" i="30" s="1"/>
  <c r="A112" i="30" s="1"/>
  <c r="A113" i="30" s="1"/>
  <c r="A114" i="30" s="1"/>
  <c r="A115" i="30" s="1"/>
  <c r="A120" i="30" s="1"/>
  <c r="A121" i="30" s="1"/>
  <c r="A122" i="30" s="1"/>
  <c r="A226" i="30" l="1"/>
  <c r="A227" i="30" l="1"/>
  <c r="A228" i="30" s="1"/>
  <c r="A229" i="30" s="1"/>
  <c r="A230" i="30" s="1"/>
  <c r="A231" i="30" s="1"/>
  <c r="A233" i="30" s="1"/>
  <c r="A234" i="30" s="1"/>
  <c r="A235" i="30" s="1"/>
  <c r="A236" i="30" s="1"/>
  <c r="A237" i="30" s="1"/>
  <c r="A238" i="30" s="1"/>
  <c r="A239" i="30" s="1"/>
  <c r="A240" i="30" s="1"/>
  <c r="A241" i="30" s="1"/>
  <c r="A242" i="30" l="1"/>
  <c r="A243" i="30" s="1"/>
  <c r="A244" i="30" s="1"/>
  <c r="A245" i="30" s="1"/>
  <c r="A246" i="30" s="1"/>
</calcChain>
</file>

<file path=xl/sharedStrings.xml><?xml version="1.0" encoding="utf-8"?>
<sst xmlns="http://schemas.openxmlformats.org/spreadsheetml/2006/main" count="1028" uniqueCount="416">
  <si>
    <t/>
  </si>
  <si>
    <t>Position</t>
  </si>
  <si>
    <t>Beschreibung</t>
  </si>
  <si>
    <t>Fahrgestell</t>
  </si>
  <si>
    <t>Fahrerhausausstattung</t>
  </si>
  <si>
    <t>Zentralverriegelung</t>
  </si>
  <si>
    <t>Motor</t>
  </si>
  <si>
    <t>Abgasanlage</t>
  </si>
  <si>
    <t>Getriebe</t>
  </si>
  <si>
    <t>Achsen</t>
  </si>
  <si>
    <t>Lenkung</t>
  </si>
  <si>
    <t>Hydrolenkung</t>
  </si>
  <si>
    <t>Bremsanlage</t>
  </si>
  <si>
    <t>Elektrische Anlage</t>
  </si>
  <si>
    <t>Lackierung</t>
  </si>
  <si>
    <t>Sonstiges</t>
  </si>
  <si>
    <t>Angebotene Ausführung:</t>
  </si>
  <si>
    <t>Adalit
L-3000 Power</t>
  </si>
  <si>
    <t>Weber Rescue</t>
  </si>
  <si>
    <t>Mannschaftsraum</t>
  </si>
  <si>
    <t>Sitzabstand [mm]</t>
  </si>
  <si>
    <t>Geräteraumaufbau</t>
  </si>
  <si>
    <t>Hersteller:
Typ:</t>
  </si>
  <si>
    <t>Typ:</t>
  </si>
  <si>
    <t>Sondersignalanlage und Warneinrichtungen</t>
  </si>
  <si>
    <t>Hänsch oder mindestens 
gleichwertig</t>
  </si>
  <si>
    <t>Martin GmbH
Martin-Horn 2298GM</t>
  </si>
  <si>
    <t>Sämtliche Warn- und Signalleuchten müssen jederzeit gut sichtbar sein und
ihre Funktion ohne Einschränkung erfüllen.</t>
  </si>
  <si>
    <t>Beleuchtung</t>
  </si>
  <si>
    <t>Elektrische Ausstattung</t>
  </si>
  <si>
    <t>ISV
Rettbox</t>
  </si>
  <si>
    <t>Funktechnik</t>
  </si>
  <si>
    <t>Einsatzstellenbeleuchtung</t>
  </si>
  <si>
    <t>Lagerungen und Halterungen mit besonderen Ansprüchen und für
örtliche Zusatzbeladung</t>
  </si>
  <si>
    <t>Lackierung und Beschriftung</t>
  </si>
  <si>
    <t>Anzahl</t>
  </si>
  <si>
    <t>Hersteller
und Typ</t>
  </si>
  <si>
    <t>Schutzkleidung und Schutzgerät</t>
  </si>
  <si>
    <r>
      <rPr>
        <b/>
        <sz val="10"/>
        <rFont val="Arial"/>
        <family val="2"/>
      </rPr>
      <t>Warnkleidung</t>
    </r>
    <r>
      <rPr>
        <sz val="10"/>
        <rFont val="Arial"/>
        <family val="2"/>
      </rPr>
      <t>, Klasse 2 nach DIN EN 471, mit Rückenaufschrift</t>
    </r>
    <r>
      <rPr>
        <sz val="10"/>
        <rFont val="Arial"/>
        <family val="2"/>
      </rPr>
      <t xml:space="preserve">
"Feuerwehr"</t>
    </r>
  </si>
  <si>
    <t/>
  </si>
  <si>
    <t>MSA
motionSCOUT</t>
  </si>
  <si>
    <t/>
  </si>
  <si>
    <r>
      <rPr>
        <b/>
        <sz val="10"/>
        <rFont val="Arial"/>
        <family val="2"/>
      </rPr>
      <t xml:space="preserve">Atemschutzüberwachungstafel </t>
    </r>
    <r>
      <rPr>
        <sz val="10"/>
        <rFont val="Arial"/>
        <family val="2"/>
      </rPr>
      <t>für 4 Trupps mit Bleistift im Fach</t>
    </r>
    <r>
      <rPr>
        <sz val="10"/>
        <rFont val="Arial"/>
        <family val="2"/>
      </rPr>
      <t xml:space="preserve">
und montierter Spitzer. Format ca. 480 x 430 x 50 mm</t>
    </r>
  </si>
  <si>
    <r>
      <rPr>
        <sz val="10"/>
        <rFont val="Arial"/>
        <family val="2"/>
      </rPr>
      <t>Filtergerät mit Haube zur Selbstrettung bei Bränden (</t>
    </r>
    <r>
      <rPr>
        <b/>
        <sz val="10"/>
        <rFont val="Arial"/>
        <family val="2"/>
      </rPr>
      <t>Fluchthaube</t>
    </r>
    <r>
      <rPr>
        <sz val="10"/>
        <rFont val="Arial"/>
        <family val="2"/>
      </rPr>
      <t>)</t>
    </r>
  </si>
  <si>
    <r>
      <rPr>
        <sz val="10"/>
        <rFont val="Arial"/>
        <family val="2"/>
      </rPr>
      <t>Karton mit mindestens 50 Paar</t>
    </r>
    <r>
      <rPr>
        <b/>
        <sz val="10"/>
        <rFont val="Arial"/>
        <family val="2"/>
      </rPr>
      <t xml:space="preserve"> Infektionsschutzhandschuhen</t>
    </r>
    <r>
      <rPr>
        <sz val="10"/>
        <rFont val="Arial"/>
        <family val="2"/>
      </rPr>
      <t xml:space="preserve"> aus</t>
    </r>
    <r>
      <rPr>
        <sz val="10"/>
        <rFont val="Arial"/>
        <family val="2"/>
      </rPr>
      <t xml:space="preserve">
Nitril nach DIN EN 455. 1x Größe L, 1x Größe XL</t>
    </r>
  </si>
  <si>
    <t>Löschgeräte</t>
  </si>
  <si>
    <t>Schläuche, Armaturen und Zubehör</t>
  </si>
  <si>
    <r>
      <rPr>
        <sz val="10"/>
        <rFont val="Arial"/>
        <family val="2"/>
      </rPr>
      <t>Feuerlöschschlauch mit Schnellkupplungsgriffe A-110-1500-K</t>
    </r>
    <r>
      <rPr>
        <sz val="10"/>
        <rFont val="Arial"/>
        <family val="2"/>
      </rPr>
      <t xml:space="preserve">
(</t>
    </r>
    <r>
      <rPr>
        <b/>
        <sz val="10"/>
        <rFont val="Arial"/>
        <family val="2"/>
      </rPr>
      <t>Saugschlauch</t>
    </r>
    <r>
      <rPr>
        <sz val="10"/>
        <rFont val="Arial"/>
        <family val="2"/>
      </rPr>
      <t>) nach DIN EN ISO 14557</t>
    </r>
  </si>
  <si>
    <r>
      <rPr>
        <b/>
        <sz val="10"/>
        <rFont val="Arial"/>
        <family val="2"/>
      </rPr>
      <t xml:space="preserve">Saugkorb A </t>
    </r>
    <r>
      <rPr>
        <sz val="10"/>
        <rFont val="Arial"/>
        <family val="2"/>
      </rPr>
      <t>mit Schnellkupplungsgriffen nach DIN 14362</t>
    </r>
  </si>
  <si>
    <r>
      <rPr>
        <b/>
        <sz val="10"/>
        <rFont val="Arial"/>
        <family val="2"/>
      </rPr>
      <t xml:space="preserve">Saugschutzkorb </t>
    </r>
    <r>
      <rPr>
        <sz val="10"/>
        <rFont val="Arial"/>
        <family val="2"/>
      </rPr>
      <t>A (Draht)</t>
    </r>
  </si>
  <si>
    <r>
      <rPr>
        <b/>
        <sz val="10"/>
        <rFont val="Arial"/>
        <family val="2"/>
      </rPr>
      <t xml:space="preserve">Sammelstück </t>
    </r>
    <r>
      <rPr>
        <sz val="10"/>
        <rFont val="Arial"/>
        <family val="2"/>
      </rPr>
      <t>A-2B mit Rückschlagklappen</t>
    </r>
  </si>
  <si>
    <r>
      <rPr>
        <sz val="10"/>
        <rFont val="Arial"/>
        <family val="2"/>
      </rPr>
      <t>B-C-</t>
    </r>
    <r>
      <rPr>
        <b/>
        <sz val="10"/>
        <rFont val="Arial"/>
        <family val="2"/>
      </rPr>
      <t xml:space="preserve">Übergangsstück </t>
    </r>
    <r>
      <rPr>
        <sz val="10"/>
        <rFont val="Arial"/>
        <family val="2"/>
      </rPr>
      <t>nach DIN 14342</t>
    </r>
  </si>
  <si>
    <t>AWG</t>
  </si>
  <si>
    <r>
      <rPr>
        <b/>
        <sz val="10"/>
        <rFont val="Arial"/>
        <family val="2"/>
      </rPr>
      <t>Stützkrümmer B</t>
    </r>
    <r>
      <rPr>
        <sz val="10"/>
        <rFont val="Arial"/>
        <family val="2"/>
      </rPr>
      <t xml:space="preserve"> nach DIN 14368</t>
    </r>
  </si>
  <si>
    <t>AWG
TurboTwist
Basismodul
und AWG
Hohlstrahldüse
Venturi 130 TT</t>
  </si>
  <si>
    <r>
      <rPr>
        <b/>
        <sz val="10"/>
        <rFont val="Arial"/>
        <family val="2"/>
      </rPr>
      <t xml:space="preserve">Mehrzweckleine </t>
    </r>
    <r>
      <rPr>
        <sz val="10"/>
        <rFont val="Arial"/>
        <family val="2"/>
      </rPr>
      <t>A 20 K nach DIN 14920 inklusive Beutel</t>
    </r>
  </si>
  <si>
    <t>Seilflechter
oder
mindestens 
gleichwertig</t>
  </si>
  <si>
    <r>
      <rPr>
        <b/>
        <sz val="10"/>
        <rFont val="Arial"/>
        <family val="2"/>
      </rPr>
      <t xml:space="preserve">Seilschlauchhalter </t>
    </r>
    <r>
      <rPr>
        <sz val="10"/>
        <rFont val="Arial"/>
        <family val="2"/>
      </rPr>
      <t>SH 1600 — H nach DIN 14828</t>
    </r>
  </si>
  <si>
    <r>
      <rPr>
        <b/>
        <sz val="10"/>
        <rFont val="Arial"/>
        <family val="2"/>
      </rPr>
      <t>Schlauchbrücke</t>
    </r>
    <r>
      <rPr>
        <sz val="10"/>
        <rFont val="Arial"/>
        <family val="2"/>
      </rPr>
      <t xml:space="preserve"> für 2B oder 2 C Druckschläuche aus Vollgummi</t>
    </r>
    <r>
      <rPr>
        <sz val="10"/>
        <rFont val="Arial"/>
        <family val="2"/>
      </rPr>
      <t xml:space="preserve">
nach DIN 14820-1</t>
    </r>
  </si>
  <si>
    <r>
      <rPr>
        <b/>
        <sz val="10"/>
        <rFont val="Arial"/>
        <family val="2"/>
      </rPr>
      <t>Schlauchtragekorb</t>
    </r>
    <r>
      <rPr>
        <sz val="10"/>
        <rFont val="Arial"/>
        <family val="2"/>
      </rPr>
      <t xml:space="preserve"> für jeweils 3 C-Schläuche nach DIN 14827-1</t>
    </r>
  </si>
  <si>
    <r>
      <rPr>
        <b/>
        <sz val="10"/>
        <rFont val="Arial"/>
        <family val="2"/>
      </rPr>
      <t>Schlüssel B</t>
    </r>
    <r>
      <rPr>
        <sz val="10"/>
        <rFont val="Arial"/>
        <family val="2"/>
      </rPr>
      <t xml:space="preserve"> (für Überflurhydrant) nach DIN 3223</t>
    </r>
  </si>
  <si>
    <r>
      <rPr>
        <b/>
        <sz val="10"/>
        <rFont val="Arial"/>
        <family val="2"/>
      </rPr>
      <t>Schlüssel C</t>
    </r>
    <r>
      <rPr>
        <sz val="10"/>
        <rFont val="Arial"/>
        <family val="2"/>
      </rPr>
      <t xml:space="preserve"> (für Unterflurhydrant) nach DIN 3223</t>
    </r>
  </si>
  <si>
    <t>Rettungsgerät</t>
  </si>
  <si>
    <r>
      <rPr>
        <b/>
        <sz val="10"/>
        <rFont val="Arial"/>
        <family val="2"/>
      </rPr>
      <t xml:space="preserve">Steckleiter </t>
    </r>
    <r>
      <rPr>
        <sz val="10"/>
        <rFont val="Arial"/>
        <family val="2"/>
      </rPr>
      <t>4-teilig aus Leichtmetall, gebördelt DIN EN 1147-</t>
    </r>
    <r>
      <rPr>
        <sz val="10"/>
        <rFont val="Arial"/>
        <family val="2"/>
      </rPr>
      <t xml:space="preserve">
LM:2010-10.</t>
    </r>
    <r>
      <rPr>
        <sz val="10"/>
        <rFont val="Arial"/>
        <family val="2"/>
      </rPr>
      <t xml:space="preserve">
Sprossen aus quadratischem Leichtmetallrohr mit Kunststoffüberzug</t>
    </r>
    <r>
      <rPr>
        <sz val="10"/>
        <rFont val="Arial"/>
        <family val="2"/>
      </rPr>
      <t xml:space="preserve">
als Kälteschutz und rutschsicheren, austauschbaren Fußkappen,</t>
    </r>
    <r>
      <rPr>
        <sz val="10"/>
        <rFont val="Arial"/>
        <family val="2"/>
      </rPr>
      <t xml:space="preserve">
Stahlteile verzinkt. 3 Oberteile, 1 Unterteil</t>
    </r>
  </si>
  <si>
    <t>Günzburger
Steigtechnik</t>
  </si>
  <si>
    <r>
      <rPr>
        <sz val="10"/>
        <rFont val="Arial"/>
        <family val="2"/>
      </rPr>
      <t>Steckleiter-</t>
    </r>
    <r>
      <rPr>
        <b/>
        <sz val="10"/>
        <rFont val="Arial"/>
        <family val="2"/>
      </rPr>
      <t xml:space="preserve">Einsteckteil </t>
    </r>
    <r>
      <rPr>
        <sz val="10"/>
        <rFont val="Arial"/>
        <family val="2"/>
      </rPr>
      <t>zur Umwandlung eines Steckleiter-Oberteils</t>
    </r>
    <r>
      <rPr>
        <sz val="10"/>
        <rFont val="Arial"/>
        <family val="2"/>
      </rPr>
      <t xml:space="preserve">
in ein Unterteil. 2-sprossig, mit Stecktaschen.</t>
    </r>
  </si>
  <si>
    <r>
      <rPr>
        <b/>
        <sz val="10"/>
        <rFont val="Arial"/>
        <family val="2"/>
      </rPr>
      <t xml:space="preserve">Feuerwehrleine </t>
    </r>
    <r>
      <rPr>
        <sz val="10"/>
        <rFont val="Arial"/>
        <family val="2"/>
      </rPr>
      <t>FL 30-KF nach DIN 14920</t>
    </r>
  </si>
  <si>
    <r>
      <rPr>
        <b/>
        <sz val="10"/>
        <rFont val="Arial"/>
        <family val="2"/>
      </rPr>
      <t xml:space="preserve">Feuerwehrmehrzweckbeutel </t>
    </r>
    <r>
      <rPr>
        <sz val="10"/>
        <rFont val="Arial"/>
        <family val="2"/>
      </rPr>
      <t>aus Baumwollsegeltuch mit</t>
    </r>
    <r>
      <rPr>
        <sz val="10"/>
        <rFont val="Arial"/>
        <family val="2"/>
      </rPr>
      <t xml:space="preserve">
Trageleine (FB) nach DIN 14922</t>
    </r>
  </si>
  <si>
    <t>Sanitäts- und Wiederbelebungsgerät</t>
  </si>
  <si>
    <r>
      <rPr>
        <b/>
        <sz val="10"/>
        <rFont val="Arial"/>
        <family val="2"/>
      </rPr>
      <t xml:space="preserve">Krankentrage </t>
    </r>
    <r>
      <rPr>
        <sz val="10"/>
        <rFont val="Arial"/>
        <family val="2"/>
      </rPr>
      <t>K mit 4 Gleitfüßen nach DIN 13024-2</t>
    </r>
  </si>
  <si>
    <r>
      <rPr>
        <b/>
        <sz val="10"/>
        <rFont val="Arial"/>
        <family val="2"/>
      </rPr>
      <t xml:space="preserve">Krankenhausdecke </t>
    </r>
    <r>
      <rPr>
        <sz val="10"/>
        <rFont val="Arial"/>
        <family val="2"/>
      </rPr>
      <t>1900 x1400 mm, in Schutzhülle</t>
    </r>
  </si>
  <si>
    <t>Beleuchtungs-, Signal- und Fernmeldegerät</t>
  </si>
  <si>
    <r>
      <rPr>
        <b/>
        <sz val="10"/>
        <rFont val="Arial"/>
        <family val="2"/>
      </rPr>
      <t>Anhaltestab</t>
    </r>
    <r>
      <rPr>
        <sz val="10"/>
        <rFont val="Arial"/>
        <family val="2"/>
      </rPr>
      <t xml:space="preserve"> LED inkl. Batterien, beleuchtet, beidseitig rot leuchtend</t>
    </r>
  </si>
  <si>
    <t>Arbeitsgerät</t>
  </si>
  <si>
    <r>
      <rPr>
        <b/>
        <sz val="10"/>
        <rFont val="Arial"/>
        <family val="2"/>
      </rPr>
      <t xml:space="preserve">Mulde </t>
    </r>
    <r>
      <rPr>
        <sz val="10"/>
        <rFont val="Arial"/>
        <family val="2"/>
      </rPr>
      <t>Stahl feuerverzinkt, mit 2 Klappgriffen,</t>
    </r>
    <r>
      <rPr>
        <sz val="10"/>
        <rFont val="Arial"/>
        <family val="2"/>
      </rPr>
      <t xml:space="preserve">
stapelbar. (LxBxH) ca. 600x400x120 mm</t>
    </r>
  </si>
  <si>
    <t>Handwerkzeug und Messgerät</t>
  </si>
  <si>
    <r>
      <rPr>
        <sz val="10"/>
        <rFont val="Arial"/>
        <family val="2"/>
      </rPr>
      <t>Feuerwehr-</t>
    </r>
    <r>
      <rPr>
        <b/>
        <sz val="10"/>
        <rFont val="Arial"/>
        <family val="2"/>
      </rPr>
      <t xml:space="preserve">Werkzeugkasten </t>
    </r>
    <r>
      <rPr>
        <sz val="10"/>
        <rFont val="Arial"/>
        <family val="2"/>
      </rPr>
      <t>DIN 14881 mit Schaumstoffeinlage</t>
    </r>
    <r>
      <rPr>
        <sz val="10"/>
        <rFont val="Arial"/>
        <family val="2"/>
      </rPr>
      <t xml:space="preserve">
und Qualitätswerkzeug</t>
    </r>
  </si>
  <si>
    <t>Günzburger
Steigtechnik
und Würth oder
mindestens 
gleichwertig</t>
  </si>
  <si>
    <r>
      <rPr>
        <b/>
        <sz val="10"/>
        <rFont val="Arial"/>
        <family val="2"/>
      </rPr>
      <t xml:space="preserve">Holzaxt </t>
    </r>
    <r>
      <rPr>
        <sz val="10"/>
        <rFont val="Arial"/>
        <family val="2"/>
      </rPr>
      <t>B2, Länge ca. 900 mm</t>
    </r>
  </si>
  <si>
    <r>
      <rPr>
        <b/>
        <sz val="10"/>
        <rFont val="Arial"/>
        <family val="2"/>
      </rPr>
      <t>Bügelsäge B</t>
    </r>
    <r>
      <rPr>
        <sz val="10"/>
        <rFont val="Arial"/>
        <family val="2"/>
      </rPr>
      <t xml:space="preserve"> nach DIN 20142</t>
    </r>
  </si>
  <si>
    <r>
      <rPr>
        <b/>
        <sz val="10"/>
        <rFont val="Arial"/>
        <family val="2"/>
      </rPr>
      <t>Bolzenschneider</t>
    </r>
    <r>
      <rPr>
        <sz val="10"/>
        <rFont val="Arial"/>
        <family val="2"/>
      </rPr>
      <t xml:space="preserve"> (Schneidleistung min. 9 mm)</t>
    </r>
  </si>
  <si>
    <r>
      <rPr>
        <b/>
        <sz val="10"/>
        <rFont val="Arial"/>
        <family val="2"/>
      </rPr>
      <t xml:space="preserve">Stechschaufel </t>
    </r>
    <r>
      <rPr>
        <sz val="10"/>
        <rFont val="Arial"/>
        <family val="2"/>
      </rPr>
      <t>Größe 5 mit Stiel, ca. 1300 mm</t>
    </r>
  </si>
  <si>
    <r>
      <rPr>
        <b/>
        <sz val="10"/>
        <rFont val="Arial"/>
        <family val="2"/>
      </rPr>
      <t xml:space="preserve">Stoßbesen </t>
    </r>
    <r>
      <rPr>
        <sz val="10"/>
        <rFont val="Arial"/>
        <family val="2"/>
      </rPr>
      <t>mit Stiel, ca. 1400mm</t>
    </r>
  </si>
  <si>
    <r>
      <rPr>
        <b/>
        <sz val="10"/>
        <rFont val="Arial"/>
        <family val="2"/>
      </rPr>
      <t xml:space="preserve">Feuerwehraxt </t>
    </r>
    <r>
      <rPr>
        <sz val="10"/>
        <rFont val="Arial"/>
        <family val="2"/>
      </rPr>
      <t>nach DIN 14900</t>
    </r>
  </si>
  <si>
    <t>Sondergerät</t>
  </si>
  <si>
    <r>
      <rPr>
        <b/>
        <sz val="10"/>
        <rFont val="Arial"/>
        <family val="2"/>
      </rPr>
      <t xml:space="preserve">Abschleppseil </t>
    </r>
    <r>
      <rPr>
        <sz val="10"/>
        <rFont val="Arial"/>
        <family val="2"/>
      </rPr>
      <t>für 3.500 kg Anhängelast, 5m lang mit rotem</t>
    </r>
    <r>
      <rPr>
        <sz val="10"/>
        <rFont val="Arial"/>
        <family val="2"/>
      </rPr>
      <t xml:space="preserve">
Warntuch 200 mm x 200 mm (handelsübliche Ausführung)</t>
    </r>
  </si>
  <si>
    <r>
      <rPr>
        <b/>
        <sz val="10"/>
        <rFont val="Arial"/>
        <family val="2"/>
      </rPr>
      <t>Abgasschlauch</t>
    </r>
    <r>
      <rPr>
        <sz val="10"/>
        <rFont val="Arial"/>
        <family val="2"/>
      </rPr>
      <t xml:space="preserve"> nach DIN 14572, passend zum Abgasrohr des</t>
    </r>
    <r>
      <rPr>
        <sz val="10"/>
        <rFont val="Arial"/>
        <family val="2"/>
      </rPr>
      <t xml:space="preserve">
Fahrgestells</t>
    </r>
  </si>
  <si>
    <t>Zusätzliche Beladung</t>
  </si>
  <si>
    <r>
      <rPr>
        <sz val="10"/>
        <rFont val="Arial"/>
        <family val="2"/>
      </rPr>
      <t xml:space="preserve">Mobiler </t>
    </r>
    <r>
      <rPr>
        <b/>
        <sz val="10"/>
        <rFont val="Arial"/>
        <family val="2"/>
      </rPr>
      <t xml:space="preserve">Rauchverschluss </t>
    </r>
    <r>
      <rPr>
        <sz val="10"/>
        <rFont val="Arial"/>
        <family val="2"/>
      </rPr>
      <t>RSS-F für Türbreiten von 70-115 cm.</t>
    </r>
    <r>
      <rPr>
        <sz val="10"/>
        <rFont val="Arial"/>
        <family val="2"/>
      </rPr>
      <t xml:space="preserve">
Lieferung inklusive Tragetasche mit Schlaufen zum Befestigen am</t>
    </r>
    <r>
      <rPr>
        <sz val="10"/>
        <rFont val="Arial"/>
        <family val="2"/>
      </rPr>
      <t xml:space="preserve">
Schlauchtragekorb</t>
    </r>
  </si>
  <si>
    <t>Gifas</t>
  </si>
  <si>
    <t>Stihl
MS 261 C-M</t>
  </si>
  <si>
    <t>Stihl oder
mindestens 
gleichwertig</t>
  </si>
  <si>
    <r>
      <rPr>
        <b/>
        <sz val="10"/>
        <rFont val="Arial"/>
        <family val="2"/>
      </rPr>
      <t>Schutzhelm</t>
    </r>
    <r>
      <rPr>
        <sz val="10"/>
        <rFont val="Arial"/>
        <family val="2"/>
      </rPr>
      <t xml:space="preserve"> für Benutzer von handgeführten Kettensägen mit</t>
    </r>
    <r>
      <rPr>
        <sz val="10"/>
        <rFont val="Arial"/>
        <family val="2"/>
      </rPr>
      <t xml:space="preserve">
Gesichts- und Gehörschutz nach DIN EN 352, DIN EN 397 und DIN</t>
    </r>
    <r>
      <rPr>
        <sz val="10"/>
        <rFont val="Arial"/>
        <family val="2"/>
      </rPr>
      <t xml:space="preserve">
EN 1731</t>
    </r>
  </si>
  <si>
    <t>Günzburger
Steigtechnik
oder
mindestens 
gleichwertig</t>
  </si>
  <si>
    <t>Paratech
Set of Irons</t>
  </si>
  <si>
    <t>3 Fahrerhausschlüssel</t>
  </si>
  <si>
    <t>Unterfahrschutz hinten</t>
  </si>
  <si>
    <r>
      <rPr>
        <b/>
        <sz val="10"/>
        <rFont val="Arial"/>
        <family val="2"/>
      </rPr>
      <t xml:space="preserve">Pressluftatmer </t>
    </r>
    <r>
      <rPr>
        <sz val="10"/>
        <rFont val="Arial"/>
        <family val="2"/>
      </rPr>
      <t>und Lungenautomat (Überdruck) mit Trageplatte drehbar,
Stoßschutz, Flaschenhalteband mit Metallschnallen für 1 Flasche,
Bänderung aus beschichtetem Aramidgewebe mit Polsterung aus 
Polyethylenschaum mit Metallschnallen
inkl. Druckluftflasche 6 Liter mit Abströmsicherung nach DIN EN 12021</t>
    </r>
  </si>
  <si>
    <r>
      <rPr>
        <b/>
        <sz val="10"/>
        <rFont val="Arial"/>
        <family val="2"/>
      </rPr>
      <t xml:space="preserve">Kübelspritze </t>
    </r>
    <r>
      <rPr>
        <sz val="10"/>
        <rFont val="Arial"/>
        <family val="2"/>
      </rPr>
      <t>A 10 nach DIN 14405 (gefüllt)</t>
    </r>
  </si>
  <si>
    <r>
      <rPr>
        <b/>
        <sz val="10"/>
        <rFont val="Arial"/>
        <family val="2"/>
      </rPr>
      <t xml:space="preserve">Hohlstrahlrohr </t>
    </r>
    <r>
      <rPr>
        <sz val="10"/>
        <rFont val="Arial"/>
        <family val="2"/>
      </rPr>
      <t>mit Festkupplung B; Volumenstrom Q ≤ 400 l/min
nach DIN EN 15182-2</t>
    </r>
  </si>
  <si>
    <r>
      <rPr>
        <b/>
        <sz val="10"/>
        <rFont val="Arial"/>
        <family val="2"/>
      </rPr>
      <t xml:space="preserve">Kupplungsschlüssel </t>
    </r>
    <r>
      <rPr>
        <sz val="10"/>
        <rFont val="Arial"/>
        <family val="2"/>
      </rPr>
      <t>ABC nach DIN 14822-2</t>
    </r>
  </si>
  <si>
    <t>Schachthaken (paarweise)</t>
  </si>
  <si>
    <t>Verbandkasten K</t>
  </si>
  <si>
    <r>
      <rPr>
        <b/>
        <sz val="10"/>
        <rFont val="Arial"/>
        <family val="2"/>
      </rPr>
      <t xml:space="preserve">Warndreieck </t>
    </r>
    <r>
      <rPr>
        <sz val="10"/>
        <rFont val="Arial"/>
        <family val="2"/>
      </rPr>
      <t>nach StVZO</t>
    </r>
  </si>
  <si>
    <r>
      <rPr>
        <b/>
        <sz val="10"/>
        <rFont val="Arial"/>
        <family val="2"/>
      </rPr>
      <t>Faltleitkegel</t>
    </r>
    <r>
      <rPr>
        <sz val="10"/>
        <rFont val="Arial"/>
        <family val="2"/>
      </rPr>
      <t>, vollflächig retroreflektierend, Höhe: ca. 500 mm</t>
    </r>
  </si>
  <si>
    <t>Kenwood
TK290</t>
  </si>
  <si>
    <t>Bullard QXT oder vergleichbar</t>
  </si>
  <si>
    <r>
      <t xml:space="preserve">Weithalskanister </t>
    </r>
    <r>
      <rPr>
        <sz val="10"/>
        <rFont val="Arial"/>
        <family val="2"/>
      </rPr>
      <t>mit Schraubverschluss D-150/140 und zwei
Tragegriffen, befüllt im Ölbindemittel I R, ca. 20 Liter</t>
    </r>
  </si>
  <si>
    <r>
      <rPr>
        <b/>
        <sz val="10"/>
        <rFont val="Arial"/>
        <family val="2"/>
      </rPr>
      <t xml:space="preserve">Kombikanister </t>
    </r>
    <r>
      <rPr>
        <sz val="10"/>
        <rFont val="Arial"/>
        <family val="2"/>
      </rPr>
      <t>mit Kennzeichnungsetikett für ca. 5l Kraftstoff und
ca. 3l Haftöl, inkl. Einfüllsystem zum einfachen Betanken der Geräte
mit automatischen Füllstopp. Befüllt.</t>
    </r>
  </si>
  <si>
    <t>Rescue Gießen</t>
  </si>
  <si>
    <t>ZF
Power-Matic oder glw.</t>
  </si>
  <si>
    <r>
      <rPr>
        <b/>
        <sz val="10"/>
        <rFont val="Arial"/>
        <family val="2"/>
      </rPr>
      <t>Kombinationsfilter</t>
    </r>
    <r>
      <rPr>
        <sz val="10"/>
        <rFont val="Arial"/>
        <family val="2"/>
      </rPr>
      <t xml:space="preserve"> A2B2E2K2P3 nach DIN EN 14387</t>
    </r>
  </si>
  <si>
    <t>AWG
Turbo-Spritze
2235</t>
  </si>
  <si>
    <t>MSA Parat oder
gleichwertig</t>
  </si>
  <si>
    <t>MSA
M1
Konfiguration
A_M1 SCBA-RE-C4-BNA-BR-SM-AM-CA-S4-IN-J3-KN-L7-HE-DE-PN</t>
  </si>
  <si>
    <t>MSA G1 mit PF-ESA</t>
  </si>
  <si>
    <t>Milwaukee 
M18 HB8</t>
  </si>
  <si>
    <t>Milwaukee 
M12-M18 FC</t>
  </si>
  <si>
    <t>Milwaukee 
M18 FSX 0C</t>
  </si>
  <si>
    <t>Weber Rescue
Akku-
Rescuelight MK2 
LED</t>
  </si>
  <si>
    <t>Dönges oder vergleichbar</t>
  </si>
  <si>
    <t>Weber Rescue DIN
oder gleichwertig</t>
  </si>
  <si>
    <r>
      <rPr>
        <b/>
        <sz val="10"/>
        <rFont val="Arial"/>
        <family val="2"/>
      </rPr>
      <t xml:space="preserve">230V Netzteil </t>
    </r>
    <r>
      <rPr>
        <sz val="10"/>
        <rFont val="Arial"/>
        <family val="2"/>
      </rPr>
      <t>zur dauerhaften Versorgung des 18V LED-
Beleuchtungssystems</t>
    </r>
  </si>
  <si>
    <t>Milwaukee 
M12-M18 AC</t>
  </si>
  <si>
    <t>Kenwood
TK 290</t>
  </si>
  <si>
    <t>Procom
XG-Combi-Fuß und Strahler
130000166/MU4-X/CEL5</t>
  </si>
  <si>
    <r>
      <rPr>
        <sz val="10"/>
        <rFont val="Arial"/>
        <family val="2"/>
      </rPr>
      <t xml:space="preserve">Tragbarer </t>
    </r>
    <r>
      <rPr>
        <b/>
        <sz val="10"/>
        <rFont val="Arial"/>
        <family val="2"/>
      </rPr>
      <t xml:space="preserve">Feuerlöscher </t>
    </r>
    <r>
      <rPr>
        <sz val="10"/>
        <rFont val="Arial"/>
        <family val="2"/>
      </rPr>
      <t>mit 6 kg ABC-Löschpulver und einer
Leistungsklasse min. 21 A-113 B nach DIN EN 3 43A 233B</t>
    </r>
  </si>
  <si>
    <r>
      <rPr>
        <b/>
        <sz val="10"/>
        <rFont val="Arial"/>
        <family val="2"/>
      </rPr>
      <t xml:space="preserve">Verteiler </t>
    </r>
    <r>
      <rPr>
        <sz val="10"/>
        <rFont val="Arial"/>
        <family val="2"/>
      </rPr>
      <t>B-CBC mit Ventilabsperrung. Ein- und Abgänge mit Storz-
Festkupplungen, Übergangsstück B-C mit Sicherungskette nach DIN
14345</t>
    </r>
  </si>
  <si>
    <t>Freier Einlauf der Tankfüllleitung in den Löschwasserbehälter entsprechend
DIN EN 14502-2 und Trinkwasserschutz gemäß DVGW W405-B1.</t>
  </si>
  <si>
    <r>
      <rPr>
        <b/>
        <sz val="10"/>
        <rFont val="Arial"/>
        <family val="2"/>
      </rPr>
      <t xml:space="preserve">Vollmaske </t>
    </r>
    <r>
      <rPr>
        <sz val="10"/>
        <rFont val="Arial"/>
        <family val="2"/>
      </rPr>
      <t>Überdruck-Schraubanschluss PF-ESA</t>
    </r>
  </si>
  <si>
    <r>
      <rPr>
        <b/>
        <sz val="10"/>
        <rFont val="Arial"/>
        <family val="2"/>
      </rPr>
      <t>Ersatzbehälter</t>
    </r>
    <r>
      <rPr>
        <sz val="10"/>
        <rFont val="Arial"/>
        <family val="2"/>
      </rPr>
      <t xml:space="preserve"> für Löschmittelzusätze inklusive Deckel ohne
Bohrung, Kapazität 2 Liter.</t>
    </r>
  </si>
  <si>
    <t>Säbelsage 18V inkl. Koffer</t>
  </si>
  <si>
    <t xml:space="preserve">Milwaukee 18V Schnellladegerät </t>
  </si>
  <si>
    <t>Akku 8Ah</t>
  </si>
  <si>
    <t>24V KFZ-Ladegerät Milwaukee 18V</t>
  </si>
  <si>
    <t>Säbelsägeblatt-Set DIN in Rolltasche
Standard-Beladung zur Säbelsäge</t>
  </si>
  <si>
    <t>Glasmanagement-Set</t>
  </si>
  <si>
    <t>Flir K33 oder vergleichbar</t>
  </si>
  <si>
    <r>
      <t xml:space="preserve">Wärmebildkamera </t>
    </r>
    <r>
      <rPr>
        <sz val="10"/>
        <rFont val="Arial"/>
        <family val="2"/>
      </rPr>
      <t xml:space="preserve">mit einer Auflösung von min. 240 × 180 Pixel, einer
Bildrate von 60 Hz, 4-Zoll LCD Display.
Lieferung Wärmebildkamera mit 2 Akkus, 24V Kfz-Ladestation zum
Laden der Kamera und dem zweiten Akku sowie einem Ausziehband
mit selbsteinziehendem Karabinerhaken.  </t>
    </r>
  </si>
  <si>
    <t>Lagerung für Glasmanagement gem. Los 2</t>
  </si>
  <si>
    <t>Alternativposition:
Sammelstück A-3B mit Rückschlagklappen</t>
  </si>
  <si>
    <t>Preis
netto
[€]</t>
  </si>
  <si>
    <t>Preis für Option [€]</t>
  </si>
  <si>
    <t>Zusicherung des Bieters
 [Ja / Nein]</t>
  </si>
  <si>
    <t>Anmerkung</t>
  </si>
  <si>
    <t xml:space="preserve">Angebotener Typ: </t>
  </si>
  <si>
    <t xml:space="preserve">Radstand [mm]: </t>
  </si>
  <si>
    <t xml:space="preserve">Leergewicht [kg]: </t>
  </si>
  <si>
    <t>Kipphydraulik für Fahrerhaus</t>
  </si>
  <si>
    <t>Positions- und seitliche Markierungsleuchten</t>
  </si>
  <si>
    <t>Fahrersitz mit Kopfstütze, luftgefedert, mindestens in Höhe, Neigung und Längsrichtung verstellbar</t>
  </si>
  <si>
    <t>Beifahrersitz mit Kopfstütze</t>
  </si>
  <si>
    <t>Automatischer 3-Punkt-Sicherheitsgurt für beide Sitze.
Die nutzbare Länge der Sicherheitsgurte muss ausreichen, um auch kräftiger
gebauten Einsatzkräften mit angelegter Einsatzkleidung nach DIN EN 469 ein
sicheres Anschnallen zu ermöglichen.</t>
  </si>
  <si>
    <t>Entfall Fenster in Fahrerhausrückwand</t>
  </si>
  <si>
    <t>Elektrische Fensterheber, beidseitig</t>
  </si>
  <si>
    <t>Außenspiegel mit langen Auslegern für Aufbaubreiten &gt; 2.300 mm</t>
  </si>
  <si>
    <t>Rückspiegel, beidseitig, elektrisch verstellbar und heizbar.</t>
  </si>
  <si>
    <t>LED-Manövrierscheinwerfer montiert unterhalb der Rückspiegel.
Automatisch geschalten bei eingelegtem Rückwärtsgang. Zusätzlich manuell
zuschaltbar vom Armaturenbrett.
Funktion im Stand und bis max. 15 km/h.</t>
  </si>
  <si>
    <t>Weitwinkelspiegel, beidseitig, heizbar</t>
  </si>
  <si>
    <t>Frontspiegel und Rampenspiegel</t>
  </si>
  <si>
    <t>Frontscheibe aus Verbundglas</t>
  </si>
  <si>
    <t>Ablagefächer oberhalb der Frontscheibe, mit integrierten
Sonnenblenden für Fahrer und Beifahrer.
Gelagerte Gegenstände müssen ausreichend gegen Verrutschen gesichert
werden können.</t>
  </si>
  <si>
    <t>Trittstufenbeleuchtung beidseitig zur vollständigen Ausleuchtung der
Einstiege bei geöffneten Türen durch z.B. in die Türen integrierte Leuchten</t>
  </si>
  <si>
    <t>Geräuscharmes, mehrstufiges Gebläse, umschaltbar Umluft oder Frischluft,
Möglichkeit zur Entfrostung der Windschutzscheibe</t>
  </si>
  <si>
    <t>Motorleistung min. 160 kW und min. 800 Nm.
Der Motor muss den gesetzlichen Anforderungen gemäß Abgasnorm Euro VI
entsprechen. Ausführung als Behördenmotor.
Das technische Datenblatt ist beizulegen.</t>
  </si>
  <si>
    <t>Leistungfähige Motorbremse</t>
  </si>
  <si>
    <t>Falls zur Erreichung der geforderten Abgasnorm ein Additiv notwendig ist, so
darf es bei einem leeren Additivtank nicht zur Leistungsreduzierung oder
Schädigung des Motors kommen</t>
  </si>
  <si>
    <t>Das Austauschen des Dieselpartikelfilters muss ohne großen mechanischen
Aufwand (z.B. Demontage von Aufbauteilen) möglich sein, sofern notwendig</t>
  </si>
  <si>
    <t>Auspuffanlage mit Topf längs, Endrohr links oder rechts (abzustimmen bei Rohbaubesprechung), vorbereitet für den Anschluss eines Abgasschlauchs gemäß DIN 14572.</t>
  </si>
  <si>
    <t>Ausführung als Vollautomat mit Wandler
Beschreibung und Leistungsdiagramm beilegen</t>
  </si>
  <si>
    <t>Getriebeabstimmung für Feuerwehrfahrzeuge.
Alle Komponenten sind nicht auf ein wirtschaftliches sondern auf ein
schnelles und leistungsstarkes Ansprechverhalten für Einsatzfahrzeuge mit
häufigen Lastwechseln auszulegen.</t>
  </si>
  <si>
    <t>Schaltsperre bei eingelegtem Nebenantrieb.</t>
  </si>
  <si>
    <t>Höchstgeschwindigkeit begrenzt auf 100 km/h.
Möglichst durch Wahl einer geeigneten Achsübersetzung und einer
entsprechenden Getriebekonfiguration zu erreichen.</t>
  </si>
  <si>
    <t>Getriebeölkühlung, sofern für dauerhaften Betrieb des Nebenantriebs 
erforderlich.</t>
  </si>
  <si>
    <t>Stabilisatoren an der Vorder- und Hinterachse</t>
  </si>
  <si>
    <t>Die Gesamtübersetzung (Getriebe/Achsen) ist so zu wählen, dass die
Beschleunigungswerte der DIN EN 1846 eingehalten werden.</t>
  </si>
  <si>
    <t>Differentialsperre an der Antriebsachse</t>
  </si>
  <si>
    <t>Lenkrad in Längsrichtung und Höhe verstellbar</t>
  </si>
  <si>
    <t>Zweikreis-Druckluftbremsanlage mit Bremskraftversärker.
Anti-Blockier-System (ABS), Elektronisches Stabilitätsprogramm (ESP) und
Antriebs-Schlupf-Regelung (ASR)</t>
  </si>
  <si>
    <t>Drucklufttrockner beheizt</t>
  </si>
  <si>
    <t>Bremsen: Scheibenbremsen VA und HA, Bremsnachst. automatisch</t>
  </si>
  <si>
    <t>Feststellbremse, auf Antriebsachse wirkend</t>
  </si>
  <si>
    <t>Bordspannung 24 V</t>
  </si>
  <si>
    <t>Wartungsfreie Batterien 2x 12 V, min. 140 Ah, mit erhöhter Zyklenfestigkeit
für den Betrieb von Nebenverbrauchern größeren Umfangs.
Batteriekabelverlängerung gemäß den Anforderungen des Aufbauherstellers.</t>
  </si>
  <si>
    <t>Nahentstörung des Fahrzeugs entsprechend NE 20 DIN VDE 0879 Teil 2</t>
  </si>
  <si>
    <t>Schalter für Nebenantrieb im Fahrerhaus, mit Auffind- und
Funktionsbeleuchtung sowie Tag.-/Nachtschaltung</t>
  </si>
  <si>
    <t>Vorbereitung für Schalter für Nebenantrieb am Pumpenbedienstand</t>
  </si>
  <si>
    <t>Vorbereitung für Schalter für Motorstart-/stop am Pumpenbedienstand</t>
  </si>
  <si>
    <t>Vorbereitung für zusätzliche Schluss-, Brems-, Rückfahr- und Blinkleuchten</t>
  </si>
  <si>
    <t>Vorbereitung für Funkanlage, Antenne für Bündelfunk auf Dach</t>
  </si>
  <si>
    <t>Vorbereitung für Motor-Start-Stopp-Einrichtung am Rahmenende</t>
  </si>
  <si>
    <t>Sicherungsautomaten zum Schutz aller Stromkreise, sofern lieferbar</t>
  </si>
  <si>
    <t>Stoßstange und Kotflügel lackiert in weiß RAL 9010</t>
  </si>
  <si>
    <t>Fahrgestellrahmen, Felgen und Außenspiegel in Serienfarbe.</t>
  </si>
  <si>
    <t>Sämtliche Karosserieteile sind mit dauerhaftem Unterbodenschutz und mit
Hohlraumkonservierung zu schützen.</t>
  </si>
  <si>
    <t>Kraftstoffbehälter: In Absprache mit dem Aufbauhersteller</t>
  </si>
  <si>
    <t>Garantieleistung mindestens 24 Montage ab dem Tag der Zulassung.
Erstzulassung ist nach mängelfreier Abnahme des Fahrzeugausbaus.</t>
  </si>
  <si>
    <t>Zulassungsbescheinigung Teil 2 (Kfz-Brief) und Prüfbuch</t>
  </si>
  <si>
    <t>Schmierplan im Fahrerhaus</t>
  </si>
  <si>
    <t>Liefertermin nach Absprache mit Aufbauhersteller</t>
  </si>
  <si>
    <r>
      <rPr>
        <sz val="10"/>
        <rFont val="Arial"/>
        <family val="2"/>
      </rPr>
      <t>Schleppvorrichtung vorne und hinter, zur Aufnahme der Abschleppstange</t>
    </r>
  </si>
  <si>
    <r>
      <t>Abgas-Regeneration (automatisch aktiv)</t>
    </r>
    <r>
      <rPr>
        <sz val="11"/>
        <rFont val="Symbol"/>
        <family val="1"/>
        <charset val="2"/>
      </rPr>
      <t xml:space="preserve">
</t>
    </r>
    <r>
      <rPr>
        <sz val="10"/>
        <rFont val="Arial"/>
        <family val="2"/>
      </rPr>
      <t xml:space="preserve"> Bei eingelegtem Nebenantrieb darf eine automatische Regeneration
nicht erfolgen.</t>
    </r>
    <r>
      <rPr>
        <sz val="11"/>
        <rFont val="Symbol"/>
        <family val="1"/>
        <charset val="2"/>
      </rPr>
      <t xml:space="preserve">
</t>
    </r>
    <r>
      <rPr>
        <sz val="10"/>
        <rFont val="Arial"/>
        <family val="2"/>
      </rPr>
      <t xml:space="preserve"> Eine automatische Regeneration muss jederzeit unterbrochen werden
können.</t>
    </r>
    <r>
      <rPr>
        <sz val="11"/>
        <rFont val="Symbol"/>
        <family val="1"/>
        <charset val="2"/>
      </rPr>
      <t xml:space="preserve">
</t>
    </r>
    <r>
      <rPr>
        <sz val="10"/>
        <rFont val="Arial"/>
        <family val="2"/>
      </rPr>
      <t xml:space="preserve"> Durch eine automatische Regeneration darf es nicht zur
Leistungsreduzierung oder zu Drehzahlschwankungen kommen.</t>
    </r>
  </si>
  <si>
    <r>
      <t>Abgas-Regeneration (manuell)</t>
    </r>
    <r>
      <rPr>
        <sz val="11"/>
        <rFont val="Symbol"/>
        <family val="1"/>
        <charset val="2"/>
      </rPr>
      <t xml:space="preserve">
</t>
    </r>
    <r>
      <rPr>
        <sz val="10"/>
        <rFont val="Arial"/>
        <family val="2"/>
      </rPr>
      <t xml:space="preserve"> Eine manuelle Regeneration muss möglich sein.</t>
    </r>
    <r>
      <rPr>
        <sz val="11"/>
        <rFont val="Symbol"/>
        <family val="1"/>
        <charset val="2"/>
      </rPr>
      <t xml:space="preserve">
</t>
    </r>
    <r>
      <rPr>
        <sz val="10"/>
        <rFont val="Arial"/>
        <family val="2"/>
      </rPr>
      <t xml:space="preserve"> Eine manuelle Regeneration muss auch vor Erreichen der ersten
Warnstufe möglich sein.</t>
    </r>
    <r>
      <rPr>
        <sz val="11"/>
        <rFont val="Symbol"/>
        <family val="1"/>
        <charset val="2"/>
      </rPr>
      <t xml:space="preserve">
</t>
    </r>
    <r>
      <rPr>
        <sz val="10"/>
        <rFont val="Arial"/>
        <family val="2"/>
      </rPr>
      <t xml:space="preserve"> Eine manuelle Regeneration muss beim Einlegen einer Fahrstufe
und/oder des Nebenantriebs automatisch deaktiviert werden.</t>
    </r>
    <r>
      <rPr>
        <sz val="11"/>
        <rFont val="Symbol"/>
        <family val="1"/>
        <charset val="2"/>
      </rPr>
      <t xml:space="preserve">
</t>
    </r>
    <r>
      <rPr>
        <sz val="10"/>
        <rFont val="Arial"/>
        <family val="2"/>
      </rPr>
      <t xml:space="preserve"> Bei eingelegtem Nebenantrieb darf eine manuelle Regeneration nicht
erfolgen.</t>
    </r>
    <r>
      <rPr>
        <sz val="11"/>
        <rFont val="Symbol"/>
        <family val="1"/>
        <charset val="2"/>
      </rPr>
      <t xml:space="preserve">
</t>
    </r>
    <r>
      <rPr>
        <sz val="10"/>
        <rFont val="Arial"/>
        <family val="2"/>
      </rPr>
      <t xml:space="preserve"> Eine manuelle Regeneration muss jederzeit unterbrochen werden
können.</t>
    </r>
  </si>
  <si>
    <r>
      <t>Betriebszustände der Abgasanlage</t>
    </r>
    <r>
      <rPr>
        <sz val="11"/>
        <rFont val="Symbol"/>
        <family val="1"/>
        <charset val="2"/>
      </rPr>
      <t xml:space="preserve">
</t>
    </r>
    <r>
      <rPr>
        <sz val="10"/>
        <rFont val="Arial"/>
        <family val="2"/>
      </rPr>
      <t xml:space="preserve"> Die unterschiedlichen Betriebszustände der Abgasanlage sind im
Fahrerhaus (z.B. Kombiinstrument) anzuzeigen.</t>
    </r>
    <r>
      <rPr>
        <sz val="11"/>
        <rFont val="Symbol"/>
        <family val="1"/>
        <charset val="2"/>
      </rPr>
      <t xml:space="preserve">
</t>
    </r>
    <r>
      <rPr>
        <sz val="10"/>
        <rFont val="Arial"/>
        <family val="2"/>
      </rPr>
      <t xml:space="preserve"> Anstehende Regenerationsvorgänge sind im Fahrerhaus (z.B.
Kombiinstrument) anzuzeigen.</t>
    </r>
    <r>
      <rPr>
        <sz val="11"/>
        <rFont val="Symbol"/>
        <family val="1"/>
        <charset val="2"/>
      </rPr>
      <t xml:space="preserve">
</t>
    </r>
    <r>
      <rPr>
        <sz val="10"/>
        <rFont val="Arial"/>
        <family val="2"/>
      </rPr>
      <t xml:space="preserve"> Eine erhöhte Abgastemperatur ist im Fahrerhaus (z.B.
Kombiinstrument) anzuzeigen.</t>
    </r>
    <r>
      <rPr>
        <sz val="11"/>
        <rFont val="Symbol"/>
        <family val="1"/>
        <charset val="2"/>
      </rPr>
      <t xml:space="preserve">
</t>
    </r>
    <r>
      <rPr>
        <sz val="10"/>
        <rFont val="Arial"/>
        <family val="2"/>
      </rPr>
      <t xml:space="preserve"> Alle aktiven Regenerationsvorgänge, die mit einer erhöhten
Abgastemperatur verbunden sind, müssen mittels eines Tasters oder
Schalters sperrbar sein (z.B. Einfahrt in einen Gefahrenbereich).</t>
    </r>
  </si>
  <si>
    <t>Angebotene Reifen und Größen VA</t>
  </si>
  <si>
    <t>Angebotene Reifen und Größen HA</t>
  </si>
  <si>
    <t>Ja</t>
  </si>
  <si>
    <t>Alle nach GSR II notwendigen Assistenzsysteme, soweit möglich, in der abschaltbaren Ausführung:
- Reifendrucküberwachungssystem
- Totwinkelassistent
- Schutz des Fahrzeuges gegen Cyberangriffe
- Software-Update- Management-System 
- Vorrichtung zum Einbau einer alkoholempfindlichen Wegfahrsperre
- Rückfahrassistent
- Intelligenter Geschwindigkeitsassistent
- Warnsystem bei Müdigkeit und nachlassender Aufmerksamkeit des Fahrers
- Kollisionswarnsystem für Fußgänger und Radfahrer</t>
  </si>
  <si>
    <t>Fern- / Abblendlicht mit LED-Ausführung</t>
  </si>
  <si>
    <t>Tagfahrlicht in LED</t>
  </si>
  <si>
    <t>Nebellicht in LED</t>
  </si>
  <si>
    <t>Multifunktionsanzeige für
- Öldruck und Öltemperatur
- Uhrzeit und Betriebsstunden
- Luftdruck
- Kraftstoff- und Additivvorrat
- Kühlmitteltemperatur
- Außentemperatur mit Frostwarnung</t>
  </si>
  <si>
    <t>Tachograph Simulation Unit (TSU), anstelle Fahrtschreiber (EU-Kontrollgerät)</t>
  </si>
  <si>
    <t>Optional:
Radio mit USB-Anschluss, Antenne und Einbaulautsprechern</t>
  </si>
  <si>
    <t xml:space="preserve">Hersteller und Bezeichnung
</t>
  </si>
  <si>
    <t>Angebotene Felgenart</t>
  </si>
  <si>
    <r>
      <t>Mehrzweckbereifung</t>
    </r>
    <r>
      <rPr>
        <sz val="10"/>
        <rFont val="Arial"/>
        <family val="2"/>
      </rPr>
      <t xml:space="preserve"> 6-fach nach Fahrgestell-Hersteller (3PMSF/Alpine-Symbol) für
Straßenbetrieb auf Vorder- und Hinterachse.
Ventilverlängerungen am Zwillingsreifen der Hinterachse aus Metall.
Radmutternabdeckung an der Vorderachse,</t>
    </r>
  </si>
  <si>
    <t>Leseleuchten für Fahrer und Beifahrer</t>
  </si>
  <si>
    <t>Haltegriffe am Fahrerhausdach innen sowie links und rechts (an A-Säule)</t>
  </si>
  <si>
    <t>Fußmatten aus Gummi für Fahrer- und Beifahrerseite</t>
  </si>
  <si>
    <t>Nebenantrieb geeignet für dauerhaften Betrieb einer fest eingebauten
Feuerlöschkreiselpumpe. Leistung, Lage, Übersetzung und Anschlussform ist
an den Aufbau anzupassen</t>
  </si>
  <si>
    <t>Angebotene Motorleistung [kW]:</t>
  </si>
  <si>
    <t>Angebotenes max. Drehmoment [Nm]:</t>
  </si>
  <si>
    <t>Parabelfedern mit Teleskopstoßdämpfer an der Vorder- und Hinterachse.
Maximale Auflastung der Vorderachse, mindestens 4.200 kg,
maximale Auflastung der Hinterachse,  mindestens 6.200 kg.</t>
  </si>
  <si>
    <t>Luftpresser und Druckluftkessel, im Rahmeninneren montiert, geeignet für
den Betrieb eines pneumatischen Lichtmasts gemäß Beschreibung Aufbau</t>
  </si>
  <si>
    <t>Drehstromgenerator, der so ausgelegt sein muss, dass bei Leerlaufdrehzahl eine ausreichende Versorgung sichergestellt wird, auch wenn alle Verbraucher eingeschaltet sind (z. B. Fahrlicht, Blaulicht, Warnblinkleuchten, Arbeitsbeleuchtung) Leistung 28 V, min. 110 A</t>
  </si>
  <si>
    <t>Angabe der Leistungsdaten (P, U und I)</t>
  </si>
  <si>
    <t>Angabe der Batterie-Kapazität in (Ah)</t>
  </si>
  <si>
    <t>CAN basierte Schnittstelle für die Anbindung der Aufbauelektrik</t>
  </si>
  <si>
    <t>Vorbereitung Rückfahrwarner, Montage im Aufbau gemäß Beschreibung Aufbau.
Schalter zum Deaktivieren mit Auffind- und Funktionsbeleuchtung sowie
Tag.-/Nachtschaltung.</t>
  </si>
  <si>
    <t>Anordnung der Einfüllöffnung des Additivtanks muss für das Befüllen mit Kanister leicht zugänglich sein.
Tankdeckel unverlierbar mit dem Fahrzeug verbunden.</t>
  </si>
  <si>
    <t>Optional:
Maßnahmen zur Reduzierung des Fahrgestellgewichts:</t>
  </si>
  <si>
    <t>Maßnahme 1</t>
  </si>
  <si>
    <t>Maßnahme 2</t>
  </si>
  <si>
    <t>Maßnahme 3</t>
  </si>
  <si>
    <t>Maßnahme 4</t>
  </si>
  <si>
    <t xml:space="preserve">Radstand: ca. 3300 mm </t>
  </si>
  <si>
    <r>
      <t xml:space="preserve">Serienmäßiges, zweiachsiges </t>
    </r>
    <r>
      <rPr>
        <sz val="10"/>
        <rFont val="Arial"/>
        <family val="2"/>
      </rPr>
      <t>Frontlenker-Straßenfahrgestell (4x2) mit
Fahrerkabine geeignet für den Anschluss einer im Aufbau integrierten Mannschaftskabine.
Linkslenker für Rechtsverkehr, geeignet für ein MLF nach aktueller Norm.</t>
    </r>
  </si>
  <si>
    <t>Schäkel vorne und hinten: je 2 Stück am Rahmen, entsprechend dem zul. Gesamtgewicht, ähnlich Form C nach DIN 82101
Beschriftung mit Angabe der maximalen Zuglast und zulässigen Schrägzugwinkels in der Nähe der Schäkel.</t>
  </si>
  <si>
    <t>Lieferung des Fahrgestellzubehörs gemäß DIN 14502-2 bestehend aus Bordwerkzeug, Verbandkasten, Wagenheber 10t, Abschleppöse, 2 Warndreiecken, 2 Warnleuchten in LED-Ausführung sowie 2 Unterlegkeilen gemäß DIN 76051-46.</t>
  </si>
  <si>
    <t>Optional:
1 Paar Schnellspann-Schneeketten Fa- RUD oder gleichwertig</t>
  </si>
  <si>
    <t>Alle Sicherungen sind als Sicherungsautomaten auszuführen</t>
  </si>
  <si>
    <t>Fahrerhaus zertifiziert nach ECE R 29-03</t>
  </si>
  <si>
    <t>Achslast Vorderachse:</t>
  </si>
  <si>
    <t>Achslast Hinterachse:</t>
  </si>
  <si>
    <t>Die feuerwehrtechnischen Einrichtungen sind über ein intuitiv bedienbares 
grafisches Bediensystem mit Tag.-/Nachtschaltung steuerbar. Ein
Touchscreen ist nicht zulässig.</t>
  </si>
  <si>
    <t>Nachtsichtfähiges Rückfahrvideosystem mit Mikrofon und heckseitig
angebauter Kamera im wasserdichtem Gehäuse mit Shutterfunktion und
Heizung gegen Kondenswasserbildung.
Automatische Aktivierung bei eingelegtem Rückfahrgang und manuelle
Zuschaltmöglichkeit.
Videodarstellung auf separatem, im Sichtbereich des Fahrers installiertem
Bildschirm.</t>
  </si>
  <si>
    <t>Trittstufenbeleuchtung zur vollständigen Ausleuchtung der Einstiege durch
z.B. in die Türen integrierte LED-Leuchten bei geöffneten Türen.</t>
  </si>
  <si>
    <t>Schwenkbare Mannschaftsraumtüren mit Zentralverriegelung,
Öffnungswinkel mindestens 80° mit selbstständiger Arretierung.
Großflächige Fensterflächen, manuell öffenbar zu mindestens 50%.
Zusätzliche Trittschutzverkleidung an den Innenseiten der Türen.</t>
  </si>
  <si>
    <t>3-Punkt-Sicherheitsgurte in Signalfarbe für alle Mannschaftsraumsitze.
Die nutzbare Länge der Sicherheitsgurte muss ausreichen, um auch kräftiger
gebauten Einsatzkräften mit angelegter Einsatzkleidung nach DIN EN 469 ein
sicheres Anschnallen zu ermöglichen.</t>
  </si>
  <si>
    <t>Motorunabhängige Zusatzheizung min. 1,8 kW</t>
  </si>
  <si>
    <t>Korrosionsschutz, Hohlraumkonservierung und Unterbodenschutz</t>
  </si>
  <si>
    <t>Die Lagerung der Ausrüstungsgegenstände hat ergonomisch und entnahmefreundlich in Dreh- und Schwenkfächern, in Schubladen, auf Teleskopauszügen, auf Auszugswänden usw. zu erfolgen. Dem Werkstoff Aluminium ist der Vorzug zu geben, außer wo dies aus Gründen der Festigkeit und Stabilität nicht durchführbar ist. Holzwerkstoffe werden nicht akzeptiert.</t>
  </si>
  <si>
    <t>Im Heck rechts klappbare Aufstiegsleiter mit ergonomischer Neigung und Übersteigbügel nach UVV-Vorschriften</t>
  </si>
  <si>
    <t>Optische und akustische Anzeige im Fahrerhaus wenn Geräteraumverschluss
geöffnet, Auftritte ausgefahren, Aufstiegsleiter abgeklappt, Lichtmast ausgefahren oder Dachkasten offen ist.</t>
  </si>
  <si>
    <t>Schwenkelemente sofern angeboten in stabiler Ausführung mit mehrfacher
Arretierung.</t>
  </si>
  <si>
    <t>Alle Auszüge, Klappen, Schubwände, Schwenkwände und Schubladen
müssen seitlich mit reflektierendem rot-weißem Band gekennzeichnet
werden.</t>
  </si>
  <si>
    <t>Dachfläche vollständig begehbar in rutschsicherer Ausführung</t>
  </si>
  <si>
    <t>Manuelles Umschaltorgan zur Umstellung von Tank- auf Saugbetrieb.
Während dem Umschalten muss eine kontinuierliche Löschwasserabgabe
möglich sein.</t>
  </si>
  <si>
    <t>Pumpenvollautomatikschaltung mit automatischen Ansaugvorgang.
Bei Ausfall der Elektronik muss ein Notbetrieb möglich sein.</t>
  </si>
  <si>
    <t>Automatische Pumpendruckregelung mit variabler Druckvorwahl und
thermischer Entlastung</t>
  </si>
  <si>
    <t>Nebenantriebssteuerung vom Pumpenbedienstand</t>
  </si>
  <si>
    <t>Füllanschluss des Löschwasserbehälters mit Sieb ausgestattet</t>
  </si>
  <si>
    <t>Zugang zur Einstiegsöffnung ohne Abbau größerer Komponenten</t>
  </si>
  <si>
    <t>Verkehrswarneinrichtung mit min. 4 gelben LED-Blitzleuchten.
Einbau bzw. Anbau am Fahrzeugheck oberhalb des rückwärtigen
Geräteraums nach hinten gerichtet.
Getrennt schaltbar vom Fahrerhaus sowie vom Pumpenbedienstand.
Funktion im Stand und bis max. 15 km/h.</t>
  </si>
  <si>
    <t>Multifrequenz Rückfahrwarner (weißes Rauschen), abschaltbar</t>
  </si>
  <si>
    <t>Zwei LED-Arbeitsscheinwerfer zur Ausleuchtung der Fahrzeugfront.
Schaltbar vom Fahrerhaus.</t>
  </si>
  <si>
    <t>Alle Leitungen müssen in Kabelschächten oder Leerrohren geführt werden</t>
  </si>
  <si>
    <t>Lieferung, Verkabelung und Einbau einer kompletten TETRA Kombiantenne (2m/4m Tetra-Band) in senkrecht stehender Ausführung des Strahlers inkl. Einmessen und Entstören.</t>
  </si>
  <si>
    <t>Kontrollanzeige über Eingefahren/Ausgefahren optisch im Fahrerhaus.
Akustische Warnung bei gelöster Feststellbremse.</t>
  </si>
  <si>
    <t>Tragbares Bedienteil des Lichtmastes mit Kabelfernsteuerung (Spiralkabel
min. 3 m Länge) steuerbare Funktionen: 
• Ein/Aus
• Lichtmast Auf/Ab
• Lichtmast drehen Links/Rechts
• Scheinwerferbrücke neigen
• Automatische Rückstellung in Fahrposition
Kontrollanzeigen über Ein/Aus, Eingefahren/Ausgefahren, Fahrstellung.
Sichere Lagerung des Bedienteils im Bereich des Pumpenbedienstands.</t>
  </si>
  <si>
    <t>Möglichkeit zur schnellen Löschwasserabgabe. Lagerung für 2 C42-15
Druckschläuchen in Buchten und eines C-Hohlstrahlrohr.
Ausführung als Auszug oder herausnehmbare Wanne.</t>
  </si>
  <si>
    <t>Lackierung Kotflügel Hinterachse reinweiß RAL 9010</t>
  </si>
  <si>
    <t>Beschriftung sämtlicher Lagerungen, den dazugehörigen Kisten und
Beladungselementen als Klartext.
Beidseitig sind gravierte Schilder anzukleben.</t>
  </si>
  <si>
    <t>Beladeverzeichnisse in den Geräteräumen</t>
  </si>
  <si>
    <t>Kraftstofftank ausreichend für mindestens 300 km Fahrtstrecke bzw. 4 h
Dauerbetrieb.
Anordnung der Einfüllöffnung für das Befüllen mit Kanister leicht zugänglich.
Tankdeckel unverlierbar mit dem Fahrzeug verbunden.</t>
  </si>
  <si>
    <t>Feuerwehrtechnischer Aufbau</t>
  </si>
  <si>
    <t>Anpassung für im Aufbau integrierte Kabine, Druckluft, Abgasanlage. Das Eindringen von Regen oder Oberflächenwasser muss (auch im verschränkten Zustand) konstruktionsbedingt ausgeschlossen werden.</t>
  </si>
  <si>
    <t>1.</t>
  </si>
  <si>
    <t>2.</t>
  </si>
  <si>
    <t>Eine räumliche Verbindung zwischen Fahrerkabine und Mannschaftsraum ist zu realisieren. Vor dem Kippen der Fahrerkabine dürfen keinerlei Montagearbeiten erforderlich sein (z.B. Lösen von Schraubverbindungen etc.). Ein freier Zugang zu Motor und Getriebe muss möglich sein. 
Die Innenhöhe des Mannschaftsraums muss mind. 1.600 mm betragen. (Durchgehend gleich hoch; ohne Stufe) , Mannschaftsraum im Aufbau integriert. Das Eindringen von Regen oder Oberflächenwasser muss (auch im verschränkten Zustand) konstruktionsbedingt ausgeschlossen werden.
Detaillierte Einbauzeichnung sowie genaue Beschreibung sind dem Angebot beizufügen.</t>
  </si>
  <si>
    <t>Fahrerhaus</t>
  </si>
  <si>
    <t>Im Aufbau integrierte Mannschaftskabine mit größtmöglicher Öffnung zum
Fahrerhaus.
Korrosionsbeständiger Aufbau komplett in Aluminium od. gleichwertig.
Sitzanordnung von 2 Sitzen gegen Fahrtrichtung und 2 versetzt angeordneten Sitzen in Fahrtrichtung.
Mannschaftsraumboden und Einstiege mit rutschfesten und abriebarmen Belag.
Die Decke des Mannschaftsraumes ist in einer Ebene mit der Oberkante der Einstiegsöffnung der Türen auszuführen, so dass ein Hängenbleiben der Mannschaft beim Aussteigen mit Körperteilen und Ausrüstungsgegenständen vermieden wird.
Alle Fugen und Stoßkanten abgedichtet. Sicherer Ein- und Ausstieg durch Trittstufen (bei pneumatisch betätigten Trittstufen mit Zwangsteuerung bei Druckluftausfall) oder mechanische Aufstiegshilfen. Innenverkleidung in robuster, leicht zu reinigender Ausführung. Dachfläche begehbar.</t>
  </si>
  <si>
    <t>Mannschaftsraumsitze mit Kopfstützen und gepolsterter, robuster Sitzfläche
und Rückenlehne. Bestmöglicher Seitenhalt, rutschfest bzw. rutschhemmend.
Darunterliegender Stauraum (über gesamte Fahrzeugbreite in Fahrtrichtung und gegen Fahrtrichtung) nutzbar durch klappbare Sitzfläche, Offenhaltung mit Gasdruckdämpfer.
Oberfläche leicht zu reinigen und unempfindlich gegen Desinfektionsmittel.</t>
  </si>
  <si>
    <t>Optional:
Pump and Roll-Betrieb (Pumpenbetrieb mit Schrittgeschwindigkeit)</t>
  </si>
  <si>
    <t>Optional: 
Halterung für 4 beigestellte Reserve-Atemluftflaschen 6l</t>
  </si>
  <si>
    <t>Optional:
Elektrische Fensterheber für Mannschaftsraumtüren</t>
  </si>
  <si>
    <t>Selbsttragender Geräteraumaufbau in Aluminiumkonstruktion.
Verschraubte Stellschienenprofile mit entsprechender Beplankung.
Innenausbau dreidimensional verschiebbar für spätere Beladungsänderungen.
Schrauben, Verbindungsteile, Laufschienen sowie Beschläge sind möglichst in Edelstahl auszuführen.
Materialverträglichkeit muss sichergestellt sein, um Korrosion auszuschließen.
Die Aufbaulänge ist so auszulegen, dass eine Fahrzeuglänge von 6500 mm nicht überschritten wird. Fahrzeuglänge muss mit dem Angebot unbedingt angegeben werden.</t>
  </si>
  <si>
    <t>Alle Geräteräume werden, sofern erforderlich, am unteren Ende mit großflächigen Auftritten ausgestattet.
Diese können sowohl als Klappen, Auszüge oder auch als separate Auftritte ausgeführt sein. Sie müssen eine rutschfeste Oberfläche aufweisen und für eine Belastung von min. 250 kg ausgelegt sein.
Beim Öffnen ist eine optische Markierung durch integrierte, gelbe LED Blinkleuchten nach vorne und hinten automatisch zu schalten.
Kontrollleuchte im Armaturenbrett.</t>
  </si>
  <si>
    <t>Alle Tragecontainer zur Lagerung und Unterbringung der Beladung müssen in Edelstahl, Aluminium oder Kunststoff gefertigt sein.
Herausnehmbar, beidseitige Grifflöcher oder Klappgriffe und nach Möglichkeit mit Anschlag zur Abkippsicherung vor dem Entnehmen.</t>
  </si>
  <si>
    <t xml:space="preserve">Feuerlöschtechnische Einrichtung </t>
  </si>
  <si>
    <t xml:space="preserve">Alternativ:
Ausführung in vorgenannter Position jedoch als FPN 10-2000 nach EN1028 mit einem Förderstorm von ca. 2000 l/min bei 10 bar und 3.0 m geodätischer Saughöhe. </t>
  </si>
  <si>
    <t>Automatische Tankfüllregelung für alle in den Löschwasserbehälter führenden Leitungen.
Absperrbare Tankfüllanschluß B am Heck mit gedämpfter Einspeiseklappe.
Eingangsdruckmanometer für Tankfüllanschluß, im Pumpenbedientableau eingebaut.</t>
  </si>
  <si>
    <t>Alle Saug- und Druckanschlüsse müssen mit Blinddeckeln und einer Vorrichtung zur Druckentlastung ausgestattet werden.
Austreten von Wasser in den Geräteraum muss in jedem Betriebszustand wirksam verhindert werden.</t>
  </si>
  <si>
    <t>Schrauben und Muttern in Löschmittelbehältern müssen gegen selbsttätiges Lösen gesichert sein. Federringe und Fächerringe sind nicht zulässig.</t>
  </si>
  <si>
    <t xml:space="preserve">Hänsch
Sputnik hybrid
</t>
  </si>
  <si>
    <t>2 blaue Warnleuchten hinten in den hinteren oberen Ecken im Geräteraumaufbau integriert, LED-Ausführung mit Doppelblitztechnik.
Paarweise separat schaltbar, Abstrahlrichtung nach hinten und zur Seite.</t>
  </si>
  <si>
    <t>Akustische Sondersignalanlage mit 4 Schallbechern, Montage zwischen den Warnleuchten.
Gebläse wartungsfreundlich auf Dach montiert, nicht im Mannschaftsraum verbaut. Akustische Entkopplung zur bestmöglichen Schalldämmung zum Innenraum.</t>
  </si>
  <si>
    <t>Blendfreie weiße LED-Beleuchtung für sämtliche Geräteräume.
Automatische Schaltung bei eingeschaltetem Standlicht und Öffnen des Geräteraums.</t>
  </si>
  <si>
    <t>Blendfreie weiße LED-Beleuchtung für Fußwege auf dem Dach und den Dachkasten innen.
Automatische Schaltung bei Abklappen der Aufstiegsleiter.</t>
  </si>
  <si>
    <t>Schluss-, Brems- und Blinkleuchte am Rahmenende und zusätzlich in Dachhöhe links und rechts montiert.</t>
  </si>
  <si>
    <t>Einspeisegerätestecker 230V für Ladegeräte und Verteilerdose zum Anschluss weiterer 230 V Verbraucher mit Druckluftanschluss integriert. 
Montage seitlich im Bereich des Fahrereinstiegs.
Mit automatischem Auswurf bei Fahrzeugstart. 5m Kupplungssteckdose für das Feuerwehrhaus.</t>
  </si>
  <si>
    <t>Entladeschutz (Batteriewächter 24V) für die Fahrzeugbatterie, zum Abschalten der Ladegeräte und dergleichen zur Stromsicherung der Fahrzeugbatterie für den Startvorgang</t>
  </si>
  <si>
    <t>Lieferung und Einbau eines Ladegerätes zur Versorgung sämtlicher im Fahrzeug eingebauter Ladeerhaltungsgeräte sowie der Fahrzeugbatterie, betrieben mit 230V.
Zusätzlich ist ein Ladestromverteiler einzubauen.
Eine Aufstellung des Gesamtstromverbrauches der Ladeerhaltungen ist beizulegen.</t>
  </si>
  <si>
    <t>Strukturlackierung feuerwehrtechnischer Aufbau in Verkehrsrot RAL 3020</t>
  </si>
  <si>
    <t>Summe</t>
  </si>
  <si>
    <t>Mwst.</t>
  </si>
  <si>
    <t>Summe inkl. Mwst.</t>
  </si>
  <si>
    <t>Angebotsgültigkeit : (mindestens 3 Monate)</t>
  </si>
  <si>
    <t>Monate</t>
  </si>
  <si>
    <t>Verbindliche Lieferfrist in Monaten</t>
  </si>
  <si>
    <t>Monate nach Auftragseingang</t>
  </si>
  <si>
    <t>Einzelpreis
netto [€]</t>
  </si>
  <si>
    <t>Gesamtpreis
netto [€]</t>
  </si>
  <si>
    <t>Pos.</t>
  </si>
  <si>
    <t>Bieter:</t>
  </si>
  <si>
    <t>Anschrift:</t>
  </si>
  <si>
    <t>Sachbearbeiter:</t>
  </si>
  <si>
    <t>Telefon:</t>
  </si>
  <si>
    <t>E-Mail:</t>
  </si>
  <si>
    <t>Datum:</t>
  </si>
  <si>
    <t>Leistungsbeschreibung MLF Feuerwehr Böhmenkirch</t>
  </si>
  <si>
    <t>Blau unterlegte, durchgestrichen markierte Positionen werden beigestellt und müssen nicht angeboten aber gelagert werden.</t>
  </si>
  <si>
    <t xml:space="preserve">Für jede Position ist, sofern sie nicht Serienumfang ist, ein Angebotspreis abzugeben. Inklusivangaben in Zusammenhang mit einer Position eines anderen Loses dieser Ausschreibung sind nicht zulässig. 
Artikel die als gleichwertige Alternative angeboten werden müssen im Begleitschreiben ausreichend beschrieben werden, ansonsten werden die Angebote nicht bewertet.
</t>
  </si>
  <si>
    <t>Einlagerungskosten für angelieferte Beladungsteile pro Gitterbox und Monat</t>
  </si>
  <si>
    <t>aus Los 1</t>
  </si>
  <si>
    <r>
      <rPr>
        <b/>
        <sz val="10"/>
        <rFont val="Arial"/>
        <family val="2"/>
      </rPr>
      <t>Fahrgestellzubehör</t>
    </r>
    <r>
      <rPr>
        <sz val="10"/>
        <rFont val="Arial"/>
        <family val="2"/>
      </rPr>
      <t xml:space="preserve"> (Wagenheber, Verbandkasten, 2 Unterlegkeile, 2 Warnlampen, 2 Warndreiecke)
(Wird durch Auftragnehmer Los 1 beigestellt)</t>
    </r>
  </si>
  <si>
    <t>Löschwasserbehälter aus korrosionsbeständigem und wartungsfreien
Material mit mindestens 600 Liter nutzbarem Inhalt.</t>
  </si>
  <si>
    <t>Der Wassertank ist mit einer elektrischen Wasserstandsanzeige mit Rundinstrument oder digitalen Anzeige im Pumpenarmaturenbrett auszurüsten. Weiter ist im Fahrerhaus eine Wassertankanzeige anzubringen. Tankentleerung mechanisch.
Austreten von Wasser in den Geräteraum muss in jedem Betriebszustand
wirksam verhindert werden.</t>
  </si>
  <si>
    <t>Angebotener Inhalt [Liter]</t>
  </si>
  <si>
    <t>Alternativ:
Löschwasserbehälter aus korrosionsbeständigem und wartungsfreien
Material mit bis zu 1.000 Liter nutzbarem Inhalt.
Das Volumen ist abhängig von der Fahrzeug-Gesamtmasse und des Raumvolumens zu maximieren.</t>
  </si>
  <si>
    <t>ZGM maximal 9.000 kg nach DIN 14 530-25 MLF</t>
  </si>
  <si>
    <r>
      <rPr>
        <b/>
        <sz val="10"/>
        <rFont val="Arial"/>
        <family val="2"/>
      </rPr>
      <t>Schutzkleidung</t>
    </r>
    <r>
      <rPr>
        <sz val="10"/>
        <rFont val="Arial"/>
        <family val="2"/>
      </rPr>
      <t xml:space="preserve"> für Benutzer von handgeführten Kettensägen,
Hose Form C Schutzklasse 1 nach DIN EN 381-5
1x Größe XL, 1x Größe XXL</t>
    </r>
  </si>
  <si>
    <t>Optional:
Klimaanlage manuell</t>
  </si>
  <si>
    <t>Fremdstartsteckdose nach NATO-Vorschrift incl. Starthilfekabel aus flexibler Zwillingsleitung 2 × 35 mm² mit einem Stecker VG 96917 F 001 und zwei Polzangen; Länge &gt;= 5 m</t>
  </si>
  <si>
    <t>Lieferung und Montage eines ausreichend dimensionierten Spannungswandlers für die komplette Funkanlage mit mind. 25% Reserve.</t>
  </si>
  <si>
    <t xml:space="preserve">Betriebsbereite Vorbereitung des Einbaus eines TETRA BOS S/E-Geräts, Fabrikat Motorola, durch Lieferung und Montage der kompletten Verkabelung inkl. eines Montageschachts. 
Verdeckte, aber für die Wartung und Instandsetzung leicht zugängliche Montage, auch zur BOS-Sicherheitskarte. 
Systemkabelsatz ausgeführt für die beiden Sprechstellen im Fahrerhaus und im Pumpenbedienstand. </t>
  </si>
  <si>
    <t>Die Lackierung sonstiger Anbauteile ist mit dem AG abzustimmen.</t>
  </si>
  <si>
    <t>Zusatzschalter ergonomisch günstig und für Fahrer und Beifahrer gut zu
erreichen, möglichst in einem Einbaumodul in sinnvoller Anordnung
angebracht:
 Blaue Warnleuchten Dach ein/aus
 Blaue Warnleuchten Front ein/aus
 Blaue Warnleuchten Heck ein/aus
 Akustisches Signal ein/aus
 Hecksicherungssystem ein/aus
 Hauptschalter für Umfeldbeleuchtung
 Funkhauptschalter mit Zeitverzögerung für TETRA BOS
Alle Schalter mit Auffind- und Funktionsbeleuchtung sowie Tag.-/Nachtschaltung.
Ausführung und Montageposition sind mit dem AG abzustimmen.</t>
  </si>
  <si>
    <t>Einsatzstellenschalter mit Auffind- und Funktionsbeleuchtung sowie
Tag.-/Nachtschaltung zur gleichzeitigen Schaltung folgender Funktionen:
 Blaue Warnleuchten Dach: ein
 Blaue Warnleuchten Front: aus
 Blaue Warnleuchten Heck: ein
 Akustisches Signal: aus
 Hecksicherungssystem: ein
 Warnblinkanlage: ein
 Umfeldbeleuchtung: ein, bei eingeschaltetem Standlicht
Ausführung und Montageposition sind mit dem AG abzustimmen.</t>
  </si>
  <si>
    <t>LED-Leselampe, Bauform Schwanenhals am Beifahrerplatz.
Ausführung und Montageposition sind mit dem AG abzustimmen.</t>
  </si>
  <si>
    <t>Ablagekasten mit Klappdeckel zwischen Fahrer und Beifahrer aus 
schlagfestem Kunststoff oder mindestens vergleichbar.
Geeignet zur Aufnahme von 4 Leitzordnern.
Oberseite des Deckels mit umlaufender Umkantung als Schreibunterlage
nutzbar, Offenhaltung mit Gasdruckfeder oder mindestens vergleichbar.
Ausführung und Montageposition sind mit dem AG abzustimmen.</t>
  </si>
  <si>
    <t>2 Helmhalterungen geeignet für Feuerwehrhelm Dräger HPS-7000 mit Klappvisier und Nackenleder bzw. Hollandtuch.
Ausführung und Montageposition sind mit dem AG abzustimmen.</t>
  </si>
  <si>
    <t>Betriebsfertige Montage von 2 Ladegeräten für Handsprechfunkgeräte.
Ausführung und Montageposition sind mit dem AG abzustimmen.</t>
  </si>
  <si>
    <t>Betriebsfertige Montage von 2 Ladegeräts für Knickkopflampe.
Ausführung und Montageposition sind mit dem AG abzustimmen.</t>
  </si>
  <si>
    <t>Betriebsfertige Montage von 2 Ladegeräten für 18V Systemakku.
Ausführung und Montageposition sind mit dem AG abzustimmen.</t>
  </si>
  <si>
    <t>Blendfreie LED Zusatzinnenbeleuchtung im Mannschaftsraum, umschaltbar
grün/weiß, Schaltung über hintere Türkontakte und zwei Schalter im
Mannschaftsraum mit Auffind- und Funktionsbeleuchtung sowie
Tag.-/Nachtschaltung.
Ausführung und Montageposition sind mit dem AG abzustimmen.</t>
  </si>
  <si>
    <t>Durchgehende Haltestangen für Sitzplätze im Mannschaftsraum. Im
Dachhimmel eingelassen und/oder federbelastet hochklappend. Robuste
Ausführung in Signalfarbe.
Ausführung und Montageposition sind mit dem AG abzustimmen.</t>
  </si>
  <si>
    <t>Beidseitige Haltestangen oder -bügel im Bereich der Türleibung zum
sicheren Betreten der Zugangsstufen mit Atemschutzgerät, min. eine davon
durchgängig. Robuste Ausführung in Signalfarbe und mit LED Sicherheitsbeleuchtung.
Weiter sind bei den Mannschaftsraum-Einstiegen Bodensicherheitsleuchten anzubringen.
Ausführung und Montageposition sind mit dem AG abzustimmen.</t>
  </si>
  <si>
    <t>Betriebsfertige Montage von 2 Ladegeräten für Knickkopflampen.
Ausführung und Montageposition sind mit dem AG abzustimmen.</t>
  </si>
  <si>
    <t>Betriebsfertige Montage eines Ladegeräts für Wärmebildkamera.
Ausführung und Montageposition sind mit dem AG abzustimmen.</t>
  </si>
  <si>
    <t>Lagerung für 2 Kartons Infektionsschutzhandschuhe aus Leichtmetall,
leicht und sofort zugänglich.
Ausführung und Montageposition sind mit dem AG abzustimmen.</t>
  </si>
  <si>
    <t>Größtmögliche Ablagefächer zur sicheren Verwahrung von Brillen,
Funkmeldeempfänger, Schlüssel etc. über den Sitzplätzen.
Ausführung und Montageposition sind mit dem AG abzustimmen.</t>
  </si>
  <si>
    <t>Lautsprecheranlage für Mikrofondurchsagen auf dem Fahrerhausdach mit
Handmikrofon im Fahrerhaus.
Montageposition mit dem AG abzustimmen.</t>
  </si>
  <si>
    <t>Lieferung, Verkabelung und betriebsfertiger Einbau von je einem Funklautsprecher mit Lautstärkeregelung im Fahrerhaus, im Mannschaftsraum und im Geräteraum des Pumpenbedienstands.
Am Pumpenbedienstand spritzwassergeschützt und schaltbar über Geräteraumrolladen.
Ausführung und Montageposition mit dem AG abzustimmen.</t>
  </si>
  <si>
    <t>Im tiefgezogenem Bereich links und rechts hinter der Hinterachse soll nach Möglickeit je ein Verteiler mit Niederschraubventil und eine 20 m B-Leitung unterzubringen sein.
Detaillierte Ausführung ist mit AG abstzustimmen.</t>
  </si>
  <si>
    <t>Einbau eines Hygieneboards mit folgender Bestückung:
 Wasserhahn
 Anschließbare oder fest montierte Handwaschbürste und ca. 1,5m
Spiralschlauch
 Universalspender aus Edelstahl für Seife mit kurzem Handhebel für
500ml Euronorm Einwegflaschen
 Universalspender aus Edelstahl für Desinfektionsmittel mit kurzem
Handhebel für 500ml Euronorm Einwegflaschen
 Handtuchspender für 200 Blatt Papier
 Spiegel, min. 15x15cm
 Halterung für Mülltütenspender
 Halterung für Mülltüten
Detaillierte Ausführung ist mit dem AG abzustimmen.</t>
  </si>
  <si>
    <t>Gelbfluoreszierende, starkreflektierende Konturmarkierung am Fahrerhaus.
Detaillierte Ausführung ist mit dem AG abzustimmen.</t>
  </si>
  <si>
    <t>Gelbfluoreszierende, starkreflektierende Konturmarkierung an den seitlichen
Aufbaukanten.
Detaillierte Ausführung ist mit dem AG abzustimmen.</t>
  </si>
  <si>
    <t>Rotfluoreszierende, starkreflektierende Konturmarkierung am
Fahrzeugheck.
Detaillierte Ausführung ist mit dem AG abzustimmen.</t>
  </si>
  <si>
    <t>Vollflächige Warnschraffur nach TPESC-B 07192 und DIN 14502 Teil 3 am
Fahrzeugheck. Rot/gelbfluoreszierend, starkreflektierend in 45°-Winkel
seitlich abfallend.
Detaillierte Ausführung ist mit dem AG abzustimmen.</t>
  </si>
  <si>
    <t>Optional:
Starkreflektierende Klebebeschriftung „Feuerwehr“ in weiß auf Fahrzeugfront oberhalb Kühlergrill.
Detaillierte Ausführung ist mit dem AG abzustimmen.</t>
  </si>
  <si>
    <t>Beschriftung Reifenfülldruck dauerhaft lesbar über den Rädern auf dem
Radkasten.
Detaillierte Ausführung ist mit dem AG abzustimmen.</t>
  </si>
  <si>
    <t>Hinweisschilder mit Angabe von Breite, Höhe, Länge und zulässiger
Gesamtmasse des Fahrzeugs im Sichtfeld des Fahrer angebracht.
Detaillierte Ausführung ist mit dem AG abzustimmen.</t>
  </si>
  <si>
    <t>Beschriftung der Einfüllöffnungen für Kraftstoff- und Additivtank dauerhaft
lesbar mit Angabe der Kraftstoff- bzw. Additivart und der Füllmenge in Litern.
Detaillierte Ausführung ist mit dem AG abzustimmen.</t>
  </si>
  <si>
    <t>Pneumatisch ausfahrbarer Teleskoplichtmast. Elektrisch drehbar min. +/- 180° und neigbar min. +/- 75°, Ausfahrhöhe ca. 2
Meter.
Ausfahren des Lichtmasts darf nur bei aktiver Feststellbremse möglich sein.
Möglichkeit der Notverlastung bei defekter Steuerung.
Ausstattung des Lichtmastkopfes mit 2 LED-Scheinwerfern Fabrikat Setolite, Typ Aldebaran Hero 2 LED 24V. Lichtleistung je ca. 18.500 lm.
Versorgung über das 24V-Bordnetz. Schutzart IP67.
Fertig montiert und einsatzbereit verkabelt, einschließlich aller erforderlichen Maßnahmen am Fahrzeug z.B. Automatische Anhebung Leerlaufdrehzahl bei Betrieb damit Dauerbetrieb im Rahmen der Energiebilanz möglich ist.</t>
  </si>
  <si>
    <t>Automatische Ablage der Lichtbrücke in Fahrstellung bei Einfahren des Mastes ("Parkfunktion"). Beim Einlegen eines Ganges oder dem Öffnen der Feststellbremse soll automatisch die Parkposition angefahren werden. Sowohl in ausgefahrenem als auch im eingefahrenen Zustand müssen die Leitern uneingeschränkt entnehmbar sein und evtl. Dachkästen uneingeschränkt zugänglich sein. Sind die benachbarte evtl. geöffnete Leiterlagerung bzw. der evtl. geöffnete Dachkasten beim automatischen Ablegen im Bewegungsraum des Lichtmastes, so sind diese zu überwachen und eine Absicherung zu installieren.</t>
  </si>
  <si>
    <t>Mehrschichtlackierung des Fahrerhauses in Rot RAL 3000</t>
  </si>
  <si>
    <t>2 Halterungen für PA gegen Fahrtrichtung, geeignet für MSA M1 aus Los 2.
In Mannschaftsraumsitz integriert, jeweils mit Kopfstützen und durchgehender
Rückenlehne. Sitzplatz auch ohne eingesetztes Atemschutzgerät
uneingeschränkt nutzbar. Größtmöglicher Abstand der Sitze.</t>
  </si>
  <si>
    <t>2 Halterungen für PA in Fahrtrichtung, geeignet für MSA M1 aus Los 2.
In Mannschaftsraumsitz integriert, jeweils mit Kopfstützen und durchgehender
Rückenlehne. Sitzplatz auch ohne eingesetztes Atemschutzgerät
uneingeschränkt nutzbar.
Die PA-Halterungen in Fahrtrichtung müssen über die Feststellbremse gekoppelt werden.</t>
  </si>
  <si>
    <t xml:space="preserve">2 blaue Warnleuchten vorn auf dem Fahrerhausdach, LED-Ausführung mit Doppelblitztechnik.
In selbsttragender Konstruktion oder als Kabinendachmodul.
Die Gesamtfahrzeughöhe von 2950mm ist zu berücksichtigen.
Ausführung mit dem AG abzustimmen. </t>
  </si>
  <si>
    <t>Zwei Frontblitzleuchten in LED-Technik, in einer Höhe von ca. 1,2m , mit Anschluss an das Bedienteil der Signalanlage. Fa. Hänsch Sputnik hybrid oder gleichwertig.</t>
  </si>
  <si>
    <t>Optional:
4 zusätzliche abgesicherte Stromversorgungen 24V im Geräteraum im Sicherungskasten zur zukünftigen Erweiterung.
Stückzahl, verfügbare Leistung in A und Einbaupositionen sind mit dem AG abzustimmen</t>
  </si>
  <si>
    <t>Optional:
2 zusätzliche abgesicherte Stromversorgungen 24V im Mannschaftsraum zur 
zukünftigen Erweiterung.
Stückzahl, verfügbare Leistung in A und Einbaupositionen sind mit dem AG abzustimmen</t>
  </si>
  <si>
    <r>
      <rPr>
        <b/>
        <sz val="12"/>
        <color theme="1"/>
        <rFont val="Arial"/>
        <family val="2"/>
      </rPr>
      <t>Los 2: Feuerwehrtechnische Beladung</t>
    </r>
    <r>
      <rPr>
        <sz val="10"/>
        <color theme="1"/>
        <rFont val="Arial"/>
        <family val="2"/>
      </rPr>
      <t xml:space="preserve">
</t>
    </r>
    <r>
      <rPr>
        <b/>
        <sz val="10"/>
        <color theme="1"/>
        <rFont val="Arial"/>
        <family val="2"/>
      </rPr>
      <t xml:space="preserve">
Angebotsumfang feuerwehrtechnische Beladung und Beladeliste</t>
    </r>
    <r>
      <rPr>
        <sz val="10"/>
        <color theme="1"/>
        <rFont val="Arial"/>
        <family val="2"/>
      </rPr>
      <t xml:space="preserve">
Die im Folgenden aufgeführte Beladung soll im Fahrzeug untergebracht und geliefert werden. Zu jedem Artikel ist die entsprechende Gerätelagerung vorzusehen.
Vor dem Ausbau ist ein Beladeplan zur Genehmigung vorzulegen. Die endgültige Anordnung wird in einer Projektbesprechung festgelegt. </t>
    </r>
  </si>
  <si>
    <t xml:space="preserve">Bewegungslosmelder </t>
  </si>
  <si>
    <r>
      <t>Druckschlauch B 75-20</t>
    </r>
    <r>
      <rPr>
        <sz val="10"/>
        <rFont val="Arial"/>
        <family val="2"/>
      </rPr>
      <t>-KL 1-K-L3 Farbe Weiß nach DIN 14811</t>
    </r>
  </si>
  <si>
    <r>
      <t>Druckschlauch C 42-15</t>
    </r>
    <r>
      <rPr>
        <sz val="10"/>
        <rFont val="Arial"/>
        <family val="2"/>
      </rPr>
      <t xml:space="preserve">-KL 1-K-L3 Farbe Weiß nach DIN 14811 </t>
    </r>
  </si>
  <si>
    <r>
      <rPr>
        <b/>
        <sz val="10"/>
        <rFont val="Arial"/>
        <family val="2"/>
      </rPr>
      <t xml:space="preserve">Standrohrhalter </t>
    </r>
    <r>
      <rPr>
        <sz val="10"/>
        <rFont val="Arial"/>
        <family val="2"/>
      </rPr>
      <t>verzinkt für württembergisches Standrohr</t>
    </r>
  </si>
  <si>
    <r>
      <rPr>
        <b/>
        <sz val="10"/>
        <rFont val="Arial"/>
        <family val="2"/>
      </rPr>
      <t xml:space="preserve">Standrohr </t>
    </r>
    <r>
      <rPr>
        <sz val="10"/>
        <rFont val="Arial"/>
        <family val="2"/>
      </rPr>
      <t>2B DN 50 lange Ausführung (</t>
    </r>
    <r>
      <rPr>
        <b/>
        <sz val="10"/>
        <rFont val="Arial"/>
        <family val="2"/>
      </rPr>
      <t>Württemberg</t>
    </r>
    <r>
      <rPr>
        <sz val="10"/>
        <rFont val="Arial"/>
        <family val="2"/>
      </rPr>
      <t>) Länge 1980 mm</t>
    </r>
  </si>
  <si>
    <r>
      <rPr>
        <b/>
        <sz val="10"/>
        <rFont val="Arial"/>
        <family val="2"/>
      </rPr>
      <t xml:space="preserve">Hohlstrahlrohr </t>
    </r>
    <r>
      <rPr>
        <sz val="10"/>
        <rFont val="Arial"/>
        <family val="2"/>
      </rPr>
      <t>mit Festkupplung C und Möglichkeit zum
selbsttätigem Ansaugen von Löschmittelzusätzen.
Zumischrate einstellbar 0 – 1%</t>
    </r>
  </si>
  <si>
    <r>
      <rPr>
        <b/>
        <sz val="10"/>
        <rFont val="Arial"/>
        <family val="2"/>
      </rPr>
      <t xml:space="preserve">Hydrantenschlüssel </t>
    </r>
    <r>
      <rPr>
        <sz val="10"/>
        <rFont val="Arial"/>
        <family val="2"/>
      </rPr>
      <t xml:space="preserve">lang für Unterflurhydranten </t>
    </r>
    <r>
      <rPr>
        <b/>
        <sz val="10"/>
        <rFont val="Arial"/>
        <family val="2"/>
      </rPr>
      <t>Württemberg</t>
    </r>
    <r>
      <rPr>
        <sz val="10"/>
        <rFont val="Arial"/>
        <family val="2"/>
      </rPr>
      <t xml:space="preserve">,
Stahl. </t>
    </r>
  </si>
  <si>
    <r>
      <rPr>
        <b/>
        <sz val="10"/>
        <rFont val="Arial"/>
        <family val="2"/>
      </rPr>
      <t xml:space="preserve">Systemtrenner </t>
    </r>
    <r>
      <rPr>
        <sz val="10"/>
        <rFont val="Arial"/>
        <family val="2"/>
      </rPr>
      <t>B-FW nach DIN 14346</t>
    </r>
  </si>
  <si>
    <t xml:space="preserve">Warnleuchte mit LED-Blitzlicht und beidseitigem Lichtaustritt und Ladegerät 24V </t>
  </si>
  <si>
    <t>Optional:
Betriebsfertige Montage von 2 zusätzlichen beigestellten Ladegeräten für Handsprechfunkgeräte.
Ausführung und Montageposition sind mit dem AG abzustimmen.</t>
  </si>
  <si>
    <t>Optional:
Betriebsfertige Montage von 2 zusätzlichen beigestellten Ladegeräten für Knickkopflampen.
Ausführung und Montageposition sind mit dem AG abzustimmen.</t>
  </si>
  <si>
    <r>
      <rPr>
        <b/>
        <sz val="12"/>
        <rFont val="Arial"/>
        <family val="2"/>
      </rPr>
      <t xml:space="preserve">Teil D Leistungsbeschreibung
</t>
    </r>
    <r>
      <rPr>
        <b/>
        <sz val="10"/>
        <rFont val="Arial"/>
        <family val="2"/>
      </rPr>
      <t xml:space="preserve">
</t>
    </r>
    <r>
      <rPr>
        <b/>
        <sz val="12"/>
        <rFont val="Arial"/>
        <family val="2"/>
      </rPr>
      <t>Allgemeine Beschreibung</t>
    </r>
    <r>
      <rPr>
        <sz val="10"/>
        <rFont val="Arial"/>
        <family val="2"/>
      </rPr>
      <t xml:space="preserve">
Das Löschfahrzeug wird nach der einschlägigen Norm DIN 14530-25 MLF in aktueller Fassung ausgeschrieben.
Das Fahrzeug soll folgende Anforderungen erfüllen bzw. über diese Einrichtungen verfügen:
• Das Fahrzeug muss den Anforderungen der DIN 14530 Teil 25, DIN EN 1846 und DIN 14 502 entsprechen.
• Das Gesamtgewicht darf 9.000 kg nicht überschreiten.
• Die Gesamthöhe darf</t>
    </r>
    <r>
      <rPr>
        <b/>
        <sz val="10"/>
        <rFont val="Arial"/>
        <family val="2"/>
      </rPr>
      <t xml:space="preserve"> 2.950 mm</t>
    </r>
    <r>
      <rPr>
        <sz val="10"/>
        <rFont val="Arial"/>
        <family val="2"/>
      </rPr>
      <t xml:space="preserve"> aufgrund baulicher Gegebenheiten nicht überschreiten.
• Löschmittelvorrat von min. 600 l Wasser, erwünscht 1000 l Wasser, je nach Raum und Gewichtsbilanz
• Lagerungen für 4 PA im Mannschaftsraum, die ein Anlegen während der Fahrt ermöglichen
</t>
    </r>
    <r>
      <rPr>
        <sz val="10"/>
        <color theme="1"/>
        <rFont val="Arial"/>
        <family val="2"/>
      </rPr>
      <t xml:space="preserve">
</t>
    </r>
  </si>
  <si>
    <r>
      <rPr>
        <b/>
        <sz val="10"/>
        <rFont val="Arial"/>
        <family val="2"/>
      </rPr>
      <t>Optional:
Schlauchtragekorb</t>
    </r>
    <r>
      <rPr>
        <sz val="10"/>
        <rFont val="Arial"/>
        <family val="2"/>
      </rPr>
      <t xml:space="preserve"> für jeweils 2 B-Schläuche nach DIN 14827-1
Druckschläuche werden zusätzlich zur genannten Menge aus der Pos. 3.2 beigestellt.</t>
    </r>
  </si>
  <si>
    <t>2, opt. 4</t>
  </si>
  <si>
    <r>
      <rPr>
        <b/>
        <sz val="10"/>
        <rFont val="Arial"/>
        <family val="2"/>
      </rPr>
      <t>Handfunksprechgeräte</t>
    </r>
    <r>
      <rPr>
        <sz val="10"/>
        <rFont val="Arial"/>
        <family val="2"/>
      </rPr>
      <t xml:space="preserve"> für 2-m-Bereich und Ladehalterungen</t>
    </r>
  </si>
  <si>
    <t>Zusätzlich werden 2 weitere Hohlstrahlrohre beigestellt</t>
  </si>
  <si>
    <r>
      <rPr>
        <b/>
        <sz val="10"/>
        <rFont val="Arial"/>
        <family val="2"/>
      </rPr>
      <t xml:space="preserve">Hohlstrahlrohr </t>
    </r>
    <r>
      <rPr>
        <sz val="10"/>
        <rFont val="Arial"/>
        <family val="2"/>
      </rPr>
      <t>mit Festkupplung C; Volumenstrom Q ≤ 235 l/min
nach DIN EN 15182-2</t>
    </r>
  </si>
  <si>
    <r>
      <rPr>
        <sz val="10"/>
        <rFont val="Arial"/>
        <family val="2"/>
      </rPr>
      <t>Druckschlauch B 75-5-KL 1-K-L3 Farbe Weiß nach DIN 14811</t>
    </r>
  </si>
  <si>
    <r>
      <t xml:space="preserve">Leitungsroller </t>
    </r>
    <r>
      <rPr>
        <sz val="10"/>
        <rFont val="Arial"/>
        <family val="2"/>
      </rPr>
      <t>230V, 50 m Leitung H07RN-F 3G2,5 nach DIN EN
61316:2000-09 und DIN EN 61242</t>
    </r>
  </si>
  <si>
    <r>
      <t xml:space="preserve">Tragbares </t>
    </r>
    <r>
      <rPr>
        <b/>
        <sz val="10"/>
        <rFont val="Arial"/>
        <family val="2"/>
      </rPr>
      <t>LED-Beleuchtungssystem</t>
    </r>
    <r>
      <rPr>
        <sz val="10"/>
        <rFont val="Arial"/>
        <family val="2"/>
      </rPr>
      <t xml:space="preserve"> mit 2 dreh- und kippbaren
LED-Scheinwerfern. Lichtstrom min. 2 x 7.366 Lumen (14.732 Lumen gesamt)
ohne Ladegerät und Akku.
inklusive einer Aufnahme für Standard-Stative und Tragerahmen (DIN 14640 C) (es passen 2 RESCUE-LIGHT nebeneinander auf eine Stativ-Brücke</t>
    </r>
  </si>
  <si>
    <r>
      <rPr>
        <b/>
        <sz val="10"/>
        <rFont val="Arial"/>
        <family val="2"/>
      </rPr>
      <t xml:space="preserve">Motorsäge </t>
    </r>
    <r>
      <rPr>
        <sz val="10"/>
        <rFont val="Arial"/>
        <family val="2"/>
      </rPr>
      <t>benzinbetrieben, Schnittlänge ca. 40 cm, quickstop-
Kettenbremse, elektronische Zündanlage, seitliche Kettenspannung.
Sägekette Duro 3, Teilung 325", Schiene.
Lieferung mit Werkzeug und Ersatzkette</t>
    </r>
  </si>
  <si>
    <t>MwSt.</t>
  </si>
  <si>
    <t>Summe inkl. MwSt.</t>
  </si>
  <si>
    <r>
      <rPr>
        <b/>
        <sz val="10"/>
        <rFont val="Arial"/>
        <family val="2"/>
      </rPr>
      <t>Bedarfsposition:</t>
    </r>
    <r>
      <rPr>
        <sz val="10"/>
        <rFont val="Arial"/>
        <family val="2"/>
      </rPr>
      <t xml:space="preserve">
Flammfestes </t>
    </r>
    <r>
      <rPr>
        <b/>
        <sz val="10"/>
        <rFont val="Arial"/>
        <family val="2"/>
      </rPr>
      <t xml:space="preserve">Atemschutzholster </t>
    </r>
    <r>
      <rPr>
        <sz val="10"/>
        <rFont val="Arial"/>
        <family val="2"/>
      </rPr>
      <t>mit Gürtelschlaufen, gefüllt mit:
1 Kennzeichnungsstift gelb
1 Kennzeichnungsstift rot
2 Holzkeile 3D
1 Alu-Karabiner mit HMS Schraubsicherung
1 Bandschlinge, ca. 1800 mm, in Signalfarbe
1 Rettungsmesser
Maße: ca. 150 x 120 x 80mm</t>
    </r>
  </si>
  <si>
    <r>
      <rPr>
        <b/>
        <sz val="10"/>
        <rFont val="Arial"/>
        <family val="2"/>
      </rPr>
      <t xml:space="preserve">Standrohr </t>
    </r>
    <r>
      <rPr>
        <sz val="10"/>
        <rFont val="Arial"/>
        <family val="2"/>
      </rPr>
      <t>2B DN 80 nach DIN 14375</t>
    </r>
  </si>
  <si>
    <r>
      <rPr>
        <b/>
        <sz val="10"/>
        <rFont val="Arial"/>
        <family val="2"/>
      </rPr>
      <t xml:space="preserve">Tragetuch </t>
    </r>
    <r>
      <rPr>
        <sz val="10"/>
        <rFont val="Arial"/>
        <family val="2"/>
      </rPr>
      <t>mit Fußsack, 8 Tragegriffen, Belastbarkeit min. 250 kg</t>
    </r>
    <r>
      <rPr>
        <sz val="10"/>
        <rFont val="Arial"/>
        <family val="2"/>
      </rPr>
      <t xml:space="preserve">
inklusive Tasche nach DIN EN 1865-1</t>
    </r>
  </si>
  <si>
    <r>
      <t>LED-Einsatzleuchte nach DIN 14659 und Ladegeräte 24V für explosionsgeschützte</t>
    </r>
    <r>
      <rPr>
        <sz val="10"/>
        <rFont val="Arial"/>
        <family val="2"/>
      </rPr>
      <t xml:space="preserve"> Knickkopflampen</t>
    </r>
  </si>
  <si>
    <t>Horizont
Euro-Blitz
Compact LED</t>
  </si>
  <si>
    <r>
      <rPr>
        <sz val="10"/>
        <rFont val="Arial"/>
        <family val="2"/>
      </rPr>
      <t xml:space="preserve">Multifunktionales </t>
    </r>
    <r>
      <rPr>
        <b/>
        <sz val="10"/>
        <rFont val="Arial"/>
        <family val="2"/>
      </rPr>
      <t>Hebel-/Brechwerkzeug</t>
    </r>
    <r>
      <rPr>
        <sz val="10"/>
        <rFont val="Arial"/>
        <family val="2"/>
      </rPr>
      <t xml:space="preserve"> im Set mit Spalthammer
und Tragesystem mit folgenden Eigenschaften:
Brechwerkzeug mit Hebelklaue, Länge ca. 750 mm
Spalthammer mit Fiberglasstiel, Länge ca. 850 mm</t>
    </r>
  </si>
  <si>
    <r>
      <rPr>
        <b/>
        <sz val="10"/>
        <rFont val="Arial"/>
        <family val="2"/>
      </rPr>
      <t>Dreibeinstativ</t>
    </r>
    <r>
      <rPr>
        <sz val="10"/>
        <rFont val="Arial"/>
        <family val="2"/>
      </rPr>
      <t xml:space="preserve">
mit Aufsteckzapfen C DIN 14640 Höhe ausgezogen 1,80 m, Länge eingeschoben 1,15 m, inkl. Stativ-Verlängerung 780mm</t>
    </r>
  </si>
  <si>
    <r>
      <t>Abschließbare Geräteraumverschlüsse an allen Geräteräumen durch Aluminiumrollläden mit Zuziehhilfe, wasser- und staubdicht.
Über außenliegende Drehstangenverschluss verschließbar.
Alle Geräteräume, auch tiefergezogene vor und hinter der Hinterachse mit dahinterliegendem Stauraum sind über einen Rollladen zu verschließen. Öffnen und Schließen des Rollladens muss an jeder Position, also nicht nur in der Mitte, ausführbar sein</t>
    </r>
    <r>
      <rPr>
        <i/>
        <sz val="10"/>
        <rFont val="Arial"/>
        <family val="2"/>
      </rPr>
      <t>.</t>
    </r>
    <r>
      <rPr>
        <sz val="10"/>
        <rFont val="Arial"/>
        <family val="2"/>
      </rPr>
      <t xml:space="preserve"> Als Öffnungsmechanismus ist nur eine manuelle Betätigung zulässig. Beim Betätigen muss durch eine Zwangsführung Verkanten, einseitigem Hochschieb etc. verhindert werden. Detaillierte Zeichnung sowie genaue Beschreibung sind dem Angebot beizufügen.</t>
    </r>
  </si>
  <si>
    <t>Kombinierte Druckluft- und 24V- Fremdeinspeisung Fabr. Marechal, Typ "RettBox One Air". Automatischer Auswurf bei Motorstart.
Eingelassen in Karosserie zwischen Fahrer- und Mannschaftsraumtür.
Dauerhafter Korrosionsschutz des Blechausschnitts, einschließlich normgerechter Anbindung an das Druckluftnetz mit zusätzlichem Rückschlagventil direkt am Vierkreisschutzventil (Nicht nur in der RettBox selbst). Lieferung betriebsfertig eingebaut und einschließlich passendem RettBox-Air-Kabel/Kupplung mit Luftleitung, Länge 5 m, für das Feuerwehr-Gerätehaus. 
Genaue Position ist vor Montage mit AG abzusprechen.</t>
  </si>
  <si>
    <t>FPN 10-1000 nach EN1028 einstufige vollautomatische Feuerlöschkreiselpumpe mit einem Förderstorm von ca. 1000 l/min bei 10 bar und 3.0 m geodätischer Saughöhe.
Die Pumpe ist im Fahrzeugheck in günstiger Bedienungshöhe einzubauen.
Die kompl. Bedienung und elektronische Drehzahlverstellung  hat am Pumpenbedienstand zu erfolgen.
Notbedienung Nebenantrieb im Fahrerhaus.
Ausstattung:                                                                            
- 1 Zentraler Saugeingang mit A-Fest- und Blindkupplung                    
- 1 Saugleitung vom Wassertank                                                          
- 1 Füllleitungen mit Absperrventil B zum Wasserbehälter, 
- je 1 St. B-Druckabgang Links, Rechts, mit Fest- und Blindkupplung Storz B mit Niederschraubventilen
- 1 St. C-Druckabgang C Rechts für Schnellangriff in Buchten
- je 1 Entleerungshahn in den Druckleitungen
- Wasserstandsanzeige am Heck, Überhitzungsschutz, sowie ND Monovakuummeter, ND Manometer 
- Ventile und Handräder mit Kunststoff-Ballengriffen ausgestattet
- Farbleitsystem für alle Betätigungseinrichtungen und äußere Anschlüsse gemäß DIN CEN/TS 15989 (DIN SPEC 14003)
- Beschriftung Betätigungseinrichtungen in deutscher Klarschrift
- Betriebsstundenzähler für Pumpe</t>
  </si>
  <si>
    <t>Einbauten in Löschmittelbehältern (z.B. Schlingerwände) müssen, sofern erforderlich, so gestaltet sein, dass die Innenwände des Löschmittelbehälters zur Instandhaltung (Wartung, Inspektion, Instandsetzung) leicht zugänglich sind.</t>
  </si>
  <si>
    <t>Blendfreie, weiße LED-Umfeldbeleuchtung. Vollständige und durchgehende Ausleuchtung der kompletten Fahrzeuglängsrichtung und des rückwärtigen Bereichs.
Automatische Schaltung bei eingeschaltetem Fahrlicht und angezogener Feststellbremse.
Außerdem ist das Schalten der Umfeldbeleuchtung bei eingeschaltetem Fahrlicht und eingelegtem Rückwärtsgang zu ermöglichen.
Funktion im Stand und bis max. 15 km/h.</t>
  </si>
  <si>
    <t xml:space="preserve">Belüftungsgerät </t>
  </si>
  <si>
    <t>Lieferung und betriebsbereite Montage eines Sinus-Wechselrichters 24V DC / 230V AC mit Schukosteckdose, mindestens 1800W Dauerleistung. In G1 und G2 je eine Steckdose 230V. Bedienpanel im G2. Position nach Angabe AG.</t>
  </si>
  <si>
    <t>Lagerung einer Kabeltrommel aus der Beladung als Schnellangriff Strom, ständig gesteckt an 230V-Steckdose mit einfach lösbarer Zugentlastung</t>
  </si>
  <si>
    <t>Dachkennzeichnung nach DIN 14 502-3 mit KfZ-Kennzeichen und Funkrufnamen</t>
  </si>
  <si>
    <t>n.n.</t>
  </si>
  <si>
    <r>
      <t xml:space="preserve">
</t>
    </r>
    <r>
      <rPr>
        <b/>
        <sz val="11"/>
        <color theme="1"/>
        <rFont val="Arial"/>
        <family val="2"/>
      </rPr>
      <t>Los 1 – Fahrgestell und Aufbau</t>
    </r>
    <r>
      <rPr>
        <sz val="10"/>
        <color theme="1"/>
        <rFont val="Arial"/>
        <family val="2"/>
      </rPr>
      <t xml:space="preserve">
Das Angebot für das Fahrgestell hat den nachstehend genannten Anforderungen zu entsprechen.
Der Fahrzeughersteller und der Aufbauhersteller verpflichten sich alle technischen Detailabstimmungen, sowie Schnittstellenbeschreibungen unter Kenntnisnahme des AGs unaufgefordert ohne Mehrkosten vorzunehmen.
Die Tabellenblätter sind geschützt, es können nur Eingaben in den nicht blau eingefärbten Zellen vorgenommen werden.
Der Bieter hat in der Spalte "Zusicherung des Bieters  [Ja / Nein]" eindeutig anzugeben, ob er die Position in technischer Hinsicht zum angegebenen Preis erfüllen kann oder nicht. 
Der Bieter hat in der Spalte "Preis für Option" den Mehr- oder Minderpreis für die optionale Position anzugeben.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</si>
</sst>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43" formatCode="_-* #,##0.00_-;\-* #,##0.00_-;_-* &quot;-&quot;??_-;_-@_-"/>
    <numFmt numFmtId="164" formatCode="_-* #,##0.00\ _€_-;\-* #,##0.00\ _€_-;_-* &quot;-&quot;??\ _€_-;_-@_-"/>
    <numFmt numFmtId="165" formatCode="_-* #,##0.00\ [$€-407]_-;\-* #,##0.00\ [$€-407]_-;_-* &quot;-&quot;??\ [$€-407]_-;_-@_-"/>
    <numFmt numFmtId="166" formatCode="#,##0.00\ &quot;€&quot;"/>
    <numFmt numFmtId="167" formatCode="&quot;1.&quot;#"/>
    <numFmt numFmtId="168" formatCode="&quot;2.&quot;#"/>
    <numFmt numFmtId="169" formatCode="_-* #,##0\ _€_-;\-* #,##0\ _€_-;_-* &quot;-&quot;??\ _€_-;_-@_-"/>
    <numFmt numFmtId="170" formatCode="&quot;3.&quot;#"/>
    <numFmt numFmtId="171" formatCode="&quot;4.&quot;#"/>
    <numFmt numFmtId="172" formatCode="&quot;5.&quot;#"/>
    <numFmt numFmtId="173" formatCode="&quot;6.&quot;#"/>
    <numFmt numFmtId="175" formatCode="&quot;8.&quot;#"/>
    <numFmt numFmtId="176" formatCode="&quot;9.&quot;#"/>
    <numFmt numFmtId="177" formatCode="&quot;10.&quot;#"/>
    <numFmt numFmtId="178" formatCode="&quot;7.&quot;#"/>
  </numFmts>
  <fonts count="24" x14ac:knownFonts="1">
    <font>
      <sz val="11"/>
      <name val="Calibri"/>
      <family val="2"/>
    </font>
    <font>
      <sz val="10"/>
      <name val="Arial"/>
      <family val="2"/>
    </font>
    <font>
      <b/>
      <sz val="10"/>
      <name val="Arial"/>
      <family val="2"/>
    </font>
    <font>
      <sz val="11"/>
      <name val="Calibri"/>
      <family val="2"/>
    </font>
    <font>
      <sz val="11"/>
      <name val="Symbol"/>
      <family val="1"/>
      <charset val="2"/>
    </font>
    <font>
      <sz val="8"/>
      <color theme="1"/>
      <name val="Arial"/>
      <family val="2"/>
    </font>
    <font>
      <sz val="10"/>
      <color theme="1"/>
      <name val="Arial"/>
      <family val="2"/>
    </font>
    <font>
      <sz val="9"/>
      <color rgb="FFFF0000"/>
      <name val="Arial"/>
      <family val="2"/>
    </font>
    <font>
      <b/>
      <sz val="10"/>
      <color theme="1"/>
      <name val="Arial"/>
      <family val="2"/>
    </font>
    <font>
      <sz val="11"/>
      <color theme="1"/>
      <name val="Calibri"/>
      <family val="2"/>
      <scheme val="minor"/>
    </font>
    <font>
      <b/>
      <sz val="8"/>
      <color theme="1"/>
      <name val="Arial"/>
      <family val="2"/>
    </font>
    <font>
      <sz val="6"/>
      <color theme="1"/>
      <name val="Arial"/>
      <family val="2"/>
    </font>
    <font>
      <b/>
      <sz val="12"/>
      <color theme="1"/>
      <name val="Arial"/>
      <family val="2"/>
    </font>
    <font>
      <b/>
      <sz val="12"/>
      <color indexed="8"/>
      <name val="Arial"/>
      <family val="2"/>
    </font>
    <font>
      <sz val="11"/>
      <color rgb="FF006100"/>
      <name val="Calibri"/>
      <family val="2"/>
      <scheme val="minor"/>
    </font>
    <font>
      <sz val="11"/>
      <color theme="0"/>
      <name val="Calibri"/>
      <family val="2"/>
      <scheme val="minor"/>
    </font>
    <font>
      <sz val="11"/>
      <color rgb="FF9C6500"/>
      <name val="Calibri"/>
      <family val="2"/>
      <scheme val="minor"/>
    </font>
    <font>
      <b/>
      <sz val="16"/>
      <color theme="0"/>
      <name val="Calibri"/>
      <family val="2"/>
      <scheme val="minor"/>
    </font>
    <font>
      <sz val="11"/>
      <color rgb="FF9C0006"/>
      <name val="Calibri"/>
      <family val="2"/>
      <scheme val="minor"/>
    </font>
    <font>
      <sz val="11"/>
      <color rgb="FFFF0000"/>
      <name val="Calibri"/>
      <family val="2"/>
    </font>
    <font>
      <b/>
      <sz val="12"/>
      <name val="Arial"/>
      <family val="2"/>
    </font>
    <font>
      <sz val="8"/>
      <name val="Arial"/>
      <family val="2"/>
    </font>
    <font>
      <i/>
      <sz val="10"/>
      <name val="Arial"/>
      <family val="2"/>
    </font>
    <font>
      <b/>
      <sz val="11"/>
      <color theme="1"/>
      <name val="Arial"/>
      <family val="2"/>
    </font>
  </fonts>
  <fills count="17">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C7CE"/>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6"/>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gradientFill degree="180">
        <stop position="0">
          <color theme="0"/>
        </stop>
        <stop position="1">
          <color rgb="FF0070C0"/>
        </stop>
      </gradient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605">
    <xf numFmtId="0" fontId="0" fillId="0" borderId="0"/>
    <xf numFmtId="44"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9" fillId="0" borderId="0"/>
    <xf numFmtId="16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0" fontId="17" fillId="16" borderId="0"/>
    <xf numFmtId="0" fontId="9" fillId="0" borderId="0"/>
    <xf numFmtId="0" fontId="1" fillId="0" borderId="0"/>
    <xf numFmtId="44" fontId="1" fillId="0" borderId="0" applyFont="0" applyFill="0" applyBorder="0" applyAlignment="0" applyProtection="0"/>
    <xf numFmtId="0" fontId="9" fillId="0" borderId="0"/>
    <xf numFmtId="164" fontId="1" fillId="0" borderId="0" applyFont="0" applyFill="0" applyBorder="0" applyAlignment="0" applyProtection="0"/>
    <xf numFmtId="0" fontId="9" fillId="9" borderId="0" applyNumberFormat="0" applyBorder="0" applyAlignment="0" applyProtection="0"/>
    <xf numFmtId="0" fontId="9" fillId="8" borderId="0" applyNumberFormat="0" applyBorder="0" applyAlignment="0" applyProtection="0"/>
    <xf numFmtId="164"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164" fontId="1" fillId="0" borderId="0" applyFont="0" applyFill="0" applyBorder="0" applyAlignment="0" applyProtection="0"/>
    <xf numFmtId="0" fontId="9" fillId="9" borderId="0" applyNumberFormat="0" applyBorder="0" applyAlignment="0" applyProtection="0"/>
    <xf numFmtId="0" fontId="9" fillId="8" borderId="0" applyNumberFormat="0" applyBorder="0" applyAlignment="0" applyProtection="0"/>
    <xf numFmtId="164"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44"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15" fillId="13" borderId="0" applyNumberFormat="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0" borderId="0"/>
    <xf numFmtId="44" fontId="9"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1" fillId="0" borderId="0"/>
    <xf numFmtId="0" fontId="16" fillId="7" borderId="0" applyNumberFormat="0" applyBorder="0" applyAlignment="0" applyProtection="0"/>
    <xf numFmtId="0" fontId="9" fillId="9" borderId="0" applyNumberFormat="0" applyBorder="0" applyAlignment="0" applyProtection="0"/>
    <xf numFmtId="43" fontId="1" fillId="0" borderId="0" applyFont="0" applyFill="0" applyBorder="0" applyAlignment="0" applyProtection="0"/>
    <xf numFmtId="0" fontId="14" fillId="6"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43"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43" fontId="1" fillId="0" borderId="0" applyFont="0" applyFill="0" applyBorder="0" applyAlignment="0" applyProtection="0"/>
    <xf numFmtId="0" fontId="9" fillId="9" borderId="0" applyNumberFormat="0" applyBorder="0" applyAlignment="0" applyProtection="0"/>
    <xf numFmtId="0" fontId="9" fillId="8" borderId="0" applyNumberFormat="0" applyBorder="0" applyAlignment="0" applyProtection="0"/>
    <xf numFmtId="43"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0" borderId="0"/>
    <xf numFmtId="44" fontId="9"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 fillId="0" borderId="0"/>
    <xf numFmtId="0" fontId="18" fillId="4" borderId="0" applyNumberFormat="0" applyBorder="0" applyAlignment="0" applyProtection="0"/>
    <xf numFmtId="0" fontId="9" fillId="0" borderId="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4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0" borderId="0"/>
    <xf numFmtId="44" fontId="9"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9" fillId="9" borderId="0" applyNumberFormat="0" applyBorder="0" applyAlignment="0" applyProtection="0"/>
    <xf numFmtId="43" fontId="1" fillId="0" borderId="0" applyFont="0" applyFill="0" applyBorder="0" applyAlignment="0" applyProtection="0"/>
    <xf numFmtId="0" fontId="9" fillId="9" borderId="0" applyNumberFormat="0" applyBorder="0" applyAlignment="0" applyProtection="0"/>
    <xf numFmtId="0" fontId="9" fillId="8" borderId="0" applyNumberFormat="0" applyBorder="0" applyAlignment="0" applyProtection="0"/>
    <xf numFmtId="43"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43" fontId="1" fillId="0" borderId="0" applyFont="0" applyFill="0" applyBorder="0" applyAlignment="0" applyProtection="0"/>
    <xf numFmtId="0" fontId="9" fillId="9" borderId="0" applyNumberFormat="0" applyBorder="0" applyAlignment="0" applyProtection="0"/>
    <xf numFmtId="0" fontId="9" fillId="8" borderId="0" applyNumberFormat="0" applyBorder="0" applyAlignment="0" applyProtection="0"/>
    <xf numFmtId="43"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0" borderId="0"/>
    <xf numFmtId="44" fontId="9"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164"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9" fillId="0" borderId="0"/>
    <xf numFmtId="44" fontId="1" fillId="0" borderId="0" applyFont="0" applyFill="0" applyBorder="0" applyAlignment="0" applyProtection="0"/>
    <xf numFmtId="0" fontId="9" fillId="0" borderId="0"/>
    <xf numFmtId="164" fontId="1" fillId="0" borderId="0" applyFont="0" applyFill="0" applyBorder="0" applyAlignment="0" applyProtection="0"/>
    <xf numFmtId="0" fontId="9" fillId="9" borderId="0" applyNumberFormat="0" applyBorder="0" applyAlignment="0" applyProtection="0"/>
    <xf numFmtId="0" fontId="9" fillId="8" borderId="0" applyNumberFormat="0" applyBorder="0" applyAlignment="0" applyProtection="0"/>
    <xf numFmtId="164"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164" fontId="1" fillId="0" borderId="0" applyFont="0" applyFill="0" applyBorder="0" applyAlignment="0" applyProtection="0"/>
    <xf numFmtId="0" fontId="9" fillId="9" borderId="0" applyNumberFormat="0" applyBorder="0" applyAlignment="0" applyProtection="0"/>
    <xf numFmtId="0" fontId="9" fillId="8" borderId="0" applyNumberFormat="0" applyBorder="0" applyAlignment="0" applyProtection="0"/>
    <xf numFmtId="164" fontId="1"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44"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0" borderId="0"/>
    <xf numFmtId="44" fontId="9"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0" borderId="0"/>
    <xf numFmtId="44" fontId="9"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9" borderId="0" applyNumberFormat="0" applyBorder="0" applyAlignment="0" applyProtection="0"/>
    <xf numFmtId="0" fontId="9" fillId="0" borderId="0"/>
    <xf numFmtId="0" fontId="9" fillId="9"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11" borderId="0" applyNumberFormat="0" applyBorder="0" applyAlignment="0" applyProtection="0"/>
    <xf numFmtId="0" fontId="9" fillId="1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5" fillId="10" borderId="0" applyNumberFormat="0" applyBorder="0" applyAlignment="0" applyProtection="0"/>
    <xf numFmtId="44" fontId="1" fillId="0" borderId="0" applyFont="0" applyFill="0" applyBorder="0" applyAlignment="0" applyProtection="0"/>
    <xf numFmtId="0" fontId="18" fillId="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15" fillId="12" borderId="0" applyNumberFormat="0" applyBorder="0" applyAlignment="0" applyProtection="0"/>
    <xf numFmtId="0" fontId="9" fillId="15" borderId="0" applyNumberFormat="0" applyBorder="0" applyAlignment="0" applyProtection="0"/>
  </cellStyleXfs>
  <cellXfs count="132">
    <xf numFmtId="0" fontId="0" fillId="0" borderId="0" xfId="0" applyAlignment="1">
      <alignment horizontal="left"/>
    </xf>
    <xf numFmtId="0" fontId="0" fillId="0" borderId="0" xfId="0" applyAlignment="1">
      <alignment horizontal="left" vertical="top"/>
    </xf>
    <xf numFmtId="0" fontId="0" fillId="0" borderId="0" xfId="0" applyAlignment="1">
      <alignment horizontal="right" vertical="top"/>
    </xf>
    <xf numFmtId="49" fontId="0" fillId="0" borderId="0" xfId="0" applyNumberFormat="1" applyAlignment="1">
      <alignment horizontal="left"/>
    </xf>
    <xf numFmtId="166" fontId="0" fillId="0" borderId="0" xfId="0" applyNumberFormat="1" applyAlignment="1">
      <alignment horizontal="left"/>
    </xf>
    <xf numFmtId="166" fontId="0" fillId="0" borderId="0" xfId="0" applyNumberFormat="1" applyAlignment="1">
      <alignment horizontal="left" vertical="top"/>
    </xf>
    <xf numFmtId="9" fontId="0" fillId="0" borderId="0" xfId="0" applyNumberFormat="1" applyAlignment="1">
      <alignment horizontal="left"/>
    </xf>
    <xf numFmtId="0" fontId="3" fillId="0" borderId="0" xfId="2" applyAlignment="1">
      <alignment horizontal="left"/>
    </xf>
    <xf numFmtId="166" fontId="3" fillId="0" borderId="0" xfId="2" applyNumberFormat="1" applyAlignment="1">
      <alignment horizontal="right"/>
    </xf>
    <xf numFmtId="165" fontId="3" fillId="0" borderId="0" xfId="2" applyNumberFormat="1" applyAlignment="1">
      <alignment horizontal="left"/>
    </xf>
    <xf numFmtId="49" fontId="3" fillId="0" borderId="0" xfId="2" applyNumberFormat="1" applyAlignment="1">
      <alignment horizontal="left"/>
    </xf>
    <xf numFmtId="0" fontId="1" fillId="0" borderId="0" xfId="2" applyFont="1" applyAlignment="1">
      <alignment horizontal="left"/>
    </xf>
    <xf numFmtId="0" fontId="3" fillId="0" borderId="0" xfId="2"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44" fontId="5" fillId="2" borderId="1" xfId="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6"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44" fontId="5" fillId="3" borderId="1" xfId="1" applyFont="1" applyFill="1" applyBorder="1" applyAlignment="1">
      <alignment horizontal="center" vertical="top" wrapText="1"/>
    </xf>
    <xf numFmtId="165" fontId="5" fillId="3" borderId="1"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5" fillId="0" borderId="0" xfId="0" applyFont="1" applyAlignment="1">
      <alignment vertical="top" wrapText="1"/>
    </xf>
    <xf numFmtId="0" fontId="6" fillId="2" borderId="1" xfId="0" applyFont="1" applyFill="1" applyBorder="1" applyAlignment="1">
      <alignment vertical="top" wrapText="1"/>
    </xf>
    <xf numFmtId="0" fontId="5" fillId="0" borderId="1" xfId="0" applyFont="1" applyBorder="1" applyAlignment="1" applyProtection="1">
      <alignment horizontal="center" vertical="top" wrapText="1"/>
      <protection locked="0"/>
    </xf>
    <xf numFmtId="44" fontId="6" fillId="0" borderId="1" xfId="1" applyFont="1" applyBorder="1" applyAlignment="1" applyProtection="1">
      <alignment horizontal="center" vertical="top" wrapText="1"/>
      <protection locked="0"/>
    </xf>
    <xf numFmtId="165" fontId="6" fillId="0" borderId="1" xfId="0" applyNumberFormat="1" applyFont="1" applyBorder="1" applyAlignment="1" applyProtection="1">
      <alignment horizontal="center" vertical="top" wrapText="1"/>
      <protection locked="0"/>
    </xf>
    <xf numFmtId="49" fontId="7" fillId="0" borderId="1" xfId="0" applyNumberFormat="1" applyFont="1" applyBorder="1" applyAlignment="1" applyProtection="1">
      <alignment horizontal="left" vertical="top" wrapText="1"/>
      <protection locked="0"/>
    </xf>
    <xf numFmtId="0" fontId="6" fillId="0" borderId="0" xfId="0" applyFont="1" applyAlignment="1">
      <alignment wrapText="1"/>
    </xf>
    <xf numFmtId="167" fontId="6" fillId="2" borderId="1" xfId="0" applyNumberFormat="1" applyFont="1" applyFill="1" applyBorder="1" applyAlignment="1">
      <alignment horizontal="left" vertical="top" wrapText="1"/>
    </xf>
    <xf numFmtId="167" fontId="6" fillId="2" borderId="2" xfId="0" applyNumberFormat="1" applyFont="1" applyFill="1" applyBorder="1" applyAlignment="1">
      <alignment horizontal="left" vertical="top" wrapText="1"/>
    </xf>
    <xf numFmtId="167" fontId="6" fillId="2" borderId="7" xfId="0" applyNumberFormat="1" applyFont="1" applyFill="1" applyBorder="1" applyAlignment="1">
      <alignment horizontal="left" vertical="top" wrapText="1"/>
    </xf>
    <xf numFmtId="167" fontId="6" fillId="2" borderId="3" xfId="0" applyNumberFormat="1" applyFont="1" applyFill="1" applyBorder="1" applyAlignment="1">
      <alignment horizontal="left" vertical="top" wrapText="1"/>
    </xf>
    <xf numFmtId="49" fontId="5" fillId="2" borderId="1" xfId="0" applyNumberFormat="1" applyFont="1" applyFill="1" applyBorder="1" applyAlignment="1">
      <alignment horizontal="center" vertical="top" wrapText="1"/>
    </xf>
    <xf numFmtId="0" fontId="6" fillId="2" borderId="1" xfId="0" applyFont="1" applyFill="1" applyBorder="1" applyAlignment="1">
      <alignment horizontal="right" vertical="top" wrapText="1"/>
    </xf>
    <xf numFmtId="0" fontId="6" fillId="0" borderId="4"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1" fillId="2" borderId="1" xfId="0" applyFont="1" applyFill="1" applyBorder="1" applyAlignment="1">
      <alignment vertical="top" wrapText="1"/>
    </xf>
    <xf numFmtId="0" fontId="6" fillId="3" borderId="1" xfId="0" applyFont="1" applyFill="1" applyBorder="1" applyAlignment="1">
      <alignment vertical="top" wrapText="1"/>
    </xf>
    <xf numFmtId="165" fontId="6" fillId="2" borderId="9" xfId="0" applyNumberFormat="1" applyFont="1" applyFill="1" applyBorder="1" applyAlignment="1">
      <alignment horizontal="center" vertical="top" wrapText="1"/>
    </xf>
    <xf numFmtId="168" fontId="6" fillId="2" borderId="1" xfId="0" applyNumberFormat="1" applyFont="1" applyFill="1" applyBorder="1" applyAlignment="1">
      <alignment horizontal="left" vertical="top" wrapText="1"/>
    </xf>
    <xf numFmtId="0" fontId="1" fillId="0" borderId="0" xfId="0" applyFont="1" applyAlignment="1">
      <alignment horizontal="left"/>
    </xf>
    <xf numFmtId="0" fontId="3" fillId="0" borderId="0" xfId="2" applyAlignment="1">
      <alignment horizontal="left" wrapText="1"/>
    </xf>
    <xf numFmtId="0" fontId="6" fillId="5" borderId="1" xfId="0" applyFont="1" applyFill="1" applyBorder="1" applyAlignment="1">
      <alignment horizontal="right" vertical="top" wrapText="1"/>
    </xf>
    <xf numFmtId="0" fontId="8" fillId="3" borderId="1" xfId="0" applyFont="1" applyFill="1" applyBorder="1" applyAlignment="1">
      <alignment vertical="top" wrapText="1"/>
    </xf>
    <xf numFmtId="0" fontId="8" fillId="3" borderId="1" xfId="0" applyFont="1" applyFill="1" applyBorder="1" applyAlignment="1">
      <alignment horizontal="left" vertical="top" wrapText="1"/>
    </xf>
    <xf numFmtId="168" fontId="6" fillId="2" borderId="2" xfId="0" applyNumberFormat="1" applyFont="1" applyFill="1" applyBorder="1" applyAlignment="1">
      <alignment horizontal="left" vertical="top" wrapText="1"/>
    </xf>
    <xf numFmtId="0" fontId="6" fillId="5" borderId="1" xfId="0" applyFont="1" applyFill="1" applyBorder="1" applyAlignment="1">
      <alignment vertical="top" wrapText="1"/>
    </xf>
    <xf numFmtId="0" fontId="6" fillId="3" borderId="1" xfId="0" applyFont="1" applyFill="1" applyBorder="1" applyAlignment="1">
      <alignment horizontal="center" vertical="top" wrapText="1"/>
    </xf>
    <xf numFmtId="44" fontId="6" fillId="3" borderId="1" xfId="1" applyFont="1" applyFill="1" applyBorder="1" applyAlignment="1">
      <alignment horizontal="center" vertical="top" wrapText="1"/>
    </xf>
    <xf numFmtId="165" fontId="6" fillId="3"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9" fontId="6" fillId="0" borderId="1" xfId="4" applyFont="1" applyBorder="1" applyAlignment="1" applyProtection="1">
      <alignment horizontal="center" vertical="top" wrapText="1"/>
      <protection locked="0"/>
    </xf>
    <xf numFmtId="9" fontId="6" fillId="2" borderId="1" xfId="4" applyFont="1" applyFill="1" applyBorder="1" applyAlignment="1">
      <alignment horizontal="center" vertical="top" wrapText="1"/>
    </xf>
    <xf numFmtId="44" fontId="6" fillId="2" borderId="1" xfId="1" applyFont="1" applyFill="1" applyBorder="1" applyAlignment="1">
      <alignment horizontal="center" vertical="top" wrapText="1"/>
    </xf>
    <xf numFmtId="165" fontId="6" fillId="2" borderId="1" xfId="0" applyNumberFormat="1" applyFont="1" applyFill="1" applyBorder="1" applyAlignment="1">
      <alignment horizontal="center" vertical="top" wrapText="1"/>
    </xf>
    <xf numFmtId="0" fontId="8" fillId="2" borderId="1" xfId="0" applyFont="1" applyFill="1" applyBorder="1" applyAlignment="1">
      <alignment horizontal="left" vertical="top" wrapText="1"/>
    </xf>
    <xf numFmtId="0" fontId="8" fillId="2" borderId="1" xfId="0" applyFont="1" applyFill="1" applyBorder="1" applyAlignment="1">
      <alignment vertical="top" wrapText="1"/>
    </xf>
    <xf numFmtId="0" fontId="8" fillId="2" borderId="1" xfId="0" applyFont="1" applyFill="1" applyBorder="1" applyAlignment="1">
      <alignment horizontal="center" vertical="top" wrapText="1"/>
    </xf>
    <xf numFmtId="44" fontId="8" fillId="2" borderId="1" xfId="1" applyFont="1" applyFill="1" applyBorder="1" applyAlignment="1">
      <alignment horizontal="center" vertical="top" wrapText="1"/>
    </xf>
    <xf numFmtId="165" fontId="8"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vertical="top" wrapText="1"/>
    </xf>
    <xf numFmtId="44" fontId="5" fillId="2" borderId="1" xfId="1" applyFont="1" applyFill="1" applyBorder="1" applyAlignment="1">
      <alignment horizontal="left" vertical="top" wrapText="1"/>
    </xf>
    <xf numFmtId="169" fontId="6" fillId="0" borderId="1" xfId="3" applyNumberFormat="1" applyFont="1" applyBorder="1" applyAlignment="1" applyProtection="1">
      <alignment horizontal="center" vertical="top" wrapText="1"/>
      <protection locked="0"/>
    </xf>
    <xf numFmtId="0" fontId="6" fillId="2" borderId="1" xfId="0" applyFont="1" applyFill="1" applyBorder="1" applyAlignment="1">
      <alignment horizontal="center" vertical="top" wrapText="1"/>
    </xf>
    <xf numFmtId="44" fontId="6" fillId="2" borderId="1" xfId="1" applyFont="1" applyFill="1" applyBorder="1" applyAlignment="1">
      <alignment horizontal="left" vertical="top" wrapText="1"/>
    </xf>
    <xf numFmtId="44" fontId="5" fillId="2" borderId="1" xfId="1" applyFont="1" applyFill="1" applyBorder="1" applyAlignment="1">
      <alignment horizontal="left" vertical="top"/>
    </xf>
    <xf numFmtId="49" fontId="5" fillId="0" borderId="1" xfId="0" applyNumberFormat="1" applyFont="1" applyBorder="1" applyAlignment="1" applyProtection="1">
      <alignment horizontal="center" vertical="top" wrapText="1"/>
      <protection locked="0"/>
    </xf>
    <xf numFmtId="0" fontId="6" fillId="0" borderId="0" xfId="0" applyFont="1" applyAlignment="1">
      <alignment horizontal="left" vertical="top" wrapText="1"/>
    </xf>
    <xf numFmtId="0" fontId="9" fillId="0" borderId="0" xfId="5"/>
    <xf numFmtId="0" fontId="6" fillId="2" borderId="1" xfId="5" applyFont="1" applyFill="1" applyBorder="1" applyAlignment="1">
      <alignment vertical="top" wrapText="1"/>
    </xf>
    <xf numFmtId="0" fontId="9" fillId="0" borderId="1" xfId="5" applyBorder="1" applyProtection="1">
      <protection locked="0"/>
    </xf>
    <xf numFmtId="14" fontId="9" fillId="0" borderId="1" xfId="5" applyNumberFormat="1" applyBorder="1" applyProtection="1">
      <protection locked="0"/>
    </xf>
    <xf numFmtId="0" fontId="9" fillId="0" borderId="0" xfId="5" applyAlignment="1">
      <alignment vertical="top"/>
    </xf>
    <xf numFmtId="0" fontId="9" fillId="0" borderId="0" xfId="5" applyAlignment="1">
      <alignment vertical="center"/>
    </xf>
    <xf numFmtId="0" fontId="9" fillId="0" borderId="1" xfId="5" applyBorder="1" applyAlignment="1" applyProtection="1">
      <alignment vertical="center"/>
      <protection locked="0"/>
    </xf>
    <xf numFmtId="170" fontId="6" fillId="2" borderId="1" xfId="0" applyNumberFormat="1" applyFont="1" applyFill="1" applyBorder="1" applyAlignment="1">
      <alignment horizontal="left" vertical="top" wrapText="1"/>
    </xf>
    <xf numFmtId="171" fontId="6" fillId="2" borderId="1" xfId="0" applyNumberFormat="1" applyFont="1" applyFill="1" applyBorder="1" applyAlignment="1">
      <alignment horizontal="left" vertical="top" wrapText="1"/>
    </xf>
    <xf numFmtId="172" fontId="6" fillId="2" borderId="1" xfId="0" applyNumberFormat="1" applyFont="1" applyFill="1" applyBorder="1" applyAlignment="1">
      <alignment horizontal="left" vertical="top" wrapText="1"/>
    </xf>
    <xf numFmtId="173" fontId="6" fillId="2" borderId="1" xfId="0" applyNumberFormat="1" applyFont="1" applyFill="1" applyBorder="1" applyAlignment="1">
      <alignment horizontal="left" vertical="top" wrapText="1"/>
    </xf>
    <xf numFmtId="175" fontId="6" fillId="2" borderId="1" xfId="0" applyNumberFormat="1" applyFont="1" applyFill="1" applyBorder="1" applyAlignment="1">
      <alignment horizontal="left" vertical="top" wrapText="1"/>
    </xf>
    <xf numFmtId="176" fontId="6" fillId="2" borderId="1" xfId="0" applyNumberFormat="1" applyFont="1" applyFill="1" applyBorder="1" applyAlignment="1">
      <alignment horizontal="left" vertical="top" wrapText="1"/>
    </xf>
    <xf numFmtId="177" fontId="6" fillId="2" borderId="1" xfId="0" applyNumberFormat="1" applyFont="1" applyFill="1" applyBorder="1" applyAlignment="1">
      <alignment horizontal="left" vertical="top" wrapText="1"/>
    </xf>
    <xf numFmtId="0" fontId="6" fillId="0" borderId="1" xfId="0" applyFont="1" applyBorder="1" applyAlignment="1" applyProtection="1">
      <alignment horizontal="center" vertical="top" wrapText="1"/>
      <protection locked="0"/>
    </xf>
    <xf numFmtId="0" fontId="11" fillId="2" borderId="9" xfId="0" applyFont="1" applyFill="1" applyBorder="1" applyAlignment="1">
      <alignment horizontal="center" vertical="top" wrapText="1"/>
    </xf>
    <xf numFmtId="49" fontId="2" fillId="0" borderId="0" xfId="0" applyNumberFormat="1" applyFont="1" applyAlignment="1">
      <alignment horizontal="left"/>
    </xf>
    <xf numFmtId="0" fontId="2" fillId="0" borderId="0" xfId="0" applyFont="1" applyAlignment="1">
      <alignment horizontal="left"/>
    </xf>
    <xf numFmtId="0" fontId="5" fillId="5" borderId="1" xfId="0" applyFont="1" applyFill="1" applyBorder="1" applyAlignment="1">
      <alignment horizontal="left" vertical="top" wrapText="1"/>
    </xf>
    <xf numFmtId="0" fontId="5" fillId="5" borderId="1" xfId="0" applyFont="1" applyFill="1" applyBorder="1" applyAlignment="1">
      <alignment vertical="top" wrapText="1"/>
    </xf>
    <xf numFmtId="0" fontId="5" fillId="5" borderId="1" xfId="0" applyFont="1" applyFill="1" applyBorder="1" applyAlignment="1">
      <alignment horizontal="center" vertical="top" wrapText="1"/>
    </xf>
    <xf numFmtId="0" fontId="6" fillId="2" borderId="2" xfId="0" applyFont="1" applyFill="1" applyBorder="1" applyAlignment="1">
      <alignment vertical="top" wrapText="1"/>
    </xf>
    <xf numFmtId="0" fontId="6" fillId="2" borderId="2" xfId="0" applyFont="1" applyFill="1" applyBorder="1" applyAlignment="1">
      <alignment horizontal="center" vertical="top" wrapText="1"/>
    </xf>
    <xf numFmtId="165" fontId="6" fillId="0" borderId="2" xfId="0" applyNumberFormat="1" applyFont="1" applyBorder="1" applyAlignment="1" applyProtection="1">
      <alignment horizontal="center" vertical="top" wrapText="1"/>
      <protection locked="0"/>
    </xf>
    <xf numFmtId="44" fontId="6" fillId="2" borderId="2" xfId="1" applyFont="1" applyFill="1" applyBorder="1" applyAlignment="1">
      <alignment horizontal="center" vertical="top" wrapText="1"/>
    </xf>
    <xf numFmtId="49" fontId="5" fillId="0" borderId="2" xfId="0" applyNumberFormat="1" applyFont="1" applyBorder="1" applyAlignment="1" applyProtection="1">
      <alignment horizontal="center" vertical="top" wrapText="1"/>
      <protection locked="0"/>
    </xf>
    <xf numFmtId="0" fontId="6" fillId="2" borderId="3" xfId="0" applyFont="1" applyFill="1" applyBorder="1" applyAlignment="1">
      <alignment horizontal="left" vertical="top" wrapText="1"/>
    </xf>
    <xf numFmtId="0" fontId="6" fillId="2" borderId="3" xfId="0" applyFont="1" applyFill="1" applyBorder="1" applyAlignment="1">
      <alignment vertical="top" wrapText="1"/>
    </xf>
    <xf numFmtId="9" fontId="6" fillId="0" borderId="3" xfId="4" applyFont="1" applyBorder="1" applyAlignment="1" applyProtection="1">
      <alignment horizontal="center" vertical="top" wrapText="1"/>
      <protection locked="0"/>
    </xf>
    <xf numFmtId="9" fontId="6" fillId="2" borderId="3" xfId="4" applyFont="1" applyFill="1" applyBorder="1" applyAlignment="1">
      <alignment horizontal="center" vertical="top" wrapText="1"/>
    </xf>
    <xf numFmtId="44" fontId="6" fillId="2" borderId="3" xfId="1" applyFont="1" applyFill="1" applyBorder="1" applyAlignment="1">
      <alignment horizontal="center" vertical="top" wrapText="1"/>
    </xf>
    <xf numFmtId="165" fontId="6" fillId="2"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wrapText="1"/>
    </xf>
    <xf numFmtId="0" fontId="6" fillId="0" borderId="0" xfId="0" applyFont="1" applyAlignment="1">
      <alignment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44" fontId="6" fillId="0" borderId="0" xfId="1" applyFont="1" applyFill="1" applyBorder="1" applyAlignment="1">
      <alignment horizontal="center" vertical="top" wrapText="1"/>
    </xf>
    <xf numFmtId="165" fontId="6" fillId="0" borderId="0" xfId="0" applyNumberFormat="1" applyFont="1" applyAlignment="1">
      <alignment horizontal="center" vertical="top" wrapText="1"/>
    </xf>
    <xf numFmtId="49" fontId="5" fillId="0" borderId="0" xfId="0" applyNumberFormat="1" applyFont="1" applyAlignment="1">
      <alignment horizontal="center" vertical="top" wrapText="1"/>
    </xf>
    <xf numFmtId="0" fontId="6" fillId="2" borderId="4" xfId="14" applyFont="1" applyFill="1" applyBorder="1" applyAlignment="1">
      <alignment vertical="top" wrapText="1"/>
    </xf>
    <xf numFmtId="0" fontId="19" fillId="0" borderId="0" xfId="2" applyFont="1" applyAlignment="1">
      <alignment horizontal="left" wrapText="1"/>
    </xf>
    <xf numFmtId="0" fontId="19" fillId="0" borderId="0" xfId="0" applyFont="1" applyAlignment="1">
      <alignment horizontal="left"/>
    </xf>
    <xf numFmtId="0" fontId="19" fillId="0" borderId="0" xfId="0" applyFont="1" applyAlignment="1">
      <alignment horizontal="left" wrapText="1"/>
    </xf>
    <xf numFmtId="0" fontId="21" fillId="0" borderId="1" xfId="0" applyFont="1" applyBorder="1" applyAlignment="1" applyProtection="1">
      <alignment horizontal="center" vertical="top" wrapText="1"/>
      <protection locked="0"/>
    </xf>
    <xf numFmtId="0" fontId="1" fillId="0" borderId="0" xfId="0" applyFont="1" applyAlignment="1">
      <alignment horizontal="left" vertical="top"/>
    </xf>
    <xf numFmtId="0" fontId="1" fillId="2" borderId="1" xfId="0" applyFont="1" applyFill="1" applyBorder="1" applyAlignment="1">
      <alignment horizontal="center" vertical="top" wrapText="1"/>
    </xf>
    <xf numFmtId="165" fontId="1" fillId="0" borderId="1" xfId="0" applyNumberFormat="1" applyFont="1" applyBorder="1" applyAlignment="1" applyProtection="1">
      <alignment horizontal="center" vertical="top" wrapText="1"/>
      <protection locked="0"/>
    </xf>
    <xf numFmtId="49" fontId="21" fillId="0" borderId="1" xfId="0" applyNumberFormat="1" applyFont="1" applyBorder="1" applyAlignment="1" applyProtection="1">
      <alignment horizontal="center" vertical="top" wrapText="1"/>
      <protection locked="0"/>
    </xf>
    <xf numFmtId="0" fontId="0" fillId="0" borderId="0" xfId="0" applyAlignment="1">
      <alignment horizontal="left" wrapText="1"/>
    </xf>
    <xf numFmtId="0" fontId="11" fillId="5" borderId="9" xfId="0" applyFont="1" applyFill="1" applyBorder="1" applyAlignment="1">
      <alignment horizontal="center" vertical="top" wrapText="1"/>
    </xf>
    <xf numFmtId="0" fontId="12" fillId="0" borderId="0" xfId="5" applyFont="1" applyAlignment="1">
      <alignment vertical="top" wrapText="1"/>
    </xf>
    <xf numFmtId="14" fontId="9" fillId="0" borderId="0" xfId="5" applyNumberFormat="1" applyAlignment="1">
      <alignment vertical="top"/>
    </xf>
    <xf numFmtId="0" fontId="6" fillId="0" borderId="0" xfId="5" applyFont="1" applyAlignment="1">
      <alignment vertical="top" wrapText="1"/>
    </xf>
    <xf numFmtId="0" fontId="12" fillId="0" borderId="5" xfId="0" applyFont="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13" fillId="0" borderId="5" xfId="0" applyFont="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178" fontId="6" fillId="2" borderId="1" xfId="0" applyNumberFormat="1" applyFont="1" applyFill="1" applyBorder="1" applyAlignment="1">
      <alignment horizontal="left" vertical="top" wrapText="1"/>
    </xf>
  </cellXfs>
  <cellStyles count="1605">
    <cellStyle name="20 % - Akzent1 2" xfId="19" xr:uid="{A5BA8DA3-C859-4F59-AAF4-09F1F0178135}"/>
    <cellStyle name="20 % - Akzent1 2 2" xfId="48" xr:uid="{89D59DB8-BBA9-40A6-BD7F-6C2EB33D57CC}"/>
    <cellStyle name="20 % - Akzent1 2 2 2" xfId="138" xr:uid="{B3209194-2CF2-484A-AD2E-7360962FECA2}"/>
    <cellStyle name="20 % - Akzent1 2 2 2 2" xfId="303" xr:uid="{365ABD33-56E4-4164-A487-FF97E208C6F2}"/>
    <cellStyle name="20 % - Akzent1 2 2 2 2 2" xfId="761" xr:uid="{61281BF9-9D08-4F88-B422-643C33BBB65C}"/>
    <cellStyle name="20 % - Akzent1 2 2 2 2 3" xfId="1145" xr:uid="{0F345B91-765F-4FC7-9C8E-FDFA3FF6BC6C}"/>
    <cellStyle name="20 % - Akzent1 2 2 2 3" xfId="599" xr:uid="{20EDBD1E-6A2E-41C2-9815-183F07F0DAE5}"/>
    <cellStyle name="20 % - Akzent1 2 2 2 4" xfId="989" xr:uid="{148096C1-D628-4B8A-A451-F7BE9F054768}"/>
    <cellStyle name="20 % - Akzent1 2 2 3" xfId="220" xr:uid="{A6C3D5D5-4D5E-4598-A506-3E6D58A2911C}"/>
    <cellStyle name="20 % - Akzent1 2 2 3 2" xfId="678" xr:uid="{18449309-58A7-46AF-A7C4-975E9280A075}"/>
    <cellStyle name="20 % - Akzent1 2 2 3 3" xfId="1065" xr:uid="{BFD006C9-6A28-406E-8D8E-61E14B1F3A21}"/>
    <cellStyle name="20 % - Akzent1 2 2 4" xfId="514" xr:uid="{C1FC0CDE-695B-4BE6-931C-C61D2C96D833}"/>
    <cellStyle name="20 % - Akzent1 2 2 5" xfId="900" xr:uid="{BB0C374F-0BF3-412E-BCC1-890175110955}"/>
    <cellStyle name="20 % - Akzent1 2 3" xfId="91" xr:uid="{48DF44CE-4BB3-4FE5-B25F-ABD6C640C8FC}"/>
    <cellStyle name="20 % - Akzent1 2 3 2" xfId="160" xr:uid="{0D973CFE-BD10-4860-BA7C-7F561605A2A6}"/>
    <cellStyle name="20 % - Akzent1 2 3 2 2" xfId="325" xr:uid="{7760DA84-6BA3-4515-9E23-B2546E73AEDD}"/>
    <cellStyle name="20 % - Akzent1 2 3 2 2 2" xfId="783" xr:uid="{55EE47DE-F263-4C0E-9274-0B1C1423F9A2}"/>
    <cellStyle name="20 % - Akzent1 2 3 2 2 3" xfId="1167" xr:uid="{8488227C-02D4-4609-B3D8-E40273EEFF42}"/>
    <cellStyle name="20 % - Akzent1 2 3 2 3" xfId="621" xr:uid="{974D8CEC-6738-4E90-AE78-DD9AE4920F06}"/>
    <cellStyle name="20 % - Akzent1 2 3 2 4" xfId="1011" xr:uid="{7B06B35A-948A-4035-BA52-B572F004A617}"/>
    <cellStyle name="20 % - Akzent1 2 3 3" xfId="258" xr:uid="{C69478B4-531A-4AC5-B4AD-75279A8051F1}"/>
    <cellStyle name="20 % - Akzent1 2 3 3 2" xfId="716" xr:uid="{D5E8088A-7914-4289-A21F-3FDFBA18F427}"/>
    <cellStyle name="20 % - Akzent1 2 3 3 3" xfId="1100" xr:uid="{FAD989A6-CD08-493D-8C4E-8A9E9144CDB1}"/>
    <cellStyle name="20 % - Akzent1 2 3 4" xfId="552" xr:uid="{F7A10DAA-B147-4002-BC3C-D65A8100A32C}"/>
    <cellStyle name="20 % - Akzent1 2 3 5" xfId="942" xr:uid="{925F5790-EDFB-4B08-B3FA-398A3FCAB7F8}"/>
    <cellStyle name="20 % - Akzent1 2 4" xfId="118" xr:uid="{91EE8D1C-7EE0-47DD-B2D3-DC9426F97EB1}"/>
    <cellStyle name="20 % - Akzent1 2 4 2" xfId="283" xr:uid="{F82B1CAC-41AF-4645-BD6F-7EFB3B3343B2}"/>
    <cellStyle name="20 % - Akzent1 2 4 2 2" xfId="741" xr:uid="{D166211B-B7BA-4108-B91A-F68DD51DAD5F}"/>
    <cellStyle name="20 % - Akzent1 2 4 2 3" xfId="1125" xr:uid="{A1E1944F-8AF4-400E-A631-CD3FEBA3C00F}"/>
    <cellStyle name="20 % - Akzent1 2 4 3" xfId="579" xr:uid="{F033E545-F815-4F8D-926E-5ADB0BBBCAE6}"/>
    <cellStyle name="20 % - Akzent1 2 4 4" xfId="969" xr:uid="{2EC59D8B-EDE1-4EFE-A9BB-1F134D4CFC3B}"/>
    <cellStyle name="20 % - Akzent1 2 5" xfId="195" xr:uid="{F6114AF8-C0D3-4749-9BF2-97968F9909EF}"/>
    <cellStyle name="20 % - Akzent1 2 5 2" xfId="653" xr:uid="{7B55800E-3EED-4FDF-B7AC-537CFC485471}"/>
    <cellStyle name="20 % - Akzent1 2 5 3" xfId="1042" xr:uid="{9CE26AF8-342D-4C4B-80CD-AD8D21085ED2}"/>
    <cellStyle name="20 % - Akzent1 2 6" xfId="487" xr:uid="{E30BB66B-2E8C-4B3B-8C5F-D3C49B306D11}"/>
    <cellStyle name="20 % - Akzent1 2 7" xfId="871" xr:uid="{707F42DC-D927-4512-800B-D35A871CE907}"/>
    <cellStyle name="20 % - Akzent2 2" xfId="21" xr:uid="{AE9063A0-CF3C-43F3-93E3-42F8C0239C3A}"/>
    <cellStyle name="20 % - Akzent2 2 2" xfId="50" xr:uid="{6A3159B8-F88A-4181-A208-489BCC5C18C5}"/>
    <cellStyle name="20 % - Akzent2 2 2 2" xfId="92" xr:uid="{2EDFB49A-9CE4-49DE-BDD1-76BFE2076E5A}"/>
    <cellStyle name="20 % - Akzent2 2 2 2 2" xfId="161" xr:uid="{E48C2776-BA96-4A0D-91D1-545B077496D1}"/>
    <cellStyle name="20 % - Akzent2 2 2 2 2 2" xfId="326" xr:uid="{5EBC5C54-0E02-4AA2-89CC-87D271CCDB39}"/>
    <cellStyle name="20 % - Akzent2 2 2 2 2 2 2" xfId="784" xr:uid="{09480138-CB42-49B1-877A-E995B2033EEA}"/>
    <cellStyle name="20 % - Akzent2 2 2 2 2 2 3" xfId="1168" xr:uid="{603FCD8B-1B70-4EB5-85FE-F146E88F4BC7}"/>
    <cellStyle name="20 % - Akzent2 2 2 2 2 3" xfId="622" xr:uid="{2554F85C-08A4-4718-902F-4F9557C776C6}"/>
    <cellStyle name="20 % - Akzent2 2 2 2 2 4" xfId="1012" xr:uid="{087B3B06-57F2-4304-B593-EC165C0EAD9A}"/>
    <cellStyle name="20 % - Akzent2 2 2 2 3" xfId="259" xr:uid="{3B529D02-28FE-46AC-8E47-87F62FCA62D7}"/>
    <cellStyle name="20 % - Akzent2 2 2 2 3 2" xfId="717" xr:uid="{02B7773F-9C76-4420-A887-28FDB2248CE2}"/>
    <cellStyle name="20 % - Akzent2 2 2 2 3 3" xfId="1101" xr:uid="{E4204977-3E14-467A-8ED1-9DDBC0906435}"/>
    <cellStyle name="20 % - Akzent2 2 2 2 4" xfId="553" xr:uid="{EAB12E17-E840-4B58-8AFB-BF54C6F654A9}"/>
    <cellStyle name="20 % - Akzent2 2 2 2 5" xfId="943" xr:uid="{F34845FB-2023-46CC-A5A3-9D01D29EE820}"/>
    <cellStyle name="20 % - Akzent2 2 2 3" xfId="119" xr:uid="{1CF1677D-B641-4620-9C63-1447568DE155}"/>
    <cellStyle name="20 % - Akzent2 2 2 3 2" xfId="284" xr:uid="{09F23C5B-4B12-4C4F-934E-66658B92B551}"/>
    <cellStyle name="20 % - Akzent2 2 2 3 2 2" xfId="742" xr:uid="{1A678088-3DB4-4ABA-AFD3-2D01AB7AB466}"/>
    <cellStyle name="20 % - Akzent2 2 2 3 2 3" xfId="1126" xr:uid="{83977E9D-AF42-462F-B4C4-FB760A3C5C00}"/>
    <cellStyle name="20 % - Akzent2 2 2 3 3" xfId="580" xr:uid="{C98A2D14-06DC-4CC4-BDF4-71E12B307A6C}"/>
    <cellStyle name="20 % - Akzent2 2 2 3 4" xfId="970" xr:uid="{881B329A-CBA6-4EE6-B58C-AEBFFFD14730}"/>
    <cellStyle name="20 % - Akzent2 2 2 4" xfId="222" xr:uid="{3F63F709-970C-4257-AC0A-6E6393D0D2E2}"/>
    <cellStyle name="20 % - Akzent2 2 2 4 2" xfId="680" xr:uid="{7097FBAC-9FA9-4B8E-BEE3-3724115FE01F}"/>
    <cellStyle name="20 % - Akzent2 2 2 4 3" xfId="1066" xr:uid="{DC5DDF52-8FD1-42EB-BD05-BC611356FC98}"/>
    <cellStyle name="20 % - Akzent2 2 2 5" xfId="515" xr:uid="{6AF3903B-E73C-47E3-A4AD-85CEC9421D20}"/>
    <cellStyle name="20 % - Akzent2 2 2 6" xfId="902" xr:uid="{E5F761EF-30EA-4673-A9F5-FF790EFFC474}"/>
    <cellStyle name="20 % - Akzent2 2 3" xfId="31" xr:uid="{8FB879E6-14D0-464C-B6D2-BAC856C14DA9}"/>
    <cellStyle name="20 % - Akzent2 2 3 2" xfId="134" xr:uid="{EC4566A4-D4F1-4225-A1F5-C1F890316F18}"/>
    <cellStyle name="20 % - Akzent2 2 3 2 2" xfId="299" xr:uid="{298E97F5-ACB9-47BB-AA76-E5688BAF7C15}"/>
    <cellStyle name="20 % - Akzent2 2 3 2 2 2" xfId="757" xr:uid="{FC3E2DAF-80C7-49D9-80C9-F163AA5C6095}"/>
    <cellStyle name="20 % - Akzent2 2 3 2 2 3" xfId="1141" xr:uid="{02337891-F786-42D6-920D-8EE74F11D723}"/>
    <cellStyle name="20 % - Akzent2 2 3 2 3" xfId="595" xr:uid="{DB24CB71-D8B3-41CC-85E3-235547B2FC24}"/>
    <cellStyle name="20 % - Akzent2 2 3 2 4" xfId="985" xr:uid="{DAB70D00-BB90-4A28-AC2B-95E4E7F9F01E}"/>
    <cellStyle name="20 % - Akzent2 2 3 3" xfId="203" xr:uid="{DD2AA24C-C33D-4774-B3FC-4EE789C3F0D2}"/>
    <cellStyle name="20 % - Akzent2 2 3 3 2" xfId="661" xr:uid="{64BD6CB4-46EA-4AEE-8516-52E3336F8F96}"/>
    <cellStyle name="20 % - Akzent2 2 3 3 3" xfId="1049" xr:uid="{A4803FDA-02A2-42F2-8928-AC91B22E0EDC}"/>
    <cellStyle name="20 % - Akzent2 2 3 4" xfId="498" xr:uid="{0559BD53-8305-4FDC-A58E-803ED5C337CC}"/>
    <cellStyle name="20 % - Akzent2 2 3 5" xfId="883" xr:uid="{6BD6D9F6-BDD4-43A7-AA65-8026118FF2A2}"/>
    <cellStyle name="20 % - Akzent2 2 4" xfId="75" xr:uid="{97D09F41-79E3-4F24-B029-DD83846B07A8}"/>
    <cellStyle name="20 % - Akzent2 2 4 2" xfId="144" xr:uid="{A22B9AA8-6B21-42D9-A76E-C10443347193}"/>
    <cellStyle name="20 % - Akzent2 2 4 2 2" xfId="309" xr:uid="{CDAD35B1-FDC7-4097-8BA8-AD67DCE4D3A8}"/>
    <cellStyle name="20 % - Akzent2 2 4 2 2 2" xfId="767" xr:uid="{98E20479-5279-4C53-A631-048E3FB4796C}"/>
    <cellStyle name="20 % - Akzent2 2 4 2 2 3" xfId="1151" xr:uid="{7DDB7725-F3AB-4246-B17B-22AAC4A696CA}"/>
    <cellStyle name="20 % - Akzent2 2 4 2 3" xfId="605" xr:uid="{A2CE1F9B-E039-4C6D-AA14-C204215E7D11}"/>
    <cellStyle name="20 % - Akzent2 2 4 2 4" xfId="995" xr:uid="{57BDA881-27E0-493A-8E75-7B939E638AA9}"/>
    <cellStyle name="20 % - Akzent2 2 4 3" xfId="242" xr:uid="{4104EC72-2149-47DE-9C20-8472A072E092}"/>
    <cellStyle name="20 % - Akzent2 2 4 3 2" xfId="700" xr:uid="{5BD3614B-E6ED-4046-B471-071EC2C1DD8A}"/>
    <cellStyle name="20 % - Akzent2 2 4 3 3" xfId="1084" xr:uid="{BDE05515-B559-439E-B12C-C037BFBF6AAE}"/>
    <cellStyle name="20 % - Akzent2 2 4 4" xfId="536" xr:uid="{00BBCF1B-341C-4F1B-A5CF-62BFB09B9482}"/>
    <cellStyle name="20 % - Akzent2 2 4 5" xfId="926" xr:uid="{28059106-6CDB-4C4F-B683-22DA518F90AC}"/>
    <cellStyle name="20 % - Akzent2 2 5" xfId="102" xr:uid="{3708F063-BAEF-4A15-8DC3-51F2081A2D6E}"/>
    <cellStyle name="20 % - Akzent2 2 5 2" xfId="267" xr:uid="{C243EC42-8B0F-4BCD-9BE9-65F7D1ADDB84}"/>
    <cellStyle name="20 % - Akzent2 2 5 2 2" xfId="725" xr:uid="{0152C5FE-988E-4A6F-8E8B-71E8D2A944EF}"/>
    <cellStyle name="20 % - Akzent2 2 5 2 3" xfId="1109" xr:uid="{C30AFD24-A474-4B47-8B0E-15947E0D8A37}"/>
    <cellStyle name="20 % - Akzent2 2 5 3" xfId="563" xr:uid="{7FA216E1-0373-4E51-9B41-CAFA7953737C}"/>
    <cellStyle name="20 % - Akzent2 2 5 4" xfId="953" xr:uid="{0895414D-DA58-4E3D-9EB1-0357074A5C37}"/>
    <cellStyle name="20 % - Akzent2 2 6" xfId="171" xr:uid="{B0147508-6365-48AB-9DBB-7AA28A3933F1}"/>
    <cellStyle name="20 % - Akzent2 2 6 2" xfId="334" xr:uid="{DBD0121A-E1D1-4F25-8C2F-2F50A81CAE31}"/>
    <cellStyle name="20 % - Akzent2 2 6 2 2" xfId="792" xr:uid="{AC2FDBFA-A09D-4136-B935-8C4F7D79B7E3}"/>
    <cellStyle name="20 % - Akzent2 2 6 2 3" xfId="1176" xr:uid="{FC4241A2-3A52-4F3D-A393-58D2254541EA}"/>
    <cellStyle name="20 % - Akzent2 2 6 3" xfId="632" xr:uid="{939452B2-7A2F-4DC8-B511-D659CF5156CD}"/>
    <cellStyle name="20 % - Akzent2 2 6 4" xfId="1022" xr:uid="{DB549543-4E8F-4FDE-B173-DF61014CCAEF}"/>
    <cellStyle name="20 % - Akzent2 2 7" xfId="197" xr:uid="{D91CD63E-5724-479C-83C5-57E1E0CC7C47}"/>
    <cellStyle name="20 % - Akzent2 2 7 2" xfId="655" xr:uid="{3386695C-69BA-4EA6-86AC-8668ACA43F42}"/>
    <cellStyle name="20 % - Akzent2 2 7 3" xfId="1043" xr:uid="{04820CE4-3EC2-4768-B131-8905373E5550}"/>
    <cellStyle name="20 % - Akzent2 2 8" xfId="488" xr:uid="{7AE541BA-E09F-494C-AC8B-BB2893BA6E0B}"/>
    <cellStyle name="20 % - Akzent2 2 9" xfId="873" xr:uid="{A91F7614-5D04-4DF3-AC09-758BD4B982FB}"/>
    <cellStyle name="20 % - Akzent6 2" xfId="22" xr:uid="{AA6EEF72-73BE-495F-B811-6C00367C52DC}"/>
    <cellStyle name="20 % - Akzent6 2 2" xfId="51" xr:uid="{B29F4E05-99FB-411C-A365-4FEDA978DEBD}"/>
    <cellStyle name="20 % - Akzent6 2 2 2" xfId="93" xr:uid="{F6010E19-5804-4A06-8ACA-8ECCF1D87099}"/>
    <cellStyle name="20 % - Akzent6 2 2 2 2" xfId="162" xr:uid="{2E8A26A5-EFA0-4B9F-9C30-0DE5D15ED27B}"/>
    <cellStyle name="20 % - Akzent6 2 2 2 2 2" xfId="327" xr:uid="{7362A9F2-A802-4040-BBBB-BCA029D7C321}"/>
    <cellStyle name="20 % - Akzent6 2 2 2 2 2 2" xfId="785" xr:uid="{E92E5575-1183-47A6-95F2-29AF7ECC50CC}"/>
    <cellStyle name="20 % - Akzent6 2 2 2 2 2 3" xfId="1169" xr:uid="{6C6F4E5C-6A19-4A60-804A-0598A73F7805}"/>
    <cellStyle name="20 % - Akzent6 2 2 2 2 3" xfId="623" xr:uid="{BA6BF223-4B19-4734-AB0A-D9A09333B9C9}"/>
    <cellStyle name="20 % - Akzent6 2 2 2 2 4" xfId="1013" xr:uid="{3A5F7018-2D8C-4CF3-8C14-3AED3229BB96}"/>
    <cellStyle name="20 % - Akzent6 2 2 2 3" xfId="260" xr:uid="{A971C368-461C-4FE0-B3BE-15D83E1D9DFA}"/>
    <cellStyle name="20 % - Akzent6 2 2 2 3 2" xfId="718" xr:uid="{CD58DC72-1D92-44D2-B42A-7A587DB966AA}"/>
    <cellStyle name="20 % - Akzent6 2 2 2 3 3" xfId="1102" xr:uid="{D451E579-3940-4E75-9262-FF296DAA1D5D}"/>
    <cellStyle name="20 % - Akzent6 2 2 2 4" xfId="554" xr:uid="{4EFFADB2-E8F5-481B-B8E2-492F47640DEE}"/>
    <cellStyle name="20 % - Akzent6 2 2 2 5" xfId="944" xr:uid="{240286EC-1257-4083-87B2-6064C01BC665}"/>
    <cellStyle name="20 % - Akzent6 2 2 3" xfId="120" xr:uid="{C8B81F0A-AD47-46AC-B718-8B9AE5643304}"/>
    <cellStyle name="20 % - Akzent6 2 2 3 2" xfId="285" xr:uid="{2318D935-B816-4866-9571-A0161C37EAB4}"/>
    <cellStyle name="20 % - Akzent6 2 2 3 2 2" xfId="743" xr:uid="{F222FE20-F2BC-412D-8064-E4D593BA4134}"/>
    <cellStyle name="20 % - Akzent6 2 2 3 2 3" xfId="1127" xr:uid="{2E81670D-EBCC-4C9B-B55F-6EA29BA3779D}"/>
    <cellStyle name="20 % - Akzent6 2 2 3 3" xfId="581" xr:uid="{03F64748-A5FC-470D-BB8B-5C930F152346}"/>
    <cellStyle name="20 % - Akzent6 2 2 3 4" xfId="971" xr:uid="{08AAC4D4-2CA2-49EE-B0DA-DECE9843964C}"/>
    <cellStyle name="20 % - Akzent6 2 2 4" xfId="223" xr:uid="{B37206E7-6B24-45A2-8214-05944DA83BC5}"/>
    <cellStyle name="20 % - Akzent6 2 2 4 2" xfId="681" xr:uid="{007C18C2-F4F1-4431-8C82-ECA2024AB052}"/>
    <cellStyle name="20 % - Akzent6 2 2 4 3" xfId="1067" xr:uid="{FB5A6A68-83DE-4F2A-AC42-7FA83526E295}"/>
    <cellStyle name="20 % - Akzent6 2 2 5" xfId="516" xr:uid="{6ADC7679-6D9E-41BF-AFF4-2B35271AC2B8}"/>
    <cellStyle name="20 % - Akzent6 2 2 6" xfId="903" xr:uid="{7D0461FA-EEAC-44CC-81DA-6A0CD4A912F3}"/>
    <cellStyle name="20 % - Akzent6 2 3" xfId="32" xr:uid="{F6CE6627-97BA-42C0-8B5B-E85C7E48807A}"/>
    <cellStyle name="20 % - Akzent6 2 3 2" xfId="135" xr:uid="{8282935C-AB9B-46F1-8572-633FE9D0EF62}"/>
    <cellStyle name="20 % - Akzent6 2 3 2 2" xfId="300" xr:uid="{3C38EB1D-5785-48DD-85C9-D8926DAC5D2E}"/>
    <cellStyle name="20 % - Akzent6 2 3 2 2 2" xfId="758" xr:uid="{C4685C7E-2D94-4E03-9FDD-AC5403C50A90}"/>
    <cellStyle name="20 % - Akzent6 2 3 2 2 3" xfId="1142" xr:uid="{57315E7F-0A8C-41A9-A82E-A9358E104BEF}"/>
    <cellStyle name="20 % - Akzent6 2 3 2 3" xfId="596" xr:uid="{DDDEAE3C-8BED-4748-AFD0-5003D1B7A268}"/>
    <cellStyle name="20 % - Akzent6 2 3 2 4" xfId="986" xr:uid="{4E1C93EC-4476-4996-922E-48EC9A1F123D}"/>
    <cellStyle name="20 % - Akzent6 2 3 3" xfId="204" xr:uid="{6C1866A2-6876-434D-BAB8-38CA0CFD4912}"/>
    <cellStyle name="20 % - Akzent6 2 3 3 2" xfId="662" xr:uid="{B735F7B3-5EC7-43AA-9733-C65AEC07C87A}"/>
    <cellStyle name="20 % - Akzent6 2 3 3 3" xfId="1050" xr:uid="{78009731-6E4D-4B8B-8EBC-E98D78AC47F1}"/>
    <cellStyle name="20 % - Akzent6 2 3 4" xfId="499" xr:uid="{7D00D4C1-0EC7-4A81-BC80-8D6EBB4038D3}"/>
    <cellStyle name="20 % - Akzent6 2 3 5" xfId="884" xr:uid="{8CEF4910-5815-432D-8F54-CB77143BDF92}"/>
    <cellStyle name="20 % - Akzent6 2 4" xfId="76" xr:uid="{199059D4-5598-423E-9EAC-68E09F995A9D}"/>
    <cellStyle name="20 % - Akzent6 2 4 2" xfId="145" xr:uid="{7136C129-857A-4387-8FB8-D04E573E86BF}"/>
    <cellStyle name="20 % - Akzent6 2 4 2 2" xfId="310" xr:uid="{15A94111-69F8-4048-A938-1FD054E694B3}"/>
    <cellStyle name="20 % - Akzent6 2 4 2 2 2" xfId="768" xr:uid="{76FBB462-3CF1-41B9-9C50-AD33D835B5AD}"/>
    <cellStyle name="20 % - Akzent6 2 4 2 2 3" xfId="1152" xr:uid="{54578AD1-72EB-40F5-B352-01B2ACD653B7}"/>
    <cellStyle name="20 % - Akzent6 2 4 2 3" xfId="606" xr:uid="{2E33776B-9C47-4561-9A25-8E69D2D6A731}"/>
    <cellStyle name="20 % - Akzent6 2 4 2 4" xfId="996" xr:uid="{86E66CE3-F63C-4FD8-AC22-A9B8E6291A53}"/>
    <cellStyle name="20 % - Akzent6 2 4 3" xfId="243" xr:uid="{3E3B9FA8-55FF-402F-8F4C-B72D38CB92CE}"/>
    <cellStyle name="20 % - Akzent6 2 4 3 2" xfId="701" xr:uid="{49B616DA-5D22-4ACB-AC36-08592D9AD8EC}"/>
    <cellStyle name="20 % - Akzent6 2 4 3 3" xfId="1085" xr:uid="{3F3B8C28-B84F-417B-AF87-BBAC774CE38A}"/>
    <cellStyle name="20 % - Akzent6 2 4 4" xfId="537" xr:uid="{BFAC8AE2-E4B0-4B1F-BB30-01FA97288124}"/>
    <cellStyle name="20 % - Akzent6 2 4 5" xfId="927" xr:uid="{09A7797A-271E-466A-88EC-2703E8BA6868}"/>
    <cellStyle name="20 % - Akzent6 2 5" xfId="103" xr:uid="{03B377DD-DD50-4588-B7AA-0A9A2102FE9E}"/>
    <cellStyle name="20 % - Akzent6 2 5 2" xfId="268" xr:uid="{7E76F62D-E174-459C-8941-BD3C343EB1EE}"/>
    <cellStyle name="20 % - Akzent6 2 5 2 2" xfId="726" xr:uid="{09D1ADBC-DC9C-4874-9B42-996D3187C685}"/>
    <cellStyle name="20 % - Akzent6 2 5 2 3" xfId="1110" xr:uid="{EF59E0FD-E3A9-491F-9D85-C0FB2F3B16D5}"/>
    <cellStyle name="20 % - Akzent6 2 5 3" xfId="564" xr:uid="{A2B9FF83-FC2C-4AC6-B0DB-13481D83C284}"/>
    <cellStyle name="20 % - Akzent6 2 5 4" xfId="954" xr:uid="{4A16B1D6-1822-473A-AF2E-932967238D0B}"/>
    <cellStyle name="20 % - Akzent6 2 6" xfId="172" xr:uid="{84230D49-62DF-428D-AD48-3BA1CDB5F5D0}"/>
    <cellStyle name="20 % - Akzent6 2 6 2" xfId="335" xr:uid="{DFE69C34-9585-4651-AF0F-CCDA32E58CE3}"/>
    <cellStyle name="20 % - Akzent6 2 6 2 2" xfId="793" xr:uid="{F507E7AD-0ADA-44D4-9E2F-FCB2E3F80BF7}"/>
    <cellStyle name="20 % - Akzent6 2 6 2 3" xfId="1177" xr:uid="{B6C3DC75-F207-44C3-820F-85E3A1BC28D5}"/>
    <cellStyle name="20 % - Akzent6 2 6 3" xfId="633" xr:uid="{971914F1-7928-4FF7-84FE-1331D36414E7}"/>
    <cellStyle name="20 % - Akzent6 2 6 4" xfId="1023" xr:uid="{195DD733-1821-462B-89A6-4F66E5E721B2}"/>
    <cellStyle name="20 % - Akzent6 2 7" xfId="198" xr:uid="{83B08029-DA21-4D19-9924-3D662FF4FF1D}"/>
    <cellStyle name="20 % - Akzent6 2 7 2" xfId="656" xr:uid="{D96E6D4A-BD89-4430-B743-2FFCED406F70}"/>
    <cellStyle name="20 % - Akzent6 2 7 3" xfId="1044" xr:uid="{CE6FA39F-1DCF-4608-90AA-6A65177926DC}"/>
    <cellStyle name="20 % - Akzent6 2 8" xfId="489" xr:uid="{42B9D36D-94BB-48CB-9AAA-BC42016ADC2C}"/>
    <cellStyle name="20 % - Akzent6 2 9" xfId="874" xr:uid="{A351309D-574E-4D99-8C05-251EA2A423E0}"/>
    <cellStyle name="40 % - Akzent1 2" xfId="18" xr:uid="{183C2641-2296-406B-8ADB-F5FC18621C68}"/>
    <cellStyle name="40 % - Akzent1 2 2" xfId="47" xr:uid="{9E0593A6-4C79-416A-9460-D18276704684}"/>
    <cellStyle name="40 % - Akzent1 2 2 2" xfId="139" xr:uid="{241E2EAC-FBD3-4E67-95D1-ACCCD87FF494}"/>
    <cellStyle name="40 % - Akzent1 2 2 2 2" xfId="304" xr:uid="{33AE8C6A-B925-4C37-8B24-A3EF8EC57B96}"/>
    <cellStyle name="40 % - Akzent1 2 2 2 2 2" xfId="762" xr:uid="{5FC90470-0D59-411F-AD40-A9A8A19900F6}"/>
    <cellStyle name="40 % - Akzent1 2 2 2 2 3" xfId="1146" xr:uid="{CF091297-C3EA-472D-8E13-98E4A6F6F4BC}"/>
    <cellStyle name="40 % - Akzent1 2 2 2 3" xfId="600" xr:uid="{92B937B2-09AB-4F6F-ACBB-8B7A0B698C28}"/>
    <cellStyle name="40 % - Akzent1 2 2 2 4" xfId="990" xr:uid="{04A4F266-115E-47F9-8AE3-D272F40B5214}"/>
    <cellStyle name="40 % - Akzent1 2 2 3" xfId="219" xr:uid="{EBE2F998-9F24-40BE-9421-D6750A3E894C}"/>
    <cellStyle name="40 % - Akzent1 2 2 3 2" xfId="677" xr:uid="{9513566C-FDD4-4D97-BC13-2241E5722ABD}"/>
    <cellStyle name="40 % - Akzent1 2 2 3 3" xfId="1064" xr:uid="{853AD1D7-61A8-4E30-8766-B6C8DD7FE9DA}"/>
    <cellStyle name="40 % - Akzent1 2 2 4" xfId="513" xr:uid="{45F1E72F-6931-4611-968C-F275CBF3BDDD}"/>
    <cellStyle name="40 % - Akzent1 2 2 5" xfId="899" xr:uid="{572F317D-8155-4C05-8CFC-ADD2159FD031}"/>
    <cellStyle name="40 % - Akzent1 2 3" xfId="90" xr:uid="{7F580B6E-F29C-4BC0-B804-132D066428D2}"/>
    <cellStyle name="40 % - Akzent1 2 3 2" xfId="159" xr:uid="{91D3D0AB-A40A-4ED2-90FF-025717E8D286}"/>
    <cellStyle name="40 % - Akzent1 2 3 2 2" xfId="324" xr:uid="{334F8F3F-93F5-4BB3-8E35-441AB569AD3B}"/>
    <cellStyle name="40 % - Akzent1 2 3 2 2 2" xfId="782" xr:uid="{0345CCCD-56C1-43B4-AAE9-597E385446C8}"/>
    <cellStyle name="40 % - Akzent1 2 3 2 2 3" xfId="1166" xr:uid="{43D9B3C6-CD6F-48B2-AF89-1D1B4520E000}"/>
    <cellStyle name="40 % - Akzent1 2 3 2 3" xfId="620" xr:uid="{FA428B66-55BA-421D-BF4D-C930797ADAD4}"/>
    <cellStyle name="40 % - Akzent1 2 3 2 4" xfId="1010" xr:uid="{1C7F7B6E-71FA-4FB1-9809-BD93182936A0}"/>
    <cellStyle name="40 % - Akzent1 2 3 3" xfId="257" xr:uid="{403D9CBD-FEEA-458A-8819-DB7DA331F3C2}"/>
    <cellStyle name="40 % - Akzent1 2 3 3 2" xfId="715" xr:uid="{3A1752D3-3ACE-469E-8671-869490734D35}"/>
    <cellStyle name="40 % - Akzent1 2 3 3 3" xfId="1099" xr:uid="{352891CD-6865-411B-9100-12A21B2758A9}"/>
    <cellStyle name="40 % - Akzent1 2 3 4" xfId="551" xr:uid="{6BEEDA92-425A-476E-BD56-1D0D842D1454}"/>
    <cellStyle name="40 % - Akzent1 2 3 5" xfId="941" xr:uid="{39B4469C-49F0-46B7-A5F9-5C1848CC63BB}"/>
    <cellStyle name="40 % - Akzent1 2 4" xfId="117" xr:uid="{52F4046D-DA17-4D99-82D6-79209B936232}"/>
    <cellStyle name="40 % - Akzent1 2 4 2" xfId="282" xr:uid="{FA5E82E4-7728-4ACB-A68E-3E40AB8FB894}"/>
    <cellStyle name="40 % - Akzent1 2 4 2 2" xfId="740" xr:uid="{A62B0B65-1C28-4417-AD24-CF9D60207C82}"/>
    <cellStyle name="40 % - Akzent1 2 4 2 3" xfId="1124" xr:uid="{B9BF1D1B-7CE3-4A2E-BAB5-7483606B3BBC}"/>
    <cellStyle name="40 % - Akzent1 2 4 3" xfId="578" xr:uid="{D010321E-645E-4681-9BAA-0A3746778A25}"/>
    <cellStyle name="40 % - Akzent1 2 4 4" xfId="968" xr:uid="{92244D99-081E-4F8A-9914-F14561E071F8}"/>
    <cellStyle name="40 % - Akzent1 2 5" xfId="194" xr:uid="{640C441E-2CD7-4FCA-BEC3-1D826CA8236B}"/>
    <cellStyle name="40 % - Akzent1 2 5 2" xfId="652" xr:uid="{E1B37567-9DD0-4D32-A45A-78D48C0CA243}"/>
    <cellStyle name="40 % - Akzent1 2 5 3" xfId="1041" xr:uid="{9660BE49-A1B8-43CC-A850-42E594B00DD1}"/>
    <cellStyle name="40 % - Akzent1 2 6" xfId="486" xr:uid="{B867B108-942D-4CED-BDA9-7A59DDA27090}"/>
    <cellStyle name="40 % - Akzent1 2 7" xfId="870" xr:uid="{D39CD5C5-5FAA-4475-B1D3-0D1F05D7E585}"/>
    <cellStyle name="40 % - Akzent1 3" xfId="44" xr:uid="{9B399665-0CCA-42E2-B8CC-3281E7498C7B}"/>
    <cellStyle name="40 % - Akzent1 3 2" xfId="88" xr:uid="{880E8993-56EA-4559-B48A-0388508D0DA9}"/>
    <cellStyle name="40 % - Akzent1 3 2 2" xfId="157" xr:uid="{5DCF1539-1C93-49CE-B264-D9A610F20FE2}"/>
    <cellStyle name="40 % - Akzent1 3 2 2 2" xfId="322" xr:uid="{C4ADA753-C0A5-4553-915B-769C1CA8943E}"/>
    <cellStyle name="40 % - Akzent1 3 2 2 2 2" xfId="780" xr:uid="{089DC37E-8033-4D59-BB3C-C095893D08B7}"/>
    <cellStyle name="40 % - Akzent1 3 2 2 2 3" xfId="1164" xr:uid="{044FFB0E-DCC9-4A8F-832F-FCEA68425DC9}"/>
    <cellStyle name="40 % - Akzent1 3 2 2 3" xfId="618" xr:uid="{1C55A236-E705-459E-A77F-4C028159E311}"/>
    <cellStyle name="40 % - Akzent1 3 2 2 4" xfId="1008" xr:uid="{F3468BFD-32AC-49C8-9B3E-349DB549BBE1}"/>
    <cellStyle name="40 % - Akzent1 3 2 3" xfId="255" xr:uid="{6ED6A511-7969-499F-AEF1-33A259A8B73A}"/>
    <cellStyle name="40 % - Akzent1 3 2 3 2" xfId="713" xr:uid="{F4A4B91A-A74E-45CB-A2D7-C8631062198B}"/>
    <cellStyle name="40 % - Akzent1 3 2 3 3" xfId="1097" xr:uid="{BD606B4D-BC0B-4C13-ABCA-595EA2CFF049}"/>
    <cellStyle name="40 % - Akzent1 3 2 4" xfId="549" xr:uid="{C6716D39-E37D-4E0A-850E-0CD0092D73C8}"/>
    <cellStyle name="40 % - Akzent1 3 2 5" xfId="939" xr:uid="{E5D6793A-482A-453E-8B90-5421F4DAC9D0}"/>
    <cellStyle name="40 % - Akzent1 3 3" xfId="115" xr:uid="{C274B39A-48AC-4A9C-934E-94A3A173154F}"/>
    <cellStyle name="40 % - Akzent1 3 3 2" xfId="280" xr:uid="{A9E8CD2A-974A-4F78-AB56-D6F91A0F4687}"/>
    <cellStyle name="40 % - Akzent1 3 3 2 2" xfId="738" xr:uid="{3E767018-86C8-4181-B21F-626092E871AD}"/>
    <cellStyle name="40 % - Akzent1 3 3 2 3" xfId="1122" xr:uid="{29525599-3E61-4FBF-8498-C0A78E7C2B05}"/>
    <cellStyle name="40 % - Akzent1 3 3 3" xfId="576" xr:uid="{DFC670FD-6B8E-4849-8FA6-57044C896B2B}"/>
    <cellStyle name="40 % - Akzent1 3 3 4" xfId="966" xr:uid="{E82742B2-1A88-478D-97CC-770E5AF50F47}"/>
    <cellStyle name="40 % - Akzent1 3 4" xfId="216" xr:uid="{43DFFAAB-6EB6-41C8-A7A2-846ADFAA7277}"/>
    <cellStyle name="40 % - Akzent1 3 4 2" xfId="674" xr:uid="{DAACE05A-3433-4298-98A0-6BE8304F4949}"/>
    <cellStyle name="40 % - Akzent1 3 4 3" xfId="1062" xr:uid="{5FA50CC1-1C46-45F3-9731-900F9433ECD3}"/>
    <cellStyle name="40 % - Akzent1 3 5" xfId="511" xr:uid="{D21040E7-AC44-4EFC-BA2D-F5EE16489176}"/>
    <cellStyle name="40 % - Akzent1 3 6" xfId="896" xr:uid="{783D00CF-22BC-4F1A-B18F-1388AAC6514A}"/>
    <cellStyle name="40 % - Akzent1 4" xfId="191" xr:uid="{51DBE54B-6B7C-46E1-8806-77FB4DAA83D1}"/>
    <cellStyle name="40 % - Akzent1 4 2" xfId="650" xr:uid="{ECEB4C42-79AE-48AF-91C3-9A4EDA8A082F}"/>
    <cellStyle name="40 % - Akzent1 4 3" xfId="1040" xr:uid="{AF6E2AEE-D627-4FD5-8666-6FC3E90C8A98}"/>
    <cellStyle name="40 % - Akzent6 2" xfId="1604" xr:uid="{053F8DCF-B659-4D45-A8BF-973BFEE5EA14}"/>
    <cellStyle name="Akzent2 2" xfId="1597" xr:uid="{82C47C0F-B996-4617-9ED3-D8FCC5B9B835}"/>
    <cellStyle name="Akzent3 2" xfId="1603" xr:uid="{335BB678-95C6-4F86-A7D9-7C42ED55EBF9}"/>
    <cellStyle name="Akzent6 2" xfId="71" xr:uid="{7EDFDD57-9F1C-42F9-A321-DCE8DD7BBE04}"/>
    <cellStyle name="Euro" xfId="11" xr:uid="{D97EE1A2-1064-4933-8E05-7C0F46FA7D64}"/>
    <cellStyle name="Euro 2" xfId="61" xr:uid="{8D896284-ED21-409B-8C52-2FB02B31B0F9}"/>
    <cellStyle name="Euro 2 2" xfId="355" xr:uid="{68AA73B5-3DD9-4D9E-84E8-72002C430A7C}"/>
    <cellStyle name="Euro 2 2 2" xfId="461" xr:uid="{49D8FD0C-8365-4BDA-988F-4F17D0415B37}"/>
    <cellStyle name="Euro 2 2 2 2" xfId="1562" xr:uid="{C6D3C492-455D-4F3B-9775-46BE2A2E95EF}"/>
    <cellStyle name="Euro 2 2 2 3" xfId="1295" xr:uid="{7FFB2325-E27C-4E08-BD8F-B1E6AE8F1667}"/>
    <cellStyle name="Euro 2 2 3" xfId="812" xr:uid="{12D93378-7BB4-4D18-B704-D22BC2E3A3D3}"/>
    <cellStyle name="Euro 2 2 3 2" xfId="1380" xr:uid="{E397B979-C726-428D-8ED7-A31B527AF88D}"/>
    <cellStyle name="Euro 2 2 4" xfId="1474" xr:uid="{749D05F9-D0B1-41E7-9A97-B62A08D76D2E}"/>
    <cellStyle name="Euro 2 2 5" xfId="1197" xr:uid="{52A8E483-C857-43BE-8DA9-D613907F114D}"/>
    <cellStyle name="Euro 2 3" xfId="394" xr:uid="{CD8685E2-4E87-4254-92EB-FE65B60D8A9E}"/>
    <cellStyle name="Euro 2 3 2" xfId="1495" xr:uid="{7C936A62-EFD4-4A5A-BFFC-E7D4E661615D}"/>
    <cellStyle name="Euro 2 3 3" xfId="1234" xr:uid="{28C896BC-2C9E-4763-92EF-54C114E56FA8}"/>
    <cellStyle name="Euro 2 4" xfId="849" xr:uid="{8B7A3BA5-DAC6-455A-B4EB-F4F8146D5D33}"/>
    <cellStyle name="Euro 2 4 2" xfId="1585" xr:uid="{D947E096-A3D8-4240-8995-50AAC688C3E3}"/>
    <cellStyle name="Euro 2 4 3" xfId="1319" xr:uid="{5D1272CC-CE71-468E-BAFE-AD8AE4E38652}"/>
    <cellStyle name="Euro 2 5" xfId="525" xr:uid="{E4648A42-F288-4CAF-8B13-F35524BE2F2B}"/>
    <cellStyle name="Euro 2 5 2" xfId="1407" xr:uid="{7EA40B5E-587F-4333-A3EC-B4BD47CB1BB3}"/>
    <cellStyle name="Euro 2 6" xfId="913" xr:uid="{6484B3FB-645B-4F8D-9899-A751E39DF02E}"/>
    <cellStyle name="Euro 3" xfId="188" xr:uid="{FB09ABE8-B6A8-4840-9D3B-B9E7B83CD247}"/>
    <cellStyle name="Euro 3 2" xfId="410" xr:uid="{B68F0422-2D85-4152-A65E-48C6738C936A}"/>
    <cellStyle name="Euro 3 2 2" xfId="1511" xr:uid="{111EA954-AB89-4CB3-89FB-DB6FFD224F96}"/>
    <cellStyle name="Euro 3 2 3" xfId="1250" xr:uid="{118BC039-F70B-48E6-8486-BB69B90E460E}"/>
    <cellStyle name="Euro 3 3" xfId="649" xr:uid="{F2DBA2F0-2645-4359-B3F7-59FC7AC02147}"/>
    <cellStyle name="Euro 3 3 2" xfId="1335" xr:uid="{CC2A8815-ECF7-4DDE-8984-DADF78D499D6}"/>
    <cellStyle name="Euro 3 4" xfId="1423" xr:uid="{4ABF8267-E48E-4B3B-BE9E-06475F3889F9}"/>
    <cellStyle name="Euro 3 5" xfId="1039" xr:uid="{996CDF71-85EC-4FA5-BB89-635C56DA328D}"/>
    <cellStyle name="Euro 4" xfId="388" xr:uid="{9BA11DCC-ED9B-45C1-BCDD-601E89C853DF}"/>
    <cellStyle name="Euro 4 2" xfId="1489" xr:uid="{A6F056E6-1261-4BBD-9F85-91846BAD5835}"/>
    <cellStyle name="Euro 4 3" xfId="1228" xr:uid="{8396AE1A-819A-4FDF-A6AF-3B1059727EF5}"/>
    <cellStyle name="Euro 5" xfId="842" xr:uid="{E83424F0-8BCB-486D-943F-A27AD58F128D}"/>
    <cellStyle name="Euro 5 2" xfId="1578" xr:uid="{4D7BAB2F-8F37-4FEC-8328-209947A44D6B}"/>
    <cellStyle name="Euro 5 3" xfId="1313" xr:uid="{863DB19B-B681-4330-BC4F-35E6445229E4}"/>
    <cellStyle name="Euro 6" xfId="483" xr:uid="{9C38F1E9-C585-47A7-87E9-D5A09D62CD85}"/>
    <cellStyle name="Euro 6 2" xfId="1401" xr:uid="{A4129046-DDDF-4D7F-A690-B97B75FFB3BF}"/>
    <cellStyle name="Euro 7" xfId="1598" xr:uid="{96F1C62E-88CA-44FE-A393-CB52CE2E0E52}"/>
    <cellStyle name="Euro 8" xfId="865" xr:uid="{CE870E4A-4DA5-4111-933F-31F2F1F22960}"/>
    <cellStyle name="Gut 2" xfId="193" xr:uid="{27B21155-739E-4E08-8294-3EF8762E09EB}"/>
    <cellStyle name="Komma" xfId="3" builtinId="3"/>
    <cellStyle name="Komma 2" xfId="20" xr:uid="{A6472054-BC6B-4547-A45F-D697541B91D0}"/>
    <cellStyle name="Komma 2 10" xfId="872" xr:uid="{B03F48AC-D990-47CB-912D-10A172E07F58}"/>
    <cellStyle name="Komma 2 2" xfId="23" xr:uid="{2CB03081-F5E5-43E4-B81D-C186A610BFF9}"/>
    <cellStyle name="Komma 2 2 10" xfId="875" xr:uid="{F233F31A-6622-4D9C-806B-31462A23A185}"/>
    <cellStyle name="Komma 2 2 2" xfId="52" xr:uid="{647AE047-DDF1-49ED-BEAD-752D3CB75EC1}"/>
    <cellStyle name="Komma 2 2 2 2" xfId="94" xr:uid="{1A0F7E7D-A458-4181-B8F4-E181E27FAA71}"/>
    <cellStyle name="Komma 2 2 2 2 2" xfId="163" xr:uid="{38FAD167-ACB5-424D-B930-225CF5E7B0AC}"/>
    <cellStyle name="Komma 2 2 2 2 2 2" xfId="184" xr:uid="{0D8085BA-B75B-43C6-8C0D-02671E11B048}"/>
    <cellStyle name="Komma 2 2 2 2 2 2 2" xfId="346" xr:uid="{0EBD7E47-AC20-48E4-8D1E-07F7C1248D62}"/>
    <cellStyle name="Komma 2 2 2 2 2 2 2 2" xfId="455" xr:uid="{ACDEFB29-F80E-4A3D-829A-16E300EDC9BA}"/>
    <cellStyle name="Komma 2 2 2 2 2 2 2 2 2" xfId="1556" xr:uid="{5207359F-E49F-4378-865A-8F8953EA8B14}"/>
    <cellStyle name="Komma 2 2 2 2 2 2 2 2 3" xfId="1289" xr:uid="{D5F6A084-9F93-4C24-B391-F487E71D3E14}"/>
    <cellStyle name="Komma 2 2 2 2 2 2 2 3" xfId="804" xr:uid="{9D1ED6F8-F0D9-40F9-9DA4-E3F9AF3CEB30}"/>
    <cellStyle name="Komma 2 2 2 2 2 2 2 3 2" xfId="1374" xr:uid="{1D17BD6E-6B89-424E-8427-BA1F447066F1}"/>
    <cellStyle name="Komma 2 2 2 2 2 2 2 4" xfId="1468" xr:uid="{36157B43-2ADD-4753-8B54-5DD92963FCCB}"/>
    <cellStyle name="Komma 2 2 2 2 2 2 2 5" xfId="1188" xr:uid="{A723D823-8819-42D7-815B-15EF07D02714}"/>
    <cellStyle name="Komma 2 2 2 2 2 2 3" xfId="645" xr:uid="{31B66AF7-27FE-4797-B9AE-28975549B53F}"/>
    <cellStyle name="Komma 2 2 2 2 2 2 3 2" xfId="1397" xr:uid="{16D7E045-D229-4E78-A399-7FB9AA6BA630}"/>
    <cellStyle name="Komma 2 2 2 2 2 2 4" xfId="1035" xr:uid="{2DC227C2-34C6-470C-94AD-0B6463693151}"/>
    <cellStyle name="Komma 2 2 2 2 2 3" xfId="328" xr:uid="{7B202844-9431-4306-A714-7C6D0065DEDA}"/>
    <cellStyle name="Komma 2 2 2 2 2 3 2" xfId="450" xr:uid="{0C48B611-8F6D-47B8-8578-3FFF1B7C0019}"/>
    <cellStyle name="Komma 2 2 2 2 2 3 2 2" xfId="1551" xr:uid="{6CD657F6-BE17-457D-AAE4-0BECD1855FB9}"/>
    <cellStyle name="Komma 2 2 2 2 2 3 2 3" xfId="1284" xr:uid="{A1A283AE-76D2-4F93-83B1-C4712FBFDA8D}"/>
    <cellStyle name="Komma 2 2 2 2 2 3 3" xfId="786" xr:uid="{2D1D178C-9E1F-4E31-AA78-CB9CAEDB09A2}"/>
    <cellStyle name="Komma 2 2 2 2 2 3 3 2" xfId="1369" xr:uid="{6BD6732F-8952-46CC-8591-440B8640259E}"/>
    <cellStyle name="Komma 2 2 2 2 2 3 4" xfId="1463" xr:uid="{7D6EED09-3AD8-4FAE-A71E-51DB55B6C0E0}"/>
    <cellStyle name="Komma 2 2 2 2 2 3 5" xfId="1170" xr:uid="{3DF7FA5A-9149-45D9-B11A-ACF07CE93E73}"/>
    <cellStyle name="Komma 2 2 2 2 2 4" xfId="624" xr:uid="{C8C23C6C-4237-4367-AD6C-B11D2B725675}"/>
    <cellStyle name="Komma 2 2 2 2 2 5" xfId="1014" xr:uid="{D3CFBB56-D43C-4FC7-BA31-68C74BEF3E23}"/>
    <cellStyle name="Komma 2 2 2 2 3" xfId="261" xr:uid="{8FF79B35-1E25-4EBB-ABDF-D9DC372FEDB4}"/>
    <cellStyle name="Komma 2 2 2 2 3 2" xfId="437" xr:uid="{F1147E91-DBDB-46C0-AF8A-7D25D9DDBFA5}"/>
    <cellStyle name="Komma 2 2 2 2 3 2 2" xfId="1538" xr:uid="{8B652B81-CCEF-4935-999A-52C0CB9E06A1}"/>
    <cellStyle name="Komma 2 2 2 2 3 2 3" xfId="1271" xr:uid="{4A88DECB-B327-40A2-8835-F98A7D95E982}"/>
    <cellStyle name="Komma 2 2 2 2 3 3" xfId="719" xr:uid="{DB38E0AA-EC64-4194-9394-D565A16C2D7C}"/>
    <cellStyle name="Komma 2 2 2 2 3 3 2" xfId="1356" xr:uid="{51FEB3D1-F48D-41EB-B83C-26A2AE3CBB16}"/>
    <cellStyle name="Komma 2 2 2 2 3 4" xfId="1450" xr:uid="{A820D1E0-DA78-438E-A143-AC9845DC8334}"/>
    <cellStyle name="Komma 2 2 2 2 3 5" xfId="1103" xr:uid="{2719C411-9134-4373-9170-10CE66F37A81}"/>
    <cellStyle name="Komma 2 2 2 2 4" xfId="555" xr:uid="{ADE345C5-1861-4C16-AD25-35EF4C382CAA}"/>
    <cellStyle name="Komma 2 2 2 2 5" xfId="945" xr:uid="{3F023068-B08E-4539-A76D-F1AF81578CF3}"/>
    <cellStyle name="Komma 2 2 2 3" xfId="68" xr:uid="{BE8B34A7-6A2E-4842-ADCF-D0DBC260F522}"/>
    <cellStyle name="Komma 2 2 2 3 2" xfId="237" xr:uid="{CDA008E1-5707-4AA1-B0D7-52E8B62C8039}"/>
    <cellStyle name="Komma 2 2 2 3 2 2" xfId="429" xr:uid="{D1EDF829-F445-42EB-91AA-8E0329E9CEF6}"/>
    <cellStyle name="Komma 2 2 2 3 2 2 2" xfId="1530" xr:uid="{0A5CF332-D7CD-415F-BB94-BD99A13D9C5B}"/>
    <cellStyle name="Komma 2 2 2 3 2 2 3" xfId="1263" xr:uid="{07AB76CC-6507-49F5-81BD-A442E25F3029}"/>
    <cellStyle name="Komma 2 2 2 3 2 3" xfId="695" xr:uid="{A55915B8-DE22-4F8E-807E-2C4692CABF78}"/>
    <cellStyle name="Komma 2 2 2 3 2 3 2" xfId="1348" xr:uid="{BC0A159C-31DE-4B56-B698-5F705D24F6F0}"/>
    <cellStyle name="Komma 2 2 2 3 2 4" xfId="1442" xr:uid="{CA83B3E2-2438-4318-AC84-2965F48D4A9E}"/>
    <cellStyle name="Komma 2 2 2 3 2 5" xfId="1079" xr:uid="{C2324C24-0235-453B-8BEE-582DC4EE2242}"/>
    <cellStyle name="Komma 2 2 2 3 3" xfId="360" xr:uid="{59AEACBD-F531-4604-ABEE-0031BF158E59}"/>
    <cellStyle name="Komma 2 2 2 3 3 2" xfId="817" xr:uid="{0CA73A91-A729-435B-8AA3-F58CE55AE10A}"/>
    <cellStyle name="Komma 2 2 2 3 3 3" xfId="1202" xr:uid="{F5F155AD-0B67-4D3F-8E25-8BAECB938AEA}"/>
    <cellStyle name="Komma 2 2 2 3 4" xfId="530" xr:uid="{357B9762-6420-4514-BF36-811BE5933512}"/>
    <cellStyle name="Komma 2 2 2 3 5" xfId="920" xr:uid="{3AC61752-A874-4541-8D81-ACDC8B9E9477}"/>
    <cellStyle name="Komma 2 2 2 4" xfId="121" xr:uid="{F65999C8-58E5-427B-9E52-9739B71CA36E}"/>
    <cellStyle name="Komma 2 2 2 4 2" xfId="286" xr:uid="{7F773C0A-31E8-4113-BE7C-045498B06A5D}"/>
    <cellStyle name="Komma 2 2 2 4 2 2" xfId="442" xr:uid="{9ABCD2D6-51DF-407A-A718-258A68D96056}"/>
    <cellStyle name="Komma 2 2 2 4 2 2 2" xfId="1543" xr:uid="{608B8348-5FA8-4E37-9898-490EB271ED14}"/>
    <cellStyle name="Komma 2 2 2 4 2 2 3" xfId="1276" xr:uid="{B02BDA84-C202-4604-9C08-86FABAF27497}"/>
    <cellStyle name="Komma 2 2 2 4 2 3" xfId="744" xr:uid="{EF359069-8187-4C85-9046-9ACBB13F38B0}"/>
    <cellStyle name="Komma 2 2 2 4 2 3 2" xfId="1361" xr:uid="{7804B2D2-4D58-4B4D-AB66-6D6F0D239035}"/>
    <cellStyle name="Komma 2 2 2 4 2 4" xfId="1455" xr:uid="{3339E1EA-1493-4122-BFCF-22837C7036CC}"/>
    <cellStyle name="Komma 2 2 2 4 2 5" xfId="1128" xr:uid="{968EFC04-B5A7-43BF-884E-14F714F574D4}"/>
    <cellStyle name="Komma 2 2 2 4 3" xfId="373" xr:uid="{AFE4F0D8-AF69-4DE2-AD9A-EE3FFB1FF5FF}"/>
    <cellStyle name="Komma 2 2 2 4 3 2" xfId="830" xr:uid="{FE0A39CC-30CC-480C-BD07-6310FDAB4989}"/>
    <cellStyle name="Komma 2 2 2 4 3 3" xfId="1215" xr:uid="{FF31B314-687B-4E9D-B775-8479C76FA5D8}"/>
    <cellStyle name="Komma 2 2 2 4 4" xfId="582" xr:uid="{6FDF08B2-F0FB-4D89-AF50-5DBE50EFA148}"/>
    <cellStyle name="Komma 2 2 2 4 5" xfId="972" xr:uid="{1929651E-255E-482B-BF97-A896E613359D}"/>
    <cellStyle name="Komma 2 2 2 5" xfId="224" xr:uid="{182E81FB-8296-4853-A26E-671DB54C94B7}"/>
    <cellStyle name="Komma 2 2 2 5 2" xfId="420" xr:uid="{0E003E55-DEF3-4C92-92D6-EB165B86E35A}"/>
    <cellStyle name="Komma 2 2 2 5 2 2" xfId="1521" xr:uid="{B59802F8-8FF4-4F6A-BAC9-5E92DED8F5F6}"/>
    <cellStyle name="Komma 2 2 2 5 2 3" xfId="1256" xr:uid="{534263C5-C61B-47D3-9A8A-39D7C0386E7C}"/>
    <cellStyle name="Komma 2 2 2 5 3" xfId="682" xr:uid="{1814699D-A468-4882-BA88-F127D02A1C2D}"/>
    <cellStyle name="Komma 2 2 2 5 3 2" xfId="1341" xr:uid="{F87E1F78-7707-4A04-B9D9-6FD9AED892D6}"/>
    <cellStyle name="Komma 2 2 2 5 4" xfId="1433" xr:uid="{D7DD83E1-0B28-472C-B0D0-FC588BB670F9}"/>
    <cellStyle name="Komma 2 2 2 5 5" xfId="1068" xr:uid="{61A883C1-0A63-4DFA-B412-F71040636CB5}"/>
    <cellStyle name="Komma 2 2 2 6" xfId="517" xr:uid="{3DDE19B5-6999-4C57-919C-6F297F2EC9EA}"/>
    <cellStyle name="Komma 2 2 2 7" xfId="904" xr:uid="{7C05F957-4870-480B-91BD-737C41D1FF23}"/>
    <cellStyle name="Komma 2 2 3" xfId="34" xr:uid="{E0376DCD-5D10-497E-8D08-3AE88DC90000}"/>
    <cellStyle name="Komma 2 2 3 2" xfId="74" xr:uid="{29E64799-3411-4969-93C8-62EF9B1982AC}"/>
    <cellStyle name="Komma 2 2 3 2 2" xfId="241" xr:uid="{A5AC8B2F-47F4-454A-8ED6-CAA6BF0C77FE}"/>
    <cellStyle name="Komma 2 2 3 2 2 2" xfId="433" xr:uid="{85F65853-23D1-43C1-A642-123B3D8C9C5F}"/>
    <cellStyle name="Komma 2 2 3 2 2 2 2" xfId="1534" xr:uid="{D187AFD2-B375-4F4D-A83B-58BADD6081BB}"/>
    <cellStyle name="Komma 2 2 3 2 2 2 3" xfId="1267" xr:uid="{7220FC41-BD38-4D8F-812F-9666C185332E}"/>
    <cellStyle name="Komma 2 2 3 2 2 3" xfId="699" xr:uid="{572DDC7F-0454-41C3-AAEF-81F3B6B14034}"/>
    <cellStyle name="Komma 2 2 3 2 2 3 2" xfId="1352" xr:uid="{567E1F7D-F1FA-4EE1-B0C8-C419832F9741}"/>
    <cellStyle name="Komma 2 2 3 2 2 4" xfId="1446" xr:uid="{C6F9A594-3493-4DEE-A28C-47B00AD458BC}"/>
    <cellStyle name="Komma 2 2 3 2 2 5" xfId="1083" xr:uid="{A032B0ED-017C-4A85-9721-A4ADB6AD85AF}"/>
    <cellStyle name="Komma 2 2 3 2 3" xfId="365" xr:uid="{6EAF4958-A1E4-40C0-BCB7-28BAC156BB5B}"/>
    <cellStyle name="Komma 2 2 3 2 3 2" xfId="822" xr:uid="{C58DB5E8-16FC-4226-B514-51756D09F97B}"/>
    <cellStyle name="Komma 2 2 3 2 3 3" xfId="1207" xr:uid="{E3A1C685-6D6F-4EB3-8E2C-F927DDE05121}"/>
    <cellStyle name="Komma 2 2 3 2 4" xfId="535" xr:uid="{A81DBE64-3143-443E-9C12-E5BE9E77E51F}"/>
    <cellStyle name="Komma 2 2 3 2 5" xfId="925" xr:uid="{34413C8E-2412-467E-9B69-9F3097C3D897}"/>
    <cellStyle name="Komma 2 2 3 3" xfId="140" xr:uid="{AD6070C5-489E-4BB5-AA4D-DBBF2A684D5F}"/>
    <cellStyle name="Komma 2 2 3 3 2" xfId="305" xr:uid="{A4252A6F-2941-458A-9721-9DDFC3192E84}"/>
    <cellStyle name="Komma 2 2 3 3 2 2" xfId="446" xr:uid="{6B786DB5-5C9E-41C6-A067-2601F3D23821}"/>
    <cellStyle name="Komma 2 2 3 3 2 2 2" xfId="1547" xr:uid="{AD96551C-A37F-475E-9724-3DC1284504BB}"/>
    <cellStyle name="Komma 2 2 3 3 2 2 3" xfId="1280" xr:uid="{623E2B46-68EE-4C4B-8B69-93FC5FB18F67}"/>
    <cellStyle name="Komma 2 2 3 3 2 3" xfId="763" xr:uid="{C3160ECB-2C7D-47B3-8F8F-5BFD6F8703D1}"/>
    <cellStyle name="Komma 2 2 3 3 2 3 2" xfId="1365" xr:uid="{6D443067-8823-4AC1-9823-237F5C91C1BD}"/>
    <cellStyle name="Komma 2 2 3 3 2 4" xfId="1459" xr:uid="{C0E6F437-A434-47BE-9CC7-623AA2091CA5}"/>
    <cellStyle name="Komma 2 2 3 3 2 5" xfId="1147" xr:uid="{3EEB8431-15E8-4669-A1FE-4BC6B1C5C46A}"/>
    <cellStyle name="Komma 2 2 3 3 3" xfId="377" xr:uid="{01680963-1FA0-4E24-BE2B-E15E12CD0C5B}"/>
    <cellStyle name="Komma 2 2 3 3 3 2" xfId="834" xr:uid="{D8511299-87BB-4133-8C57-F4D3115C6595}"/>
    <cellStyle name="Komma 2 2 3 3 3 3" xfId="1219" xr:uid="{D00BB186-C276-4E8B-83EB-DF99C8A44240}"/>
    <cellStyle name="Komma 2 2 3 3 4" xfId="601" xr:uid="{D2A54939-E316-437E-A834-F0E28F68652B}"/>
    <cellStyle name="Komma 2 2 3 3 5" xfId="991" xr:uid="{D110FC83-08AF-4C33-8949-68D6696ADCF6}"/>
    <cellStyle name="Komma 2 2 3 4" xfId="206" xr:uid="{8BABF0D5-6ED8-48D5-A54C-D81C476CEB51}"/>
    <cellStyle name="Komma 2 2 3 4 2" xfId="416" xr:uid="{100C6C41-77FD-477A-805B-B023AC94551A}"/>
    <cellStyle name="Komma 2 2 3 4 2 2" xfId="1517" xr:uid="{8C260A56-3E38-45C7-B5D8-A5262F6E0B45}"/>
    <cellStyle name="Komma 2 2 3 4 2 3" xfId="1254" xr:uid="{A27B018C-409C-4D32-9B29-E4075EA9A2A4}"/>
    <cellStyle name="Komma 2 2 3 4 3" xfId="664" xr:uid="{278A1CD3-2FC7-4B03-8239-6050598A40D9}"/>
    <cellStyle name="Komma 2 2 3 4 3 2" xfId="1339" xr:uid="{65E86DFF-7694-418F-9122-5984EBA0B267}"/>
    <cellStyle name="Komma 2 2 3 4 4" xfId="1429" xr:uid="{DC285245-E51D-4950-9F5E-B7BEBB4DD13A}"/>
    <cellStyle name="Komma 2 2 3 4 5" xfId="1052" xr:uid="{BE5E6673-D419-4E5E-96C7-9CBA58871963}"/>
    <cellStyle name="Komma 2 2 3 5" xfId="351" xr:uid="{BB451009-F0F7-46F5-9059-A0222CE5CC3D}"/>
    <cellStyle name="Komma 2 2 3 5 2" xfId="808" xr:uid="{DED98B64-DC48-4F42-B85E-EBD5B6BAB5EB}"/>
    <cellStyle name="Komma 2 2 3 5 3" xfId="1193" xr:uid="{52E6F13C-2B35-49EB-B3AB-B1DD5119705F}"/>
    <cellStyle name="Komma 2 2 3 6" xfId="501" xr:uid="{77EE204F-713F-4E24-819C-B8A6ECB0F418}"/>
    <cellStyle name="Komma 2 2 3 7" xfId="886" xr:uid="{0963B0CB-4F18-4875-9CA9-608131052966}"/>
    <cellStyle name="Komma 2 2 4" xfId="78" xr:uid="{225BA045-F0FA-4161-AA82-9D14BBA74D08}"/>
    <cellStyle name="Komma 2 2 4 2" xfId="147" xr:uid="{5AAAA4FC-5F4A-4E7F-B872-D732463142BD}"/>
    <cellStyle name="Komma 2 2 4 2 2" xfId="312" xr:uid="{71E409AA-5BBD-4E8A-810E-A8C3E9B656BA}"/>
    <cellStyle name="Komma 2 2 4 2 2 2" xfId="448" xr:uid="{896C5AB7-CF57-4CA2-AFE4-559BF7426815}"/>
    <cellStyle name="Komma 2 2 4 2 2 2 2" xfId="1549" xr:uid="{4AE32900-468B-45EF-B3BB-4E23D607B99D}"/>
    <cellStyle name="Komma 2 2 4 2 2 2 3" xfId="1282" xr:uid="{756D8E29-F9AA-4B65-8AFF-C0EC680C15F3}"/>
    <cellStyle name="Komma 2 2 4 2 2 3" xfId="770" xr:uid="{B7C5A397-FA2D-4822-8083-F55DB1C6302D}"/>
    <cellStyle name="Komma 2 2 4 2 2 3 2" xfId="1367" xr:uid="{D5F6966C-14BD-448C-AD74-78CB03072203}"/>
    <cellStyle name="Komma 2 2 4 2 2 4" xfId="1461" xr:uid="{58C0E966-8DF6-4600-96D6-6FBB43D147DB}"/>
    <cellStyle name="Komma 2 2 4 2 2 5" xfId="1154" xr:uid="{A692DF4E-0107-4A08-91F0-B0DFA1F0FF73}"/>
    <cellStyle name="Komma 2 2 4 2 3" xfId="379" xr:uid="{95E63B72-2B68-4410-84F7-7668AE96775E}"/>
    <cellStyle name="Komma 2 2 4 2 3 2" xfId="836" xr:uid="{BC721B36-5148-43B6-84FF-B349D49FC64D}"/>
    <cellStyle name="Komma 2 2 4 2 3 3" xfId="1221" xr:uid="{2F6DB5B0-9733-41AE-B6FD-51FBE67451C4}"/>
    <cellStyle name="Komma 2 2 4 2 4" xfId="608" xr:uid="{61668621-DA6A-4B16-A6A9-3CC4B1F0B865}"/>
    <cellStyle name="Komma 2 2 4 2 5" xfId="998" xr:uid="{CD2259B1-6722-4564-A1E7-D893EFE90844}"/>
    <cellStyle name="Komma 2 2 4 3" xfId="245" xr:uid="{FEFA4A5B-2A29-42F9-A7D5-F13FC5542A89}"/>
    <cellStyle name="Komma 2 2 4 3 2" xfId="435" xr:uid="{8278EB1A-BFF6-4D4A-89ED-315AC68285F1}"/>
    <cellStyle name="Komma 2 2 4 3 2 2" xfId="1536" xr:uid="{A8732DB4-F9A1-4344-B455-B356CACD845A}"/>
    <cellStyle name="Komma 2 2 4 3 2 3" xfId="1269" xr:uid="{445120F9-672E-4708-BE07-FA2A0EE08A85}"/>
    <cellStyle name="Komma 2 2 4 3 3" xfId="703" xr:uid="{34882E5B-645B-4763-8F95-D623C3959F94}"/>
    <cellStyle name="Komma 2 2 4 3 3 2" xfId="1354" xr:uid="{8C919721-D7C7-4E87-BD06-B7EB6AFA236F}"/>
    <cellStyle name="Komma 2 2 4 3 4" xfId="1448" xr:uid="{8525E333-A071-4E30-BC1F-4901185BC374}"/>
    <cellStyle name="Komma 2 2 4 3 5" xfId="1087" xr:uid="{B5B35BF0-C911-4A91-9A1E-2DB1B447311F}"/>
    <cellStyle name="Komma 2 2 4 4" xfId="367" xr:uid="{ACD1D223-9E7D-43AF-88FF-BA6F7ECD7455}"/>
    <cellStyle name="Komma 2 2 4 4 2" xfId="824" xr:uid="{95289E11-56D0-401B-A136-77BE8F7575D0}"/>
    <cellStyle name="Komma 2 2 4 4 3" xfId="1209" xr:uid="{883FC7B2-9FDD-4086-A5E3-771552006C3F}"/>
    <cellStyle name="Komma 2 2 4 5" xfId="539" xr:uid="{2E76A715-CE15-45F4-A197-FAC73ABE7A61}"/>
    <cellStyle name="Komma 2 2 4 6" xfId="929" xr:uid="{0F2889C8-2094-46EF-8030-7F976BFEB352}"/>
    <cellStyle name="Komma 2 2 5" xfId="63" xr:uid="{A078FAAD-B4B2-4A5E-A3CB-62D8CF59B941}"/>
    <cellStyle name="Komma 2 2 5 2" xfId="233" xr:uid="{D03EA12F-8CAC-4BB4-B7E6-69FC23404968}"/>
    <cellStyle name="Komma 2 2 5 2 2" xfId="425" xr:uid="{E5F651EE-2885-4325-ACB7-8B8A1ABD4B1F}"/>
    <cellStyle name="Komma 2 2 5 2 2 2" xfId="1526" xr:uid="{BB50ED0C-10C7-4658-A1E8-89AF4A64B47A}"/>
    <cellStyle name="Komma 2 2 5 2 2 3" xfId="1261" xr:uid="{0900E090-271F-4E98-BD28-787BFD9DBA08}"/>
    <cellStyle name="Komma 2 2 5 2 3" xfId="691" xr:uid="{6610CCED-2CBA-4FCE-B649-A37D0091ED0F}"/>
    <cellStyle name="Komma 2 2 5 2 3 2" xfId="1346" xr:uid="{36A07C12-62FE-43E0-9FFC-B4642CE9D592}"/>
    <cellStyle name="Komma 2 2 5 2 4" xfId="1438" xr:uid="{6AE337F8-DBE8-4E93-9A2C-599A0635971D}"/>
    <cellStyle name="Komma 2 2 5 2 5" xfId="1077" xr:uid="{F1C9AEB2-2189-47C1-B0F4-AC546A6669BE}"/>
    <cellStyle name="Komma 2 2 5 3" xfId="357" xr:uid="{46D2A502-D0AE-4DD7-99CB-45562745C275}"/>
    <cellStyle name="Komma 2 2 5 3 2" xfId="814" xr:uid="{5874D86C-060E-4A2A-BDE3-3A0B300A0C03}"/>
    <cellStyle name="Komma 2 2 5 3 3" xfId="1199" xr:uid="{3448A259-8E5F-42BF-99DD-73088C7D30BA}"/>
    <cellStyle name="Komma 2 2 5 4" xfId="527" xr:uid="{3C835395-73CA-48C6-B195-6ADD24637EBD}"/>
    <cellStyle name="Komma 2 2 5 5" xfId="915" xr:uid="{565C666D-FA76-4F0D-B333-0083C112AB1D}"/>
    <cellStyle name="Komma 2 2 6" xfId="105" xr:uid="{29FB19CB-3ADF-4EF5-82FF-996AB72F3991}"/>
    <cellStyle name="Komma 2 2 6 2" xfId="270" xr:uid="{54CD145B-479D-48A5-8E1F-B97C6F867835}"/>
    <cellStyle name="Komma 2 2 6 2 2" xfId="440" xr:uid="{B1BCCACB-EDA6-48C8-A4FD-2F629F40B4EC}"/>
    <cellStyle name="Komma 2 2 6 2 2 2" xfId="1541" xr:uid="{773FE3F5-A3F1-4FCD-9F63-36771940A8D3}"/>
    <cellStyle name="Komma 2 2 6 2 2 3" xfId="1274" xr:uid="{BA74516B-53FD-4E85-AEEE-9BE5CE88A364}"/>
    <cellStyle name="Komma 2 2 6 2 3" xfId="728" xr:uid="{F84B147F-9F90-412D-8F67-DBF317843E82}"/>
    <cellStyle name="Komma 2 2 6 2 3 2" xfId="1359" xr:uid="{73E15AEB-FD4E-43F8-B406-14CBC28877F5}"/>
    <cellStyle name="Komma 2 2 6 2 4" xfId="1453" xr:uid="{41A379D6-8C47-4EA4-B102-4F93B74A54A3}"/>
    <cellStyle name="Komma 2 2 6 2 5" xfId="1112" xr:uid="{F3F743EC-715B-4BA4-B9FB-AC43A767F997}"/>
    <cellStyle name="Komma 2 2 6 3" xfId="371" xr:uid="{57C9FDB1-925F-42F5-BE8A-DC16D206CF44}"/>
    <cellStyle name="Komma 2 2 6 3 2" xfId="828" xr:uid="{6D8B0F8F-3CEB-489D-9518-CD1BACA4FE4A}"/>
    <cellStyle name="Komma 2 2 6 3 3" xfId="1213" xr:uid="{E195E019-F464-4817-9E0F-3F24B81FC3CF}"/>
    <cellStyle name="Komma 2 2 6 4" xfId="566" xr:uid="{236B5EA5-B164-4FE4-970F-14DE619D8D00}"/>
    <cellStyle name="Komma 2 2 6 5" xfId="956" xr:uid="{B711F11C-2A95-4699-B47D-84DDBDB46092}"/>
    <cellStyle name="Komma 2 2 7" xfId="174" xr:uid="{359E54DC-6233-4A1A-85F8-673DF38E8528}"/>
    <cellStyle name="Komma 2 2 7 2" xfId="337" xr:uid="{204B78D6-DFA2-494C-AE0C-130EEBE7FCB5}"/>
    <cellStyle name="Komma 2 2 7 2 2" xfId="453" xr:uid="{30CFE71D-A045-4057-8087-A69C1E16A3CB}"/>
    <cellStyle name="Komma 2 2 7 2 2 2" xfId="1554" xr:uid="{5ACE41EC-635A-42D7-86A5-175345EBD258}"/>
    <cellStyle name="Komma 2 2 7 2 2 3" xfId="1287" xr:uid="{59AF8962-1AD7-45C4-A8AC-6FF378339491}"/>
    <cellStyle name="Komma 2 2 7 2 3" xfId="795" xr:uid="{1628AFB4-6EBA-456D-981D-58E862D04B2A}"/>
    <cellStyle name="Komma 2 2 7 2 3 2" xfId="1372" xr:uid="{67421CE5-4C91-46AC-A8AA-245C15ACD3F0}"/>
    <cellStyle name="Komma 2 2 7 2 4" xfId="1466" xr:uid="{500F9742-1443-41B7-B2CB-F0454052EFEB}"/>
    <cellStyle name="Komma 2 2 7 2 5" xfId="1179" xr:uid="{740A025D-F279-41C5-B0DE-FD15C135EB6A}"/>
    <cellStyle name="Komma 2 2 7 3" xfId="383" xr:uid="{60DF61DF-4AEC-45C8-93C9-CABD4622BEC9}"/>
    <cellStyle name="Komma 2 2 7 3 2" xfId="840" xr:uid="{CFD2D233-ECE9-4F59-9DA2-757B232BD413}"/>
    <cellStyle name="Komma 2 2 7 3 3" xfId="1225" xr:uid="{873C343E-4066-48E1-BFAE-60FF2BB2DAD5}"/>
    <cellStyle name="Komma 2 2 7 4" xfId="635" xr:uid="{F7C35FC2-B2C7-4694-BC8D-26DA06AD07BB}"/>
    <cellStyle name="Komma 2 2 7 5" xfId="1025" xr:uid="{33760845-D1C7-4DF6-A8F6-1A987BBB578D}"/>
    <cellStyle name="Komma 2 2 8" xfId="199" xr:uid="{18628AE2-E359-4CDF-B75B-5C634D8F7DCE}"/>
    <cellStyle name="Komma 2 2 8 2" xfId="413" xr:uid="{2D204B12-F788-482D-805A-78F537772B1D}"/>
    <cellStyle name="Komma 2 2 8 2 2" xfId="1514" xr:uid="{B62E0F09-04AB-4CA9-B932-FBBFB1E9EEF7}"/>
    <cellStyle name="Komma 2 2 8 2 3" xfId="1251" xr:uid="{9B549B69-47CD-462B-90C7-47AE6F826144}"/>
    <cellStyle name="Komma 2 2 8 3" xfId="657" xr:uid="{2399454B-85E0-43A1-B4D9-38E115A416C7}"/>
    <cellStyle name="Komma 2 2 8 3 2" xfId="1336" xr:uid="{03ED90FF-4E51-4A21-B446-F4A3E135089E}"/>
    <cellStyle name="Komma 2 2 8 4" xfId="1426" xr:uid="{117D30B5-A2F9-433B-A582-2E45ADBC8351}"/>
    <cellStyle name="Komma 2 2 8 5" xfId="1045" xr:uid="{3D99B3AD-20F6-4C72-A440-CB79C0653FFF}"/>
    <cellStyle name="Komma 2 2 9" xfId="490" xr:uid="{EBFF3B48-96CD-4B9F-B882-9489E69CBCC6}"/>
    <cellStyle name="Komma 2 3" xfId="49" xr:uid="{359F9673-A3AA-480F-ABBE-78D37514ACE7}"/>
    <cellStyle name="Komma 2 3 2" xfId="67" xr:uid="{A2FB7CE7-30A5-4BEA-9F0F-C1E36F79BC9F}"/>
    <cellStyle name="Komma 2 3 2 2" xfId="236" xr:uid="{30F1B238-6F44-4B0A-945A-8329BB291C36}"/>
    <cellStyle name="Komma 2 3 2 2 2" xfId="428" xr:uid="{3A4FA0FA-C331-46F9-A240-B9EB0FCA899B}"/>
    <cellStyle name="Komma 2 3 2 2 2 2" xfId="1529" xr:uid="{C4F9B37E-F4C3-4F73-A117-F0CB6E811700}"/>
    <cellStyle name="Komma 2 3 2 2 3" xfId="694" xr:uid="{C91D5595-3EC5-480E-B25F-83204DCD9F64}"/>
    <cellStyle name="Komma 2 3 2 2 4" xfId="1441" xr:uid="{9836F138-4910-40FF-A78F-CEBDF752D1F5}"/>
    <cellStyle name="Komma 2 3 2 3" xfId="919" xr:uid="{E23ECE6D-6ADB-4C72-BA50-9910890A44EC}"/>
    <cellStyle name="Komma 2 3 3" xfId="221" xr:uid="{35DB246B-02B6-4DBB-B01D-DACA087675CF}"/>
    <cellStyle name="Komma 2 3 3 2" xfId="419" xr:uid="{3F934EA2-2493-44CA-A063-298FC38551CE}"/>
    <cellStyle name="Komma 2 3 3 2 2" xfId="1520" xr:uid="{F029269C-5913-40D1-9D7E-68C5D28DD0D2}"/>
    <cellStyle name="Komma 2 3 3 3" xfId="679" xr:uid="{3EA5F145-1A83-48D3-954C-7C57C1D3F6D1}"/>
    <cellStyle name="Komma 2 3 3 4" xfId="1432" xr:uid="{BF3777EF-102D-4CAF-A514-1248B829CAD7}"/>
    <cellStyle name="Komma 2 3 4" xfId="846" xr:uid="{6F394563-B4F1-4B34-9A4F-125B00E7EAFD}"/>
    <cellStyle name="Komma 2 3 4 2" xfId="1582" xr:uid="{7AA416C8-78D0-497B-A843-6D3E230BE9A1}"/>
    <cellStyle name="Komma 2 3 5" xfId="901" xr:uid="{E7E3B03D-6CDC-46B9-8AE8-9D73856BB96E}"/>
    <cellStyle name="Komma 2 4" xfId="33" xr:uid="{C4E5EAF2-90C0-421E-A13E-42286296FD17}"/>
    <cellStyle name="Komma 2 4 2" xfId="72" xr:uid="{08561D24-B1ED-4BA0-BDB5-F438E93F97BE}"/>
    <cellStyle name="Komma 2 4 2 2" xfId="239" xr:uid="{9A842FF2-DB57-4789-96CD-06C3FDFD2DF8}"/>
    <cellStyle name="Komma 2 4 2 2 2" xfId="431" xr:uid="{AC40095B-19B7-4855-B214-2A68ADE94449}"/>
    <cellStyle name="Komma 2 4 2 2 2 2" xfId="1532" xr:uid="{48DC5082-C558-4916-8019-8891BF513706}"/>
    <cellStyle name="Komma 2 4 2 2 2 3" xfId="1265" xr:uid="{D1B755A0-C24E-4D6B-872E-F1552A033437}"/>
    <cellStyle name="Komma 2 4 2 2 3" xfId="697" xr:uid="{9D9F8332-6C57-4A7E-B95A-86A4198AB7E2}"/>
    <cellStyle name="Komma 2 4 2 2 3 2" xfId="1350" xr:uid="{DEFC433A-0931-42E7-9406-754CB684E9D5}"/>
    <cellStyle name="Komma 2 4 2 2 4" xfId="1444" xr:uid="{00FD3AD5-03D9-4BAA-8C9B-AEADE36AA3D9}"/>
    <cellStyle name="Komma 2 4 2 2 5" xfId="1081" xr:uid="{A1AE9399-DB8F-46E9-AA04-44E842CBD743}"/>
    <cellStyle name="Komma 2 4 2 3" xfId="363" xr:uid="{E1CDF96F-3019-47E6-A7FF-7FA4341AD8A3}"/>
    <cellStyle name="Komma 2 4 2 3 2" xfId="820" xr:uid="{407EE98C-968E-47AB-A7CE-2DB8581D4F89}"/>
    <cellStyle name="Komma 2 4 2 3 3" xfId="1205" xr:uid="{DACFA617-9196-4735-B061-56A4F5A40CF1}"/>
    <cellStyle name="Komma 2 4 2 4" xfId="533" xr:uid="{22A14F96-E696-40A6-95B2-C9606E996B11}"/>
    <cellStyle name="Komma 2 4 2 5" xfId="923" xr:uid="{CF590DE5-24DC-4E53-A1DB-748391899A34}"/>
    <cellStyle name="Komma 2 4 3" xfId="132" xr:uid="{650975DD-2EB2-4C8E-99C9-B5BEE00CF4EC}"/>
    <cellStyle name="Komma 2 4 3 2" xfId="297" xr:uid="{237AA38A-AE4F-421D-BAD5-F5880FDC0A5E}"/>
    <cellStyle name="Komma 2 4 3 2 2" xfId="444" xr:uid="{44177D61-E0D4-4A57-81F4-B4D9D4B8EF5D}"/>
    <cellStyle name="Komma 2 4 3 2 2 2" xfId="1545" xr:uid="{9D15A991-4156-4483-9E04-153C73080F88}"/>
    <cellStyle name="Komma 2 4 3 2 2 3" xfId="1278" xr:uid="{F0D808E7-29E5-4812-98A2-F828D9600BA8}"/>
    <cellStyle name="Komma 2 4 3 2 3" xfId="755" xr:uid="{EED8B47E-5E5E-4DD6-9C36-609A76D495DA}"/>
    <cellStyle name="Komma 2 4 3 2 3 2" xfId="1363" xr:uid="{76BBFFBB-E4D2-42D5-9BE1-45E0F6F2D657}"/>
    <cellStyle name="Komma 2 4 3 2 4" xfId="1457" xr:uid="{2B590343-F0DE-4A32-985B-70D5F27262BB}"/>
    <cellStyle name="Komma 2 4 3 2 5" xfId="1139" xr:uid="{35DACF9C-B2F2-4F29-A95C-98C40A96B14C}"/>
    <cellStyle name="Komma 2 4 3 3" xfId="375" xr:uid="{7DA65861-6A76-4637-BBE6-7AFAA10A3007}"/>
    <cellStyle name="Komma 2 4 3 3 2" xfId="832" xr:uid="{71F4F5B0-0C28-4B99-83F0-7EF63A8C9790}"/>
    <cellStyle name="Komma 2 4 3 3 3" xfId="1217" xr:uid="{47D86573-F9F9-4815-A55D-812D2ECDA608}"/>
    <cellStyle name="Komma 2 4 3 4" xfId="593" xr:uid="{71C4DD9B-577A-4E46-A240-FA01B1D6E9F8}"/>
    <cellStyle name="Komma 2 4 3 5" xfId="983" xr:uid="{BBA3235F-438D-41B8-9DEA-B3BF09045E61}"/>
    <cellStyle name="Komma 2 4 4" xfId="205" xr:uid="{38C75B75-54E3-4EEE-B606-044C087EB872}"/>
    <cellStyle name="Komma 2 4 4 2" xfId="415" xr:uid="{33B6CCEC-CF25-4FDC-A136-53ADEE76CF38}"/>
    <cellStyle name="Komma 2 4 4 2 2" xfId="1516" xr:uid="{86358F23-2ED7-465E-AD18-325BC76FD045}"/>
    <cellStyle name="Komma 2 4 4 2 3" xfId="1253" xr:uid="{F570EF8B-95E6-43F1-9FCD-E141A351B91E}"/>
    <cellStyle name="Komma 2 4 4 3" xfId="663" xr:uid="{35D50301-93A9-4782-9887-DC01AE7DF78B}"/>
    <cellStyle name="Komma 2 4 4 3 2" xfId="1338" xr:uid="{8E92E1F0-451A-4DA6-AD0B-EBE0342B25CB}"/>
    <cellStyle name="Komma 2 4 4 4" xfId="1428" xr:uid="{353DEB8D-C712-477D-B48B-264D55DF73DB}"/>
    <cellStyle name="Komma 2 4 4 5" xfId="1051" xr:uid="{25B43B33-096E-47F6-90E5-45076B047AC2}"/>
    <cellStyle name="Komma 2 4 5" xfId="350" xr:uid="{9A1DE67A-6A8D-4A99-9328-12D4ED3F98E5}"/>
    <cellStyle name="Komma 2 4 5 2" xfId="807" xr:uid="{E6EA88EE-8AF7-4BC0-881D-20EC096BFDFB}"/>
    <cellStyle name="Komma 2 4 5 3" xfId="1192" xr:uid="{65B7F384-1FCA-49B2-8B55-398EDFB357DD}"/>
    <cellStyle name="Komma 2 4 6" xfId="500" xr:uid="{F36543B4-333B-4567-B880-AC22D2B33B85}"/>
    <cellStyle name="Komma 2 4 7" xfId="885" xr:uid="{5D311BA8-3504-4B5A-9402-FA5349541A5C}"/>
    <cellStyle name="Komma 2 5" xfId="77" xr:uid="{AA6E22C6-FF60-476C-8FC2-E9A14139FB3F}"/>
    <cellStyle name="Komma 2 5 2" xfId="146" xr:uid="{1F157067-0A84-4C6A-9FA3-3D1C109B7C02}"/>
    <cellStyle name="Komma 2 5 2 2" xfId="311" xr:uid="{72C43E68-7A0F-408B-8A27-C8A4C25C9C2C}"/>
    <cellStyle name="Komma 2 5 2 2 2" xfId="447" xr:uid="{A6C8C3A7-BA33-43E4-852F-2C88827D984D}"/>
    <cellStyle name="Komma 2 5 2 2 2 2" xfId="1548" xr:uid="{E871D06E-B258-45E7-B2C3-ABEC45C91831}"/>
    <cellStyle name="Komma 2 5 2 2 2 3" xfId="1281" xr:uid="{D9BB6EF9-AA58-4FF4-9966-BA6ABF1A3459}"/>
    <cellStyle name="Komma 2 5 2 2 3" xfId="769" xr:uid="{0B15A6CD-F2CA-48F9-B853-C30A7F2991CD}"/>
    <cellStyle name="Komma 2 5 2 2 3 2" xfId="1366" xr:uid="{1E914742-5811-4EBF-AACB-FF73A8BBCAB3}"/>
    <cellStyle name="Komma 2 5 2 2 4" xfId="1460" xr:uid="{850C1C3C-8AF4-423B-8BA3-B0520980A640}"/>
    <cellStyle name="Komma 2 5 2 2 5" xfId="1153" xr:uid="{90CA1D4B-A0C2-49EB-A6DB-3A6F8567D8A7}"/>
    <cellStyle name="Komma 2 5 2 3" xfId="378" xr:uid="{254B04CC-6868-4484-B0CA-9E30A5300EA8}"/>
    <cellStyle name="Komma 2 5 2 3 2" xfId="835" xr:uid="{EFD15ED0-CC7C-479C-A055-F81517AD42FE}"/>
    <cellStyle name="Komma 2 5 2 3 3" xfId="1220" xr:uid="{BA50938F-06B6-4F61-82DC-F958E61822BB}"/>
    <cellStyle name="Komma 2 5 2 4" xfId="607" xr:uid="{2C872266-89F9-4470-BF44-6781ABF3B19B}"/>
    <cellStyle name="Komma 2 5 2 5" xfId="997" xr:uid="{0F522C43-CCA8-420F-ABE0-6787CCF2DD9E}"/>
    <cellStyle name="Komma 2 5 3" xfId="244" xr:uid="{0245B2CF-8695-4D5B-89B2-2B6E589644A7}"/>
    <cellStyle name="Komma 2 5 3 2" xfId="434" xr:uid="{0C6EAABE-760C-4758-B7CC-C94A9BFC2903}"/>
    <cellStyle name="Komma 2 5 3 2 2" xfId="1535" xr:uid="{8871CB03-555B-458A-B069-DF64113CF588}"/>
    <cellStyle name="Komma 2 5 3 2 3" xfId="1268" xr:uid="{7A1F021A-8E32-458E-88A5-985BDCD7CC04}"/>
    <cellStyle name="Komma 2 5 3 3" xfId="702" xr:uid="{0A30F904-A56D-42BC-B16C-873FD0021FCD}"/>
    <cellStyle name="Komma 2 5 3 3 2" xfId="1353" xr:uid="{469455FB-0D3A-4ADA-9F62-D4DAE1D6DBA0}"/>
    <cellStyle name="Komma 2 5 3 4" xfId="1447" xr:uid="{187C6292-83B6-4795-9AF1-4CCD3CFD1BA7}"/>
    <cellStyle name="Komma 2 5 3 5" xfId="1086" xr:uid="{CE45DAB0-C3EB-4305-95D8-75C17715323F}"/>
    <cellStyle name="Komma 2 5 4" xfId="366" xr:uid="{7507D2D6-FD25-4C61-AD98-FFC454992226}"/>
    <cellStyle name="Komma 2 5 4 2" xfId="823" xr:uid="{B888B75C-E562-43E1-8DCA-E3DB4798E090}"/>
    <cellStyle name="Komma 2 5 4 3" xfId="1208" xr:uid="{15828259-625C-407C-9F5C-59DA85E5195B}"/>
    <cellStyle name="Komma 2 5 5" xfId="538" xr:uid="{735963AC-7986-431A-8458-FE3CF30D35F7}"/>
    <cellStyle name="Komma 2 5 6" xfId="928" xr:uid="{A50BCFB1-1198-4E7A-85D8-FF06E28F01E6}"/>
    <cellStyle name="Komma 2 6" xfId="62" xr:uid="{8B889253-DF23-486A-B51B-77AED376DB8F}"/>
    <cellStyle name="Komma 2 6 2" xfId="232" xr:uid="{B84C4DB5-ACB6-4366-90F9-E682BDFBE67D}"/>
    <cellStyle name="Komma 2 6 2 2" xfId="424" xr:uid="{656C864B-ED88-4188-B8D9-52C30526DDD9}"/>
    <cellStyle name="Komma 2 6 2 2 2" xfId="1525" xr:uid="{30A12BF6-3D4C-45C2-94B0-D09104EFA2F2}"/>
    <cellStyle name="Komma 2 6 2 2 3" xfId="1260" xr:uid="{250EC61D-07DE-4D63-A410-C82BF4D4FCDB}"/>
    <cellStyle name="Komma 2 6 2 3" xfId="690" xr:uid="{3879DEA2-037E-493B-A8E7-E7D2B5771C52}"/>
    <cellStyle name="Komma 2 6 2 3 2" xfId="1345" xr:uid="{76E9B2EF-1398-4601-88A5-D57EC66B5CE7}"/>
    <cellStyle name="Komma 2 6 2 4" xfId="1437" xr:uid="{1A40903C-233E-4162-B481-295468648964}"/>
    <cellStyle name="Komma 2 6 2 5" xfId="1076" xr:uid="{056C5DE0-F8A5-4483-97BE-79A73475EF7F}"/>
    <cellStyle name="Komma 2 6 3" xfId="356" xr:uid="{FD87EBC1-C5C1-4C0E-B1C1-E830B00CD84B}"/>
    <cellStyle name="Komma 2 6 3 2" xfId="813" xr:uid="{C01669F2-764D-4625-A28B-F153A813E5CC}"/>
    <cellStyle name="Komma 2 6 3 3" xfId="1198" xr:uid="{BBB4CF00-7912-404E-A88E-7B4C45A0A832}"/>
    <cellStyle name="Komma 2 6 4" xfId="526" xr:uid="{24F74063-B77C-4586-9D5F-18F42A8B90CE}"/>
    <cellStyle name="Komma 2 6 5" xfId="914" xr:uid="{EC00DE27-7AA6-4894-9C80-1A44598BA1C8}"/>
    <cellStyle name="Komma 2 7" xfId="104" xr:uid="{CB5F8B37-A119-4868-BB34-853DE2E50E84}"/>
    <cellStyle name="Komma 2 7 2" xfId="269" xr:uid="{B5CDBC87-05C3-45F2-8A99-2DCBB6511378}"/>
    <cellStyle name="Komma 2 7 2 2" xfId="439" xr:uid="{86FDFD89-4D13-4521-B9E3-7BD26460255D}"/>
    <cellStyle name="Komma 2 7 2 2 2" xfId="1540" xr:uid="{A0259AFD-8C56-41D2-B35D-B7DE213660D5}"/>
    <cellStyle name="Komma 2 7 2 2 3" xfId="1273" xr:uid="{C392E939-8028-49B5-BBA8-3AE75781A5CC}"/>
    <cellStyle name="Komma 2 7 2 3" xfId="727" xr:uid="{4C6EFA2C-3411-498C-A225-D39A14D2CB5B}"/>
    <cellStyle name="Komma 2 7 2 3 2" xfId="1358" xr:uid="{64AFA122-D96E-41C1-93D1-D77579B7B263}"/>
    <cellStyle name="Komma 2 7 2 4" xfId="1452" xr:uid="{9AFC2C87-3BB9-4E97-95B0-6DEA7FA0B3F3}"/>
    <cellStyle name="Komma 2 7 2 5" xfId="1111" xr:uid="{CE36C154-F6E2-46F8-930D-406C8ABDE43C}"/>
    <cellStyle name="Komma 2 7 3" xfId="370" xr:uid="{4E0F18D2-61A2-4435-8C07-F00FB87500BD}"/>
    <cellStyle name="Komma 2 7 3 2" xfId="827" xr:uid="{37ABBE30-C28E-4A5C-9EF7-C6951BC4B133}"/>
    <cellStyle name="Komma 2 7 3 3" xfId="1212" xr:uid="{FB741F86-AEDD-4ADC-A775-4714BC1758E1}"/>
    <cellStyle name="Komma 2 7 4" xfId="565" xr:uid="{91E890F8-EF87-4B59-A14F-C916536C004E}"/>
    <cellStyle name="Komma 2 7 5" xfId="955" xr:uid="{5A7626BD-9BE0-40E8-AC1B-BCCBFF34B54E}"/>
    <cellStyle name="Komma 2 8" xfId="173" xr:uid="{4EC04D7F-2645-404A-9D3C-BE9DDAC56FD0}"/>
    <cellStyle name="Komma 2 8 2" xfId="336" xr:uid="{A8DE89A3-07EB-4CE8-B090-2B7EBCA43D3F}"/>
    <cellStyle name="Komma 2 8 2 2" xfId="452" xr:uid="{78ADD4A9-F9AD-42DC-A11B-CF510443C08E}"/>
    <cellStyle name="Komma 2 8 2 2 2" xfId="1553" xr:uid="{FC39EA38-DD5C-4FE7-903C-05F975D7325E}"/>
    <cellStyle name="Komma 2 8 2 2 3" xfId="1286" xr:uid="{81982919-72B2-43DB-8FC6-F4ADCD9C078D}"/>
    <cellStyle name="Komma 2 8 2 3" xfId="794" xr:uid="{F8D0D293-6900-44F6-82FA-7975160F1CED}"/>
    <cellStyle name="Komma 2 8 2 3 2" xfId="1371" xr:uid="{7DC2F8EC-49B7-4E61-8FAF-7C7EDE6A4E21}"/>
    <cellStyle name="Komma 2 8 2 4" xfId="1465" xr:uid="{5B6C527B-D7B4-4F5A-A347-9E32DC659530}"/>
    <cellStyle name="Komma 2 8 2 5" xfId="1178" xr:uid="{E884919C-5A86-44CA-8A73-90F4AC340B3E}"/>
    <cellStyle name="Komma 2 8 3" xfId="382" xr:uid="{CC34E9C1-1CBB-4CD9-8B7F-25BA3DAD1C78}"/>
    <cellStyle name="Komma 2 8 3 2" xfId="839" xr:uid="{D7AB5DFC-FFAB-4E22-8F09-7251D70DE330}"/>
    <cellStyle name="Komma 2 8 3 3" xfId="1224" xr:uid="{ED9A03DB-104E-4002-A8C1-01F644A7C6D2}"/>
    <cellStyle name="Komma 2 8 4" xfId="634" xr:uid="{56ABFC16-A08D-4E8D-9B33-C57159BAB6A7}"/>
    <cellStyle name="Komma 2 8 5" xfId="1024" xr:uid="{3A7D4ACE-CE31-4934-BF5A-79D6958F8DA3}"/>
    <cellStyle name="Komma 2 9" xfId="196" xr:uid="{4A492DC4-A8A9-430E-8E5E-AEE2A11FC60E}"/>
    <cellStyle name="Komma 2 9 2" xfId="412" xr:uid="{24A0E809-503F-4467-9591-7FD79B6842CD}"/>
    <cellStyle name="Komma 2 9 2 2" xfId="1513" xr:uid="{A3E657AA-64D3-4EE5-9B9C-A2838BCBEA58}"/>
    <cellStyle name="Komma 2 9 3" xfId="654" xr:uid="{4F12AB64-D2FC-4401-9E74-F3ED157461D9}"/>
    <cellStyle name="Komma 2 9 4" xfId="1425" xr:uid="{818D4DB8-67AF-449B-837F-74661D3A5D8C}"/>
    <cellStyle name="Komma 3" xfId="46" xr:uid="{05DB9763-5F8B-45E6-9E67-408361F04C04}"/>
    <cellStyle name="Komma 3 2" xfId="66" xr:uid="{41934CD2-E09E-4747-9846-AA0F1D912B42}"/>
    <cellStyle name="Komma 3 2 2" xfId="235" xr:uid="{1E869612-AEB4-4EB0-98CF-1A9C33B7C434}"/>
    <cellStyle name="Komma 3 2 2 2" xfId="427" xr:uid="{13926527-7BC9-440C-88EC-16424C8B4A07}"/>
    <cellStyle name="Komma 3 2 2 2 2" xfId="1528" xr:uid="{574A6FD4-3872-4BF5-B012-2BF5933794D1}"/>
    <cellStyle name="Komma 3 2 2 3" xfId="693" xr:uid="{4E4ED356-0167-450D-8EBE-D22C54817796}"/>
    <cellStyle name="Komma 3 2 2 4" xfId="1440" xr:uid="{F79A562D-0112-45CE-B355-4700CF084238}"/>
    <cellStyle name="Komma 3 2 3" xfId="918" xr:uid="{06D36AC1-11DA-4DC1-B5CD-1F87E31BA35B}"/>
    <cellStyle name="Komma 3 3" xfId="218" xr:uid="{C9B6FD71-7A30-4A5A-98F4-0182CE51A2B2}"/>
    <cellStyle name="Komma 3 3 2" xfId="418" xr:uid="{B8C5C2F6-1A1B-4298-9CDF-11FFE44E7FF6}"/>
    <cellStyle name="Komma 3 3 2 2" xfId="1519" xr:uid="{BD38988A-B211-45C5-B1BD-1F1B7C114FE4}"/>
    <cellStyle name="Komma 3 3 3" xfId="676" xr:uid="{1A781BE8-C302-47A3-8073-32AD5FF6365D}"/>
    <cellStyle name="Komma 3 3 4" xfId="1431" xr:uid="{6157A989-57C7-42CB-A29D-A775680A3CBE}"/>
    <cellStyle name="Komma 3 4" xfId="898" xr:uid="{DD5C207E-D79C-4E10-9BBD-7DDED5A0B0A4}"/>
    <cellStyle name="Komma 4" xfId="192" xr:uid="{BCE18DF6-685D-4310-B158-BC3DE6F647AB}"/>
    <cellStyle name="Komma 4 2" xfId="348" xr:uid="{E0D04B64-E41B-4989-9DFF-DD8BCC7A5E23}"/>
    <cellStyle name="Komma 4 2 2" xfId="1190" xr:uid="{60675C28-AA2D-4690-88A4-280F40DED58D}"/>
    <cellStyle name="Komma 4 3" xfId="411" xr:uid="{664564D2-0175-428E-BDD6-6949F44B85D8}"/>
    <cellStyle name="Komma 4 3 2" xfId="1512" xr:uid="{97062ECF-A354-4F94-9C09-28436270B60C}"/>
    <cellStyle name="Komma 4 4" xfId="651" xr:uid="{8B6B407D-8A26-4EC9-9637-6FEA34576184}"/>
    <cellStyle name="Komma 4 5" xfId="1424" xr:uid="{1F72A814-C382-4D83-B8FC-8E0C95D8793C}"/>
    <cellStyle name="Komma 5" xfId="186" xr:uid="{2725D463-65DC-4BA0-9E07-D54621811A47}"/>
    <cellStyle name="Komma 5 2" xfId="408" xr:uid="{D36A9270-76D7-41F7-810A-61AC26C3F729}"/>
    <cellStyle name="Komma 5 2 2" xfId="1509" xr:uid="{3A5D977D-D31B-46CC-8633-C21538B4E8A1}"/>
    <cellStyle name="Komma 5 2 3" xfId="1248" xr:uid="{55C411DB-2AC5-4B00-AD43-4225C0CD7B6D}"/>
    <cellStyle name="Komma 5 3" xfId="647" xr:uid="{1DA36C92-78B2-4E14-895D-58D7589AA123}"/>
    <cellStyle name="Komma 5 3 2" xfId="1333" xr:uid="{832CC80D-933D-47DE-958E-C93AEB914C9F}"/>
    <cellStyle name="Komma 5 4" xfId="1421" xr:uid="{C70B7CC8-EE9D-462E-A427-F7AA219FC0E0}"/>
    <cellStyle name="Komma 5 5" xfId="1037" xr:uid="{989E5B56-36A5-4A90-A080-6F880AEC6466}"/>
    <cellStyle name="Komma 6" xfId="17" xr:uid="{4A2A2DD0-4040-4911-A780-D4CEA801F8AE}"/>
    <cellStyle name="Komma 6 2" xfId="477" xr:uid="{3E1DBDB4-A68B-47EB-9D25-0EA3485CB6F4}"/>
    <cellStyle name="Komma 6 2 2" xfId="1311" xr:uid="{CB54C6B2-3E09-4AF7-9639-B8929F412485}"/>
    <cellStyle name="Komma 6 3" xfId="869" xr:uid="{6241E5F7-8BCA-455A-8509-2F6A549030E4}"/>
    <cellStyle name="Komma 7" xfId="6" xr:uid="{D6EAFBDD-18E0-4506-87E2-3C41B2AC6FD9}"/>
    <cellStyle name="Komma 8" xfId="861" xr:uid="{CF2C2915-40A1-4185-808A-70F1F56C969B}"/>
    <cellStyle name="MR" xfId="12" xr:uid="{7E1D7845-2EE0-4CF2-B651-10B687ABAB8D}"/>
    <cellStyle name="Neutral 2" xfId="190" xr:uid="{960FAA83-68C9-471A-89DD-11EF5D7850E0}"/>
    <cellStyle name="Prozent" xfId="4" builtinId="5"/>
    <cellStyle name="Prozent 2" xfId="24" xr:uid="{A2FFA58D-E8E2-47A5-9D63-40BC09DF6BAA}"/>
    <cellStyle name="Prozent 2 2" xfId="25" xr:uid="{2F80648E-918B-4DB8-BD77-59F7BEFFA622}"/>
    <cellStyle name="Prozent 2 2 2" xfId="54" xr:uid="{5C268F9D-96E8-4ABA-9BDB-6678E3EA105F}"/>
    <cellStyle name="Prozent 2 2 2 2" xfId="96" xr:uid="{93974279-5403-4ADF-917D-DEFEF6EB76B6}"/>
    <cellStyle name="Prozent 2 2 2 2 2" xfId="165" xr:uid="{81533C78-C915-4571-9135-F00E95AC6BD3}"/>
    <cellStyle name="Prozent 2 2 2 2 2 2" xfId="185" xr:uid="{095B9A2D-CD77-45AD-9434-7E956E2FB904}"/>
    <cellStyle name="Prozent 2 2 2 2 2 2 2" xfId="646" xr:uid="{D7A5C2D7-A8F1-4320-95BC-21384AAF3DD4}"/>
    <cellStyle name="Prozent 2 2 2 2 2 2 2 2" xfId="1398" xr:uid="{716C4FE6-48DE-46A3-9A70-6ADDB57CFA1F}"/>
    <cellStyle name="Prozent 2 2 2 2 2 2 3" xfId="1036" xr:uid="{AB7EF617-8C05-44CA-B675-31C685A08E9C}"/>
    <cellStyle name="Prozent 2 2 2 2 2 3" xfId="626" xr:uid="{090B36B8-2C9E-4170-B2CA-3FE3E4CB85FB}"/>
    <cellStyle name="Prozent 2 2 2 2 2 4" xfId="1016" xr:uid="{C981A889-A1A3-4450-95B8-DAE448B24FC9}"/>
    <cellStyle name="Prozent 2 2 2 2 3" xfId="557" xr:uid="{6AE5A775-7DE0-4304-9DE8-E7ABBD23465D}"/>
    <cellStyle name="Prozent 2 2 2 2 4" xfId="947" xr:uid="{6EA0C87E-5909-4D05-ADEB-955D223D52C2}"/>
    <cellStyle name="Prozent 2 2 2 3" xfId="123" xr:uid="{17DD50A8-55E4-44D5-9B30-57BE9F53C695}"/>
    <cellStyle name="Prozent 2 2 2 3 2" xfId="288" xr:uid="{37AA5265-289D-4AB0-8B7F-2FF0EBAE5B7B}"/>
    <cellStyle name="Prozent 2 2 2 3 2 2" xfId="746" xr:uid="{B29D203C-85F0-4C54-BA76-EFEBF8B83B2E}"/>
    <cellStyle name="Prozent 2 2 2 3 2 3" xfId="1130" xr:uid="{7C0E4940-60EE-43F2-8397-219DB2521C59}"/>
    <cellStyle name="Prozent 2 2 2 3 3" xfId="584" xr:uid="{3FD8C27F-0204-468A-B40A-5F6C2517E8BA}"/>
    <cellStyle name="Prozent 2 2 2 3 4" xfId="974" xr:uid="{C71376C8-0554-4709-9904-451447FBFEEA}"/>
    <cellStyle name="Prozent 2 2 2 4" xfId="519" xr:uid="{02C5EAC7-5B7D-4220-9338-930D238453C2}"/>
    <cellStyle name="Prozent 2 2 2 5" xfId="906" xr:uid="{95A9CE5B-0DE7-4B2D-8892-11523F6E0BE0}"/>
    <cellStyle name="Prozent 2 2 3" xfId="36" xr:uid="{229755FB-6DBF-4901-BD89-ECAA0A92168B}"/>
    <cellStyle name="Prozent 2 2 3 2" xfId="141" xr:uid="{96B5A8FC-B4E5-44B2-8CCC-CF1C872616BA}"/>
    <cellStyle name="Prozent 2 2 3 2 2" xfId="306" xr:uid="{B589FE06-032E-4D99-976C-3CF3F941464A}"/>
    <cellStyle name="Prozent 2 2 3 2 2 2" xfId="764" xr:uid="{B1E40E3E-AC28-4EE4-BAF9-B4CB66A4FB3C}"/>
    <cellStyle name="Prozent 2 2 3 2 2 3" xfId="1148" xr:uid="{D0CFB33A-CA48-4C2C-95F5-A6B3E2840F36}"/>
    <cellStyle name="Prozent 2 2 3 2 3" xfId="602" xr:uid="{C81355AB-AF8F-43C9-8D78-0F893AE21395}"/>
    <cellStyle name="Prozent 2 2 3 2 4" xfId="992" xr:uid="{47A506FF-AC09-4478-A4B7-0AA717DDD74F}"/>
    <cellStyle name="Prozent 2 2 3 3" xfId="208" xr:uid="{25C1C421-145E-460F-9FAA-B4E7834C85F4}"/>
    <cellStyle name="Prozent 2 2 3 3 2" xfId="666" xr:uid="{C96E0931-6C10-4401-9E26-9FAE59B74A6C}"/>
    <cellStyle name="Prozent 2 2 3 3 3" xfId="1054" xr:uid="{09F70023-6FC5-4E83-82CF-02036D603133}"/>
    <cellStyle name="Prozent 2 2 3 4" xfId="503" xr:uid="{57649246-9DAD-44F6-8512-6A3A4DE6277F}"/>
    <cellStyle name="Prozent 2 2 3 5" xfId="888" xr:uid="{026804FD-CC72-4284-AEF0-F897B3DD5663}"/>
    <cellStyle name="Prozent 2 2 4" xfId="80" xr:uid="{07F9D48E-B6A0-4594-B380-458E51FE659E}"/>
    <cellStyle name="Prozent 2 2 4 2" xfId="149" xr:uid="{B4AFAC34-0ABE-45CB-8F93-84AC6603D526}"/>
    <cellStyle name="Prozent 2 2 4 2 2" xfId="314" xr:uid="{8BC0E1FB-4648-436D-AD30-66763917CA3F}"/>
    <cellStyle name="Prozent 2 2 4 2 2 2" xfId="772" xr:uid="{1C42BF48-B447-47CA-860D-73ACED280030}"/>
    <cellStyle name="Prozent 2 2 4 2 2 3" xfId="1156" xr:uid="{54F38707-3F89-4A85-B7CB-D2A9F828C595}"/>
    <cellStyle name="Prozent 2 2 4 2 3" xfId="610" xr:uid="{BC679310-DCD4-4FBB-ADCE-1BCC927177EE}"/>
    <cellStyle name="Prozent 2 2 4 2 4" xfId="1000" xr:uid="{9CD999E5-2E91-464E-AB22-43A1D37513B9}"/>
    <cellStyle name="Prozent 2 2 4 3" xfId="247" xr:uid="{1704F2BB-43BC-4917-9557-5CF476E2A593}"/>
    <cellStyle name="Prozent 2 2 4 3 2" xfId="705" xr:uid="{19702CA4-85EF-4DE0-A189-0482B0CD6432}"/>
    <cellStyle name="Prozent 2 2 4 3 3" xfId="1089" xr:uid="{FED06857-7851-4C05-8961-DF522F224D82}"/>
    <cellStyle name="Prozent 2 2 4 4" xfId="541" xr:uid="{AB48B670-B364-45A9-972E-3FD142C1951E}"/>
    <cellStyle name="Prozent 2 2 4 5" xfId="931" xr:uid="{FDF7BAAA-8636-4BA4-AD4E-343B57B3AB00}"/>
    <cellStyle name="Prozent 2 2 5" xfId="107" xr:uid="{7982E5E8-B6FF-43EA-8B7F-15E2C545A915}"/>
    <cellStyle name="Prozent 2 2 5 2" xfId="272" xr:uid="{51DCB2BD-302C-4D82-86FE-517D10F72F71}"/>
    <cellStyle name="Prozent 2 2 5 2 2" xfId="730" xr:uid="{EF2C5F6D-7031-4513-9B06-257C78CF902B}"/>
    <cellStyle name="Prozent 2 2 5 2 3" xfId="1114" xr:uid="{F3B23B29-98B9-48E5-8535-0754BF2F5CEF}"/>
    <cellStyle name="Prozent 2 2 5 3" xfId="568" xr:uid="{8B2333C1-39C1-425A-A602-AF8116FD7A20}"/>
    <cellStyle name="Prozent 2 2 5 4" xfId="958" xr:uid="{68410D91-2C27-488F-8AE0-3A3FAA48C8B7}"/>
    <cellStyle name="Prozent 2 2 6" xfId="176" xr:uid="{AF309ED3-F555-4A68-A6C1-28806D684C3C}"/>
    <cellStyle name="Prozent 2 2 6 2" xfId="339" xr:uid="{46CD9960-D3B3-4C6A-9396-5827A0C335F0}"/>
    <cellStyle name="Prozent 2 2 6 2 2" xfId="797" xr:uid="{C500409D-5E10-47AB-9C1B-73D0278CD82F}"/>
    <cellStyle name="Prozent 2 2 6 2 3" xfId="1181" xr:uid="{28944E55-E54E-47B6-8117-EC743F5FE83B}"/>
    <cellStyle name="Prozent 2 2 6 3" xfId="637" xr:uid="{A9C0F4BC-255A-474F-A452-AA3A79720878}"/>
    <cellStyle name="Prozent 2 2 6 4" xfId="1027" xr:uid="{CF510215-90EE-4494-B272-8668B1C11C46}"/>
    <cellStyle name="Prozent 2 2 7" xfId="492" xr:uid="{880E3BA9-15C1-4E68-AD07-82D5BAC3390A}"/>
    <cellStyle name="Prozent 2 2 8" xfId="877" xr:uid="{0650A4C2-84EE-453F-B216-7B7F227C26E3}"/>
    <cellStyle name="Prozent 2 3" xfId="53" xr:uid="{5EEB7FF4-714C-41AF-890B-E4A0CEC90284}"/>
    <cellStyle name="Prozent 2 3 2" xfId="95" xr:uid="{CF45F11C-1C8C-4617-9573-96830AD6281A}"/>
    <cellStyle name="Prozent 2 3 2 2" xfId="164" xr:uid="{54BE5518-DF92-48F3-8150-63E2FC0C608E}"/>
    <cellStyle name="Prozent 2 3 2 2 2" xfId="329" xr:uid="{8C58A8FA-2380-4AC2-9958-2AF46436F91D}"/>
    <cellStyle name="Prozent 2 3 2 2 2 2" xfId="787" xr:uid="{A7540613-140F-4F91-84AB-4589979DF699}"/>
    <cellStyle name="Prozent 2 3 2 2 2 3" xfId="1171" xr:uid="{E809168D-09EA-40DE-BA59-61CD65F498D4}"/>
    <cellStyle name="Prozent 2 3 2 2 3" xfId="625" xr:uid="{6273429D-8508-41A1-AD51-4F6C5C214EA3}"/>
    <cellStyle name="Prozent 2 3 2 2 4" xfId="1015" xr:uid="{1E3F9EA7-A6E0-41EC-9B36-5FDCE2BE3B87}"/>
    <cellStyle name="Prozent 2 3 2 3" xfId="262" xr:uid="{BEA5A4C8-C2D0-4CF6-87BD-EC120152E9EE}"/>
    <cellStyle name="Prozent 2 3 2 3 2" xfId="720" xr:uid="{8786827B-E9B7-4AD1-8A11-EDC5777EFB6B}"/>
    <cellStyle name="Prozent 2 3 2 3 3" xfId="1104" xr:uid="{9FC72ABD-8D11-4919-A15D-AEDA8E6E2039}"/>
    <cellStyle name="Prozent 2 3 2 4" xfId="556" xr:uid="{03737726-7177-4D97-87E3-F4632FFA22B8}"/>
    <cellStyle name="Prozent 2 3 2 5" xfId="946" xr:uid="{6009C2F5-E9BB-4E65-B0BB-4261E7B10C46}"/>
    <cellStyle name="Prozent 2 3 3" xfId="122" xr:uid="{2C82AEFC-E958-4963-9943-04D2F12E832F}"/>
    <cellStyle name="Prozent 2 3 3 2" xfId="287" xr:uid="{B253D7E0-061E-428C-8DFB-1AB4B7C18EC4}"/>
    <cellStyle name="Prozent 2 3 3 2 2" xfId="745" xr:uid="{C3E5F281-7A85-4D62-AC29-250B61549B95}"/>
    <cellStyle name="Prozent 2 3 3 2 3" xfId="1129" xr:uid="{CEC3A863-13FD-4D05-BA9B-CC8ADE41E3EF}"/>
    <cellStyle name="Prozent 2 3 3 3" xfId="583" xr:uid="{BBF1A8AE-B5DD-4339-B192-F88E10EE59E2}"/>
    <cellStyle name="Prozent 2 3 3 4" xfId="973" xr:uid="{5E45DB6A-3D46-4FD2-9134-B538E9BD5256}"/>
    <cellStyle name="Prozent 2 3 4" xfId="225" xr:uid="{B7D38D1E-D708-42A8-B052-58D8C879779D}"/>
    <cellStyle name="Prozent 2 3 4 2" xfId="683" xr:uid="{FA565E0F-8C1A-4CE4-A3D3-4FFD56C34BAB}"/>
    <cellStyle name="Prozent 2 3 4 3" xfId="1069" xr:uid="{23EC2BEA-330C-4D28-87F7-DB5B40C6541B}"/>
    <cellStyle name="Prozent 2 3 5" xfId="518" xr:uid="{0A0A273A-8BF5-41F2-802A-AE407AEFA1E8}"/>
    <cellStyle name="Prozent 2 3 6" xfId="905" xr:uid="{01EFF10A-9C37-49ED-843E-D5E4B9161DFD}"/>
    <cellStyle name="Prozent 2 4" xfId="35" xr:uid="{CCED1FE3-7002-488B-B40F-27EE83E49F60}"/>
    <cellStyle name="Prozent 2 4 2" xfId="133" xr:uid="{7921FD01-02BE-4BEF-AE70-A15FAF0501E4}"/>
    <cellStyle name="Prozent 2 4 2 2" xfId="298" xr:uid="{91274195-EA70-4504-9B0F-EFB2367D3E67}"/>
    <cellStyle name="Prozent 2 4 2 2 2" xfId="756" xr:uid="{18689330-1BDB-448F-B58B-DD6F9288CC26}"/>
    <cellStyle name="Prozent 2 4 2 2 3" xfId="1140" xr:uid="{A323A458-14E8-401C-B404-BA2B30B5FE46}"/>
    <cellStyle name="Prozent 2 4 2 3" xfId="594" xr:uid="{20ED2498-2AD8-4320-AD08-6459CAAB6863}"/>
    <cellStyle name="Prozent 2 4 2 4" xfId="984" xr:uid="{FD34DBD9-B2A7-4B31-92D7-7186C83D82F6}"/>
    <cellStyle name="Prozent 2 4 3" xfId="207" xr:uid="{A036711A-5E48-497D-A676-D8E3C426C4D3}"/>
    <cellStyle name="Prozent 2 4 3 2" xfId="665" xr:uid="{DC9D6CDD-472F-40A0-B956-376946AF391D}"/>
    <cellStyle name="Prozent 2 4 3 3" xfId="1053" xr:uid="{71C5012E-D502-4BAE-A8F9-553AE88AA4AF}"/>
    <cellStyle name="Prozent 2 4 4" xfId="502" xr:uid="{8F193E83-3082-432A-A3C4-709A0F37B331}"/>
    <cellStyle name="Prozent 2 4 5" xfId="887" xr:uid="{F4AEA319-81B4-4DFE-86DC-B8169C0AFC48}"/>
    <cellStyle name="Prozent 2 5" xfId="79" xr:uid="{616680B4-20E4-4397-90FB-E6450F0DC98D}"/>
    <cellStyle name="Prozent 2 5 2" xfId="148" xr:uid="{5DB00222-DA34-4A5C-B1FB-86416AA6D230}"/>
    <cellStyle name="Prozent 2 5 2 2" xfId="313" xr:uid="{65BCEDCC-8E63-4F53-B56C-3C8EF298CE52}"/>
    <cellStyle name="Prozent 2 5 2 2 2" xfId="771" xr:uid="{55DD8CD0-DF1F-4BC3-8133-4F12994DAD75}"/>
    <cellStyle name="Prozent 2 5 2 2 3" xfId="1155" xr:uid="{4585061D-78D0-408A-A231-B5F9A81E7046}"/>
    <cellStyle name="Prozent 2 5 2 3" xfId="609" xr:uid="{CAE26DB5-8A26-48F2-86CB-9B018E4704DB}"/>
    <cellStyle name="Prozent 2 5 2 4" xfId="999" xr:uid="{462A5BC6-2214-4AD9-9235-83FB24F65BF0}"/>
    <cellStyle name="Prozent 2 5 3" xfId="246" xr:uid="{C37CC22A-D04D-4691-8065-FE454B839B32}"/>
    <cellStyle name="Prozent 2 5 3 2" xfId="704" xr:uid="{0218E219-7207-474C-9899-F7E2A67C3F35}"/>
    <cellStyle name="Prozent 2 5 3 3" xfId="1088" xr:uid="{94CFD0E4-7AB7-4990-80DF-5AF48CB9CEA1}"/>
    <cellStyle name="Prozent 2 5 4" xfId="540" xr:uid="{5D978699-0779-42EA-9C8D-835F9543115A}"/>
    <cellStyle name="Prozent 2 5 5" xfId="930" xr:uid="{855D9684-A524-4583-ABB3-723A958085A4}"/>
    <cellStyle name="Prozent 2 6" xfId="106" xr:uid="{0AA8D9F8-7FCE-49EC-9194-E48F9612F36E}"/>
    <cellStyle name="Prozent 2 6 2" xfId="271" xr:uid="{977C6453-BB04-4346-9949-70E663FE898C}"/>
    <cellStyle name="Prozent 2 6 2 2" xfId="729" xr:uid="{A63059F1-CE72-4A33-AA09-60A223ED9E8B}"/>
    <cellStyle name="Prozent 2 6 2 3" xfId="1113" xr:uid="{6C998364-2E59-49CB-B92C-1E91436D85C2}"/>
    <cellStyle name="Prozent 2 6 3" xfId="567" xr:uid="{1297BF98-C9E6-4089-8F64-4ECB82ACCE9D}"/>
    <cellStyle name="Prozent 2 6 4" xfId="957" xr:uid="{3A3DBEC0-E721-4729-8374-4E2EB5E5AF67}"/>
    <cellStyle name="Prozent 2 7" xfId="175" xr:uid="{1311968E-862F-4306-93F9-703DDC1E2BC7}"/>
    <cellStyle name="Prozent 2 7 2" xfId="338" xr:uid="{2B986715-A18D-463C-B067-282ABE3BAF28}"/>
    <cellStyle name="Prozent 2 7 2 2" xfId="796" xr:uid="{4295CE6A-7C46-430B-8635-C7AD46CD7BA9}"/>
    <cellStyle name="Prozent 2 7 2 3" xfId="1180" xr:uid="{E1D00A0E-C606-40B6-AA20-70E439068447}"/>
    <cellStyle name="Prozent 2 7 3" xfId="636" xr:uid="{55391105-D26B-4034-9536-FBC2D4FA8117}"/>
    <cellStyle name="Prozent 2 7 4" xfId="1026" xr:uid="{0B1F9DF7-89FB-4B13-9A99-B4340B4B2104}"/>
    <cellStyle name="Prozent 2 8" xfId="491" xr:uid="{A15EF036-52F5-4794-92C7-F6C0E4201B02}"/>
    <cellStyle name="Prozent 2 9" xfId="876" xr:uid="{0ED59BB0-8F36-4A30-A482-33D55811E2C4}"/>
    <cellStyle name="Prozent 3" xfId="385" xr:uid="{3B02AB7A-22E5-4862-A3EF-4DD07CC15E53}"/>
    <cellStyle name="Prozent 3 2" xfId="478" xr:uid="{1D459CB7-07CF-4534-99DF-0D379A2C28F2}"/>
    <cellStyle name="Prozent 3 2 2" xfId="1312" xr:uid="{4BBCDE96-CF22-4A10-BD44-68D141503100}"/>
    <cellStyle name="Prozent 4" xfId="8" xr:uid="{21F1824A-8FC5-4E4E-9EEC-9E09E6547147}"/>
    <cellStyle name="Prozent 5" xfId="863" xr:uid="{20E482A4-450D-4A94-AB4B-1146D6BB4381}"/>
    <cellStyle name="Schlecht 2" xfId="1599" xr:uid="{0E080AFD-52D1-4EEE-ACFD-28A0A1D517C4}"/>
    <cellStyle name="Schlecht 3" xfId="480" xr:uid="{76D76CC3-C3BB-4CAC-9792-1805203B2497}"/>
    <cellStyle name="Standard" xfId="0" builtinId="0"/>
    <cellStyle name="Standard 10" xfId="860" xr:uid="{E2A91520-D88C-4F12-9F39-2910EDD1D4C7}"/>
    <cellStyle name="Standard 2" xfId="2" xr:uid="{458436BB-A668-4A35-84F9-4FE5D016E842}"/>
    <cellStyle name="Standard 2 10" xfId="866" xr:uid="{A58B8A72-AD97-4544-9524-F17C4252F9EF}"/>
    <cellStyle name="Standard 2 2" xfId="16" xr:uid="{B6F06046-7CAC-4F47-890D-8514DA2DA9A8}"/>
    <cellStyle name="Standard 2 2 2" xfId="26" xr:uid="{22929F4A-F4AA-4A5D-817D-2B2B27ADC158}"/>
    <cellStyle name="Standard 2 2 2 2" xfId="27" xr:uid="{9AA65526-4CB9-41C2-8AFB-7C72A4088FA5}"/>
    <cellStyle name="Standard 2 2 2 2 2" xfId="56" xr:uid="{C69D652D-8891-4009-A99E-082279552B7E}"/>
    <cellStyle name="Standard 2 2 2 2 2 2" xfId="98" xr:uid="{AA669E73-40D8-4D6A-B9C6-19A5137E34A1}"/>
    <cellStyle name="Standard 2 2 2 2 2 2 2" xfId="167" xr:uid="{861E5E0C-F366-4711-9577-D7CEA0068AFA}"/>
    <cellStyle name="Standard 2 2 2 2 2 2 2 2" xfId="183" xr:uid="{ABB42746-99F9-44C0-89A6-76DB75343760}"/>
    <cellStyle name="Standard 2 2 2 2 2 2 2 2 2" xfId="644" xr:uid="{433F28A8-1441-4FC3-B677-F9E8212D07B9}"/>
    <cellStyle name="Standard 2 2 2 2 2 2 2 2 2 2" xfId="1396" xr:uid="{DC937011-CF15-4A1F-8FDC-F216042B145B}"/>
    <cellStyle name="Standard 2 2 2 2 2 2 2 2 3" xfId="1034" xr:uid="{54C440D3-2F34-449B-AA9A-3CB128AB7B14}"/>
    <cellStyle name="Standard 2 2 2 2 2 2 2 3" xfId="628" xr:uid="{E567995B-8BF8-44E4-9D56-B90766C04D30}"/>
    <cellStyle name="Standard 2 2 2 2 2 2 2 4" xfId="1018" xr:uid="{901F672A-15D3-4CD8-8CAE-44FCF08F3627}"/>
    <cellStyle name="Standard 2 2 2 2 2 2 3" xfId="559" xr:uid="{DB6C5C5D-E9C6-4C36-8DCB-929D3718A0AB}"/>
    <cellStyle name="Standard 2 2 2 2 2 2 4" xfId="949" xr:uid="{56153608-4C35-4034-9BBC-FAEAED99FE92}"/>
    <cellStyle name="Standard 2 2 2 2 2 3" xfId="125" xr:uid="{71336E5D-BB31-4E04-A157-9070C92831C9}"/>
    <cellStyle name="Standard 2 2 2 2 2 3 2" xfId="290" xr:uid="{68E14C81-DCB1-4C72-9C31-284B75D12E6A}"/>
    <cellStyle name="Standard 2 2 2 2 2 3 2 2" xfId="748" xr:uid="{DA27F8C9-2303-4D1E-9E6B-2B24DF6C575E}"/>
    <cellStyle name="Standard 2 2 2 2 2 3 2 3" xfId="1132" xr:uid="{8529A240-BBD7-405F-B6E2-A4E1621FB1F8}"/>
    <cellStyle name="Standard 2 2 2 2 2 3 3" xfId="586" xr:uid="{1519688C-A4D0-4845-B3CF-59BA7E0F7810}"/>
    <cellStyle name="Standard 2 2 2 2 2 3 4" xfId="976" xr:uid="{479BD92D-F41E-4F7C-984B-268FEFEB3606}"/>
    <cellStyle name="Standard 2 2 2 2 2 4" xfId="521" xr:uid="{CAB00DCE-9E0F-44D3-A008-1CD67FD47135}"/>
    <cellStyle name="Standard 2 2 2 2 2 5" xfId="908" xr:uid="{8A23C655-AF22-44C5-B11B-763606DB3ED5}"/>
    <cellStyle name="Standard 2 2 2 2 3" xfId="40" xr:uid="{B949B0AD-090A-46BE-A1BF-1597D6602D54}"/>
    <cellStyle name="Standard 2 2 2 2 3 2" xfId="142" xr:uid="{8624BD9A-5997-498B-B00A-BFB21F13C36B}"/>
    <cellStyle name="Standard 2 2 2 2 3 2 2" xfId="307" xr:uid="{0213B916-2DDA-4923-83E1-55B4C48CCA76}"/>
    <cellStyle name="Standard 2 2 2 2 3 2 2 2" xfId="765" xr:uid="{5EF0F3B8-2CBC-4C9F-9B06-6FA4C67587A8}"/>
    <cellStyle name="Standard 2 2 2 2 3 2 2 3" xfId="1149" xr:uid="{4836CAC3-1D67-4A5C-8467-C69871C59A93}"/>
    <cellStyle name="Standard 2 2 2 2 3 2 3" xfId="603" xr:uid="{51D871B5-78DC-4958-B16C-D10BE6754AD0}"/>
    <cellStyle name="Standard 2 2 2 2 3 2 4" xfId="993" xr:uid="{FC651F17-2586-4927-82BA-0E33B44CA9A4}"/>
    <cellStyle name="Standard 2 2 2 2 3 3" xfId="212" xr:uid="{5409A7A3-84B3-4816-9797-1F6E60400E2C}"/>
    <cellStyle name="Standard 2 2 2 2 3 3 2" xfId="670" xr:uid="{FFB28F73-8781-4515-81F7-2FFFFEA103E0}"/>
    <cellStyle name="Standard 2 2 2 2 3 3 3" xfId="1058" xr:uid="{A5C988B6-8A06-496D-A890-3B145662536F}"/>
    <cellStyle name="Standard 2 2 2 2 3 4" xfId="507" xr:uid="{9D84F924-A3AC-4873-B31A-2E754DB767BF}"/>
    <cellStyle name="Standard 2 2 2 2 3 5" xfId="892" xr:uid="{D2B08F30-3BB6-4A03-993B-84D2F1FCACAB}"/>
    <cellStyle name="Standard 2 2 2 2 4" xfId="84" xr:uid="{B70B9675-EF01-49E2-A6EF-9BED7608C4DD}"/>
    <cellStyle name="Standard 2 2 2 2 4 2" xfId="153" xr:uid="{FC39BA86-ACB1-4B27-B92B-64EC252CF614}"/>
    <cellStyle name="Standard 2 2 2 2 4 2 2" xfId="318" xr:uid="{F8795E0D-D431-4C61-8FBD-97C7258DD368}"/>
    <cellStyle name="Standard 2 2 2 2 4 2 2 2" xfId="776" xr:uid="{1203F3EA-EC71-47C0-AE79-D40D87F8FA12}"/>
    <cellStyle name="Standard 2 2 2 2 4 2 2 3" xfId="1160" xr:uid="{D1982FCE-2FC4-437C-965E-A8FEACC4E71E}"/>
    <cellStyle name="Standard 2 2 2 2 4 2 3" xfId="614" xr:uid="{83D87E57-3302-4CC4-A220-C79CDE88D834}"/>
    <cellStyle name="Standard 2 2 2 2 4 2 4" xfId="1004" xr:uid="{A5619C3F-9E8C-43CC-AB18-DE2E4ACDEF9E}"/>
    <cellStyle name="Standard 2 2 2 2 4 3" xfId="251" xr:uid="{55DFAE72-8876-4B0F-8926-A2C54E2B0E06}"/>
    <cellStyle name="Standard 2 2 2 2 4 3 2" xfId="709" xr:uid="{CB32F888-2CF1-4530-B00A-1E2D08382731}"/>
    <cellStyle name="Standard 2 2 2 2 4 3 3" xfId="1093" xr:uid="{31A4D435-65AD-4084-8546-59BA2DAEE1D2}"/>
    <cellStyle name="Standard 2 2 2 2 4 4" xfId="545" xr:uid="{0DCAF961-A8AE-4244-8660-E480DAC371D5}"/>
    <cellStyle name="Standard 2 2 2 2 4 5" xfId="935" xr:uid="{7EC3DFE7-C632-41D4-BDE0-7124EF032E49}"/>
    <cellStyle name="Standard 2 2 2 2 5" xfId="111" xr:uid="{9D1D593D-F2E0-4A67-A04A-7EDF154869E3}"/>
    <cellStyle name="Standard 2 2 2 2 5 2" xfId="276" xr:uid="{45727ABA-1E16-4963-99DA-116F8C186109}"/>
    <cellStyle name="Standard 2 2 2 2 5 2 2" xfId="734" xr:uid="{AD0A5C24-FE71-44D9-9A37-EABE0C802E46}"/>
    <cellStyle name="Standard 2 2 2 2 5 2 3" xfId="1118" xr:uid="{2F4A58E1-24A0-40F1-B3B7-80BC8D992F1A}"/>
    <cellStyle name="Standard 2 2 2 2 5 3" xfId="572" xr:uid="{B6EE34CB-4A4E-46EA-96B3-02FC05E63519}"/>
    <cellStyle name="Standard 2 2 2 2 5 4" xfId="962" xr:uid="{9B710815-2B68-4B13-B704-4DF7A3767FFF}"/>
    <cellStyle name="Standard 2 2 2 2 6" xfId="180" xr:uid="{5D65B0BE-0A3C-470D-BB99-37E8132ABB8F}"/>
    <cellStyle name="Standard 2 2 2 2 6 2" xfId="343" xr:uid="{63BA7BFC-2AAF-4DF1-8D54-BE679E8EDA5B}"/>
    <cellStyle name="Standard 2 2 2 2 6 2 2" xfId="801" xr:uid="{7296CFE0-FF16-4001-B0F3-B863D5399765}"/>
    <cellStyle name="Standard 2 2 2 2 6 2 3" xfId="1185" xr:uid="{2E95E716-315A-4713-9F90-2749A0ADCC6D}"/>
    <cellStyle name="Standard 2 2 2 2 6 3" xfId="641" xr:uid="{6658723D-703D-41E4-98A3-58D6D03B6A3C}"/>
    <cellStyle name="Standard 2 2 2 2 6 4" xfId="1031" xr:uid="{DC8CAF8A-C732-4D1E-BAAC-A2A678653371}"/>
    <cellStyle name="Standard 2 2 2 2 7" xfId="494" xr:uid="{3CAC6A39-703D-4153-A518-D5F1A304AD87}"/>
    <cellStyle name="Standard 2 2 2 2 8" xfId="879" xr:uid="{5F8388D5-2109-4626-AAB6-0F733BC140B0}"/>
    <cellStyle name="Standard 2 2 2 3" xfId="55" xr:uid="{191B7798-4038-4305-874B-2694A07B90BE}"/>
    <cellStyle name="Standard 2 2 2 3 2" xfId="97" xr:uid="{575F61B9-72F1-474F-A979-CC37914A5AD4}"/>
    <cellStyle name="Standard 2 2 2 3 2 2" xfId="166" xr:uid="{0B8F5FA0-9E91-4789-9221-C0C5FCF63DAE}"/>
    <cellStyle name="Standard 2 2 2 3 2 2 2" xfId="330" xr:uid="{BCDE06FA-05BE-4866-8884-45357A43F33F}"/>
    <cellStyle name="Standard 2 2 2 3 2 2 2 2" xfId="788" xr:uid="{C5EFEEB8-2C89-40C2-B453-0C84CB9239DF}"/>
    <cellStyle name="Standard 2 2 2 3 2 2 2 3" xfId="1172" xr:uid="{10DBD7BD-1BDD-400A-9D40-943215704B9E}"/>
    <cellStyle name="Standard 2 2 2 3 2 2 3" xfId="627" xr:uid="{3ED4083C-F847-4EBD-AD23-2223E0342995}"/>
    <cellStyle name="Standard 2 2 2 3 2 2 4" xfId="1017" xr:uid="{7A45F778-E280-42A8-8E43-02277C0F602C}"/>
    <cellStyle name="Standard 2 2 2 3 2 3" xfId="263" xr:uid="{3DEB5326-449D-44E9-A772-C8B77FE75028}"/>
    <cellStyle name="Standard 2 2 2 3 2 3 2" xfId="721" xr:uid="{BAF5F36A-8A06-43D6-9268-B9474C479CA4}"/>
    <cellStyle name="Standard 2 2 2 3 2 3 3" xfId="1105" xr:uid="{EB199B3A-1CE9-4FA9-A7C6-43CE1D3E2EB7}"/>
    <cellStyle name="Standard 2 2 2 3 2 4" xfId="558" xr:uid="{3564126F-BEEA-4FCA-8558-419D62BE3FF6}"/>
    <cellStyle name="Standard 2 2 2 3 2 5" xfId="948" xr:uid="{F00944DF-655F-4AE5-B53D-1A1947C68A64}"/>
    <cellStyle name="Standard 2 2 2 3 3" xfId="124" xr:uid="{9A6351CA-7471-4E4F-904B-8DDEC4FD2234}"/>
    <cellStyle name="Standard 2 2 2 3 3 2" xfId="289" xr:uid="{FD58664B-B8B6-4E6E-AC3C-2CB5C19DFA23}"/>
    <cellStyle name="Standard 2 2 2 3 3 2 2" xfId="747" xr:uid="{CE2B96B4-FC74-49A0-A0F5-B7E984A5E42D}"/>
    <cellStyle name="Standard 2 2 2 3 3 2 3" xfId="1131" xr:uid="{4CD78D82-F1E3-4941-ADA9-466D343E0970}"/>
    <cellStyle name="Standard 2 2 2 3 3 3" xfId="585" xr:uid="{DBF88673-B398-43AF-95C6-D82D821EC550}"/>
    <cellStyle name="Standard 2 2 2 3 3 4" xfId="975" xr:uid="{E934EAEC-2E7C-48F9-B923-E584A5933E57}"/>
    <cellStyle name="Standard 2 2 2 3 4" xfId="227" xr:uid="{6BC4531D-FFAC-49E4-9444-53F22598F922}"/>
    <cellStyle name="Standard 2 2 2 3 4 2" xfId="685" xr:uid="{24FF92F5-FA88-46B2-A97E-7258BDAA503F}"/>
    <cellStyle name="Standard 2 2 2 3 4 3" xfId="1071" xr:uid="{40F88971-DB7D-44EF-B9B3-303571CFA2D6}"/>
    <cellStyle name="Standard 2 2 2 3 5" xfId="520" xr:uid="{28DABCBF-5F5A-49BD-8202-308B6CA9F874}"/>
    <cellStyle name="Standard 2 2 2 3 6" xfId="907" xr:uid="{73F0D3DC-ED8C-4FD4-B1C9-B7DF42CE7F15}"/>
    <cellStyle name="Standard 2 2 2 4" xfId="39" xr:uid="{9F7CB129-6FAE-48F8-8C4F-CBC6110EC482}"/>
    <cellStyle name="Standard 2 2 2 4 2" xfId="131" xr:uid="{9E92A39A-77A6-4723-B2A1-BA24007CBA9E}"/>
    <cellStyle name="Standard 2 2 2 4 2 2" xfId="296" xr:uid="{E29CB010-50BD-42DB-9EF9-A260E975CFDD}"/>
    <cellStyle name="Standard 2 2 2 4 2 2 2" xfId="754" xr:uid="{B6EE0419-DA07-4ED5-A463-F0324962AC64}"/>
    <cellStyle name="Standard 2 2 2 4 2 2 3" xfId="1138" xr:uid="{8257A1F4-458F-4915-9918-4DE105ECB14F}"/>
    <cellStyle name="Standard 2 2 2 4 2 3" xfId="592" xr:uid="{8355250A-AEA4-4879-8956-7AE78DC565B1}"/>
    <cellStyle name="Standard 2 2 2 4 2 4" xfId="982" xr:uid="{3398ABBC-9611-4D42-9427-53EAC0D4C1B6}"/>
    <cellStyle name="Standard 2 2 2 4 3" xfId="211" xr:uid="{34BC33B7-E6F9-48B1-AA1E-6FE71B9D2BF2}"/>
    <cellStyle name="Standard 2 2 2 4 3 2" xfId="669" xr:uid="{BE07B5BA-B1EB-4DCC-9F80-AE60E1766816}"/>
    <cellStyle name="Standard 2 2 2 4 3 3" xfId="1057" xr:uid="{716FF290-0583-4490-8706-33120A5DA3F5}"/>
    <cellStyle name="Standard 2 2 2 4 4" xfId="506" xr:uid="{A680071E-9EDA-46EE-A171-450EBCF75478}"/>
    <cellStyle name="Standard 2 2 2 4 5" xfId="891" xr:uid="{066EDE26-D12C-4DB1-A730-EC71D735A57B}"/>
    <cellStyle name="Standard 2 2 2 5" xfId="83" xr:uid="{969B43AD-029A-497E-BA7F-4D33BA2C3F97}"/>
    <cellStyle name="Standard 2 2 2 5 2" xfId="152" xr:uid="{0FED68B2-DBF5-4D16-B9C2-01F367E34F0F}"/>
    <cellStyle name="Standard 2 2 2 5 2 2" xfId="317" xr:uid="{7527F6CE-C86C-466E-97F4-4EAC5C9BFF94}"/>
    <cellStyle name="Standard 2 2 2 5 2 2 2" xfId="775" xr:uid="{FB0EE56F-615B-4817-B76B-B8DD2EC4C13D}"/>
    <cellStyle name="Standard 2 2 2 5 2 2 3" xfId="1159" xr:uid="{7946F2FD-D660-49DD-A128-A1E46574F222}"/>
    <cellStyle name="Standard 2 2 2 5 2 3" xfId="613" xr:uid="{B416586B-DFB3-40F7-9AC6-CD603AA80402}"/>
    <cellStyle name="Standard 2 2 2 5 2 4" xfId="1003" xr:uid="{E18D6841-C457-4808-857E-6CCCF536B507}"/>
    <cellStyle name="Standard 2 2 2 5 3" xfId="250" xr:uid="{C50ACEDA-19C9-41CE-83D4-FC5627A8A504}"/>
    <cellStyle name="Standard 2 2 2 5 3 2" xfId="708" xr:uid="{8FDD2505-EE88-4938-866A-314FEAF87AD8}"/>
    <cellStyle name="Standard 2 2 2 5 3 3" xfId="1092" xr:uid="{3231BC29-CCCE-4D97-8736-1046F53EE1E5}"/>
    <cellStyle name="Standard 2 2 2 5 4" xfId="544" xr:uid="{5F2025A9-9D26-4C8A-8B51-DA1573988E07}"/>
    <cellStyle name="Standard 2 2 2 5 5" xfId="934" xr:uid="{8DB6F206-8E43-4587-97E8-CBE66DE498DB}"/>
    <cellStyle name="Standard 2 2 2 6" xfId="110" xr:uid="{B5EF7186-4CF3-4797-BFCC-650EA58614B8}"/>
    <cellStyle name="Standard 2 2 2 6 2" xfId="275" xr:uid="{A0F6BE9E-5830-4306-A58B-412FA72F5788}"/>
    <cellStyle name="Standard 2 2 2 6 2 2" xfId="733" xr:uid="{4E6366EB-029F-4FDE-94A4-15D76D6549A4}"/>
    <cellStyle name="Standard 2 2 2 6 2 3" xfId="1117" xr:uid="{97273838-6D25-44F6-9372-B1E00A568421}"/>
    <cellStyle name="Standard 2 2 2 6 3" xfId="571" xr:uid="{6D13F67C-D2BB-4002-A957-6738AD9220B1}"/>
    <cellStyle name="Standard 2 2 2 6 4" xfId="961" xr:uid="{9C54DCF7-BD95-41DD-BAFA-1C3111B3591C}"/>
    <cellStyle name="Standard 2 2 2 7" xfId="179" xr:uid="{5522590B-5F72-48D8-80AA-092FA124DA68}"/>
    <cellStyle name="Standard 2 2 2 7 2" xfId="342" xr:uid="{DC234A7C-2E35-45AD-96E2-2A943D27CC3D}"/>
    <cellStyle name="Standard 2 2 2 7 2 2" xfId="800" xr:uid="{524DADB7-5C6B-4F99-9DBF-8F701835A06C}"/>
    <cellStyle name="Standard 2 2 2 7 2 3" xfId="1184" xr:uid="{9E4A11D6-2755-43A8-BE28-6567C0BDC95E}"/>
    <cellStyle name="Standard 2 2 2 7 3" xfId="640" xr:uid="{14900896-81E0-4405-AFF7-E838F71F9D15}"/>
    <cellStyle name="Standard 2 2 2 7 4" xfId="1030" xr:uid="{48B0EA87-884D-45DA-99BD-39A1AB98F1A4}"/>
    <cellStyle name="Standard 2 2 2 8" xfId="493" xr:uid="{3A6E4398-F7A2-4538-BEB6-852420201410}"/>
    <cellStyle name="Standard 2 2 2 9" xfId="878" xr:uid="{AC51774D-20A5-4B89-8D0C-446B209ABA1D}"/>
    <cellStyle name="Standard 2 2 3" xfId="45" xr:uid="{56DFC32B-BB65-4E7A-9ACC-61322F204705}"/>
    <cellStyle name="Standard 2 2 3 2" xfId="89" xr:uid="{304A5F55-553E-4CF9-A949-82A1BFCCF5DB}"/>
    <cellStyle name="Standard 2 2 3 2 2" xfId="158" xr:uid="{A4FB6252-B1B9-4332-9E55-812CD3F7DD44}"/>
    <cellStyle name="Standard 2 2 3 2 2 2" xfId="323" xr:uid="{257BD1CF-9455-4D75-AF36-D2FE28C7491E}"/>
    <cellStyle name="Standard 2 2 3 2 2 2 2" xfId="781" xr:uid="{A63922F6-1538-4395-AD32-A185E5CACD9F}"/>
    <cellStyle name="Standard 2 2 3 2 2 2 3" xfId="1165" xr:uid="{BD3C5276-402B-458B-ACB7-0456EAF9A4AC}"/>
    <cellStyle name="Standard 2 2 3 2 2 3" xfId="619" xr:uid="{8C7D872E-6DD5-49CA-9A7A-E868A911289A}"/>
    <cellStyle name="Standard 2 2 3 2 2 4" xfId="1009" xr:uid="{12CCC308-8BFD-4F9B-9622-BABC8C680ECC}"/>
    <cellStyle name="Standard 2 2 3 2 3" xfId="256" xr:uid="{4434ECAE-6B16-412E-850F-F141C6099358}"/>
    <cellStyle name="Standard 2 2 3 2 3 2" xfId="714" xr:uid="{DB141FD9-44E5-4547-89CE-440BEA3521AD}"/>
    <cellStyle name="Standard 2 2 3 2 3 3" xfId="1098" xr:uid="{A93D5B38-8F0F-434B-A457-102193E75EFE}"/>
    <cellStyle name="Standard 2 2 3 2 4" xfId="550" xr:uid="{CB1FC458-BD1A-435B-8812-C5F6EEEC9A3B}"/>
    <cellStyle name="Standard 2 2 3 2 5" xfId="940" xr:uid="{63746F18-7128-4723-A084-A4FD420701B7}"/>
    <cellStyle name="Standard 2 2 3 3" xfId="116" xr:uid="{BD9EFEE4-4E65-4D7D-B8CB-37BB4AAABD7D}"/>
    <cellStyle name="Standard 2 2 3 3 2" xfId="281" xr:uid="{C271B24B-B4B0-4117-934E-A46EBA56E061}"/>
    <cellStyle name="Standard 2 2 3 3 2 2" xfId="739" xr:uid="{C39CA6F9-7E43-48AB-8233-E94CE544EB19}"/>
    <cellStyle name="Standard 2 2 3 3 2 3" xfId="1123" xr:uid="{D99F3962-5625-404C-B459-DFF63B80B93B}"/>
    <cellStyle name="Standard 2 2 3 3 3" xfId="577" xr:uid="{D3D44FAC-4898-45F0-952B-2F657AC6AEFF}"/>
    <cellStyle name="Standard 2 2 3 3 4" xfId="967" xr:uid="{473BEC59-B735-4DBC-8CE4-61D1BD1DF2ED}"/>
    <cellStyle name="Standard 2 2 3 4" xfId="217" xr:uid="{E09CF9E0-4534-4A34-92E9-7523F023EBAF}"/>
    <cellStyle name="Standard 2 2 3 4 2" xfId="675" xr:uid="{0284ED4C-0CA3-4093-AF26-AA1B5D3A394D}"/>
    <cellStyle name="Standard 2 2 3 4 3" xfId="1063" xr:uid="{CC7B0898-696A-4C61-83E4-9CFC3FFB4BA6}"/>
    <cellStyle name="Standard 2 2 3 5" xfId="512" xr:uid="{61331791-82DB-45D5-8415-5147E2F9757A}"/>
    <cellStyle name="Standard 2 2 3 6" xfId="897" xr:uid="{6FF8D8E2-1C5D-45F5-B1D7-045E6EAD9417}"/>
    <cellStyle name="Standard 2 2 4" xfId="38" xr:uid="{54D70794-9EF6-449E-8517-F56C318E97C0}"/>
    <cellStyle name="Standard 2 2 4 2" xfId="130" xr:uid="{6BEB75AE-B45C-42FF-B70B-6DF34C9E4115}"/>
    <cellStyle name="Standard 2 2 4 2 2" xfId="295" xr:uid="{E5B61B8F-8B57-41FD-A373-B0A9F7D0F9BA}"/>
    <cellStyle name="Standard 2 2 4 2 2 2" xfId="753" xr:uid="{7CBF7D90-2DFA-4144-808F-674140B19A16}"/>
    <cellStyle name="Standard 2 2 4 2 2 3" xfId="1137" xr:uid="{D4F959CC-0C73-4E4B-B4DF-1D586B3EE169}"/>
    <cellStyle name="Standard 2 2 4 2 3" xfId="591" xr:uid="{88C6DC35-9922-4C89-BB02-713C0593DA9C}"/>
    <cellStyle name="Standard 2 2 4 2 4" xfId="981" xr:uid="{61F2D7E4-E192-4853-9462-A1B40F750F38}"/>
    <cellStyle name="Standard 2 2 4 3" xfId="210" xr:uid="{26F8A5B1-9FF5-417D-BB93-D70BA687806A}"/>
    <cellStyle name="Standard 2 2 4 3 2" xfId="668" xr:uid="{50ACC302-BD41-42A0-8E1C-5278E32928EC}"/>
    <cellStyle name="Standard 2 2 4 3 3" xfId="1056" xr:uid="{851251F5-9239-4AF2-B640-8A48ECD9BBF3}"/>
    <cellStyle name="Standard 2 2 4 4" xfId="505" xr:uid="{D2399C97-B89B-4429-9637-20B0879E5697}"/>
    <cellStyle name="Standard 2 2 4 5" xfId="890" xr:uid="{B6334F20-C0A2-4C6A-8AD2-09746CB82BA0}"/>
    <cellStyle name="Standard 2 2 5" xfId="82" xr:uid="{564AE69B-AE8C-4644-8CF5-346E24C7991C}"/>
    <cellStyle name="Standard 2 2 5 2" xfId="151" xr:uid="{C2766125-7410-45CF-BB0F-F0FC3C85388C}"/>
    <cellStyle name="Standard 2 2 5 2 2" xfId="316" xr:uid="{F408533D-D6C4-4A48-A0E8-2624A2587C97}"/>
    <cellStyle name="Standard 2 2 5 2 2 2" xfId="774" xr:uid="{C14EAE4F-6699-4AB0-951B-966B56357028}"/>
    <cellStyle name="Standard 2 2 5 2 2 3" xfId="1158" xr:uid="{9E5741D9-53A5-42D2-B81F-71B12A8F240A}"/>
    <cellStyle name="Standard 2 2 5 2 3" xfId="612" xr:uid="{4AB5111B-60DD-4E85-9738-728E53D0F326}"/>
    <cellStyle name="Standard 2 2 5 2 4" xfId="1002" xr:uid="{E77EFB69-444E-465E-957C-EEF7B913F285}"/>
    <cellStyle name="Standard 2 2 5 3" xfId="249" xr:uid="{1D51BEEB-B982-4EDB-8A8D-0C5C6EBDEF71}"/>
    <cellStyle name="Standard 2 2 5 3 2" xfId="707" xr:uid="{B8CADDF8-A5E5-4037-BBC6-BAAAF0789323}"/>
    <cellStyle name="Standard 2 2 5 3 3" xfId="1091" xr:uid="{B2651C78-F2D2-4A14-BB3C-0BC0C84365EB}"/>
    <cellStyle name="Standard 2 2 5 4" xfId="543" xr:uid="{DACD881B-786A-4C7E-8BB8-3315CF097E2B}"/>
    <cellStyle name="Standard 2 2 5 5" xfId="933" xr:uid="{514995B2-0C3F-4EAB-A7FB-2A7CF3F73161}"/>
    <cellStyle name="Standard 2 2 6" xfId="109" xr:uid="{A4249B89-FA66-4A5C-AD96-5310C8076FF8}"/>
    <cellStyle name="Standard 2 2 6 2" xfId="274" xr:uid="{854561F3-9A7C-407A-BBF8-B4FF9445B335}"/>
    <cellStyle name="Standard 2 2 6 2 2" xfId="732" xr:uid="{7B2F4803-9935-4B31-9228-BD0F6DC25699}"/>
    <cellStyle name="Standard 2 2 6 2 3" xfId="1116" xr:uid="{E68F2CF7-3246-47A6-B64D-3794CEF496FB}"/>
    <cellStyle name="Standard 2 2 6 3" xfId="570" xr:uid="{180396F9-8442-4483-818D-7C97C531BA4A}"/>
    <cellStyle name="Standard 2 2 6 4" xfId="960" xr:uid="{AE4CEA3F-2E6D-45B6-A987-4EF55CC5E496}"/>
    <cellStyle name="Standard 2 2 7" xfId="178" xr:uid="{1B4A48DE-E4C7-4831-B1F7-B2A1E7B7D38D}"/>
    <cellStyle name="Standard 2 2 7 2" xfId="341" xr:uid="{8DD9F96F-CA83-4B54-8343-C22033334B70}"/>
    <cellStyle name="Standard 2 2 7 2 2" xfId="799" xr:uid="{F96AFB68-6C7E-4766-A7C0-D5A5239C7875}"/>
    <cellStyle name="Standard 2 2 7 2 3" xfId="1183" xr:uid="{7299DB38-04D7-4FD0-AF8F-06269FDE85E7}"/>
    <cellStyle name="Standard 2 2 7 3" xfId="639" xr:uid="{57375EA1-24BC-4220-A11F-EEF2AE730A60}"/>
    <cellStyle name="Standard 2 2 7 4" xfId="1029" xr:uid="{DF64F811-99FC-49C8-A815-84A7E83350A6}"/>
    <cellStyle name="Standard 2 2 8" xfId="485" xr:uid="{D30AE9B3-C6E8-4A54-8FF7-CE31D51017F0}"/>
    <cellStyle name="Standard 2 2 9" xfId="868" xr:uid="{AFB992F4-19A2-4715-88E3-D3E31565B3B0}"/>
    <cellStyle name="Standard 2 3" xfId="30" xr:uid="{127F30EA-C74E-40C8-9E5C-4F9BC71A4EB0}"/>
    <cellStyle name="Standard 2 3 2" xfId="59" xr:uid="{736CEFB3-FF3C-4822-8AEC-A10202D7CBC1}"/>
    <cellStyle name="Standard 2 3 2 2" xfId="143" xr:uid="{1D2B73CA-7F4A-4691-A082-80D11F140BFD}"/>
    <cellStyle name="Standard 2 3 2 2 2" xfId="308" xr:uid="{F7A2AEBA-532A-44AF-A354-20F84053AAD2}"/>
    <cellStyle name="Standard 2 3 2 2 2 2" xfId="766" xr:uid="{1B2412D5-BAD8-4D35-9E76-9BA90FEF921E}"/>
    <cellStyle name="Standard 2 3 2 2 2 3" xfId="1150" xr:uid="{644EDD3A-208B-4575-8C88-8294A1B90161}"/>
    <cellStyle name="Standard 2 3 2 2 3" xfId="604" xr:uid="{71B87844-E125-452A-930C-97037AA5C1E8}"/>
    <cellStyle name="Standard 2 3 2 2 4" xfId="994" xr:uid="{3484B750-57A3-460E-B129-6AA8ED2A90B6}"/>
    <cellStyle name="Standard 2 3 2 3" xfId="230" xr:uid="{ED7AABD5-B322-4012-94AB-096375334E9E}"/>
    <cellStyle name="Standard 2 3 2 3 2" xfId="688" xr:uid="{8EB04B9F-E242-4DF3-B2BF-F8FB548E51D6}"/>
    <cellStyle name="Standard 2 3 2 3 3" xfId="1074" xr:uid="{1965C85B-95D5-4A43-9BF3-3FB9B2A0D433}"/>
    <cellStyle name="Standard 2 3 2 4" xfId="524" xr:uid="{0E46E4AC-F95C-4070-9D19-D07EE60F3646}"/>
    <cellStyle name="Standard 2 3 2 5" xfId="911" xr:uid="{E4A6E91C-A8BE-4F85-A1C9-ADDF0A351422}"/>
    <cellStyle name="Standard 2 3 3" xfId="101" xr:uid="{6BD93F42-EDA7-4D12-AA34-2E60304D57C6}"/>
    <cellStyle name="Standard 2 3 3 2" xfId="170" xr:uid="{638087E2-010F-460D-ACB0-218E88C9C0EA}"/>
    <cellStyle name="Standard 2 3 3 2 2" xfId="333" xr:uid="{06B6AEB2-9514-4535-AB89-5F1A0E196D35}"/>
    <cellStyle name="Standard 2 3 3 2 2 2" xfId="791" xr:uid="{EB0A24FA-595F-40DD-BDFF-14A79B992B9F}"/>
    <cellStyle name="Standard 2 3 3 2 2 3" xfId="1175" xr:uid="{08E4882D-FBBA-497E-8C19-70C863BC084A}"/>
    <cellStyle name="Standard 2 3 3 2 3" xfId="631" xr:uid="{F186B1B7-4DCD-4776-831B-C270A34D7196}"/>
    <cellStyle name="Standard 2 3 3 2 4" xfId="1021" xr:uid="{57CE40AC-9701-420D-8A67-54B39AECFD21}"/>
    <cellStyle name="Standard 2 3 3 3" xfId="266" xr:uid="{D56D3D5E-B642-409E-9745-22E53461C578}"/>
    <cellStyle name="Standard 2 3 3 3 2" xfId="724" xr:uid="{44B5895F-2B67-45B8-AFAF-9D6CBFAC9B95}"/>
    <cellStyle name="Standard 2 3 3 3 3" xfId="1108" xr:uid="{4DDC59C2-FD16-4C16-8601-C9653AA3F03C}"/>
    <cellStyle name="Standard 2 3 3 4" xfId="562" xr:uid="{2AE38178-05C1-48A9-9497-4F28DF9F8D73}"/>
    <cellStyle name="Standard 2 3 3 5" xfId="952" xr:uid="{64B97173-0737-4335-9460-FE4962701968}"/>
    <cellStyle name="Standard 2 3 4" xfId="128" xr:uid="{34ACEF0C-86B8-430F-A395-91DC90D6F052}"/>
    <cellStyle name="Standard 2 3 4 2" xfId="293" xr:uid="{25CAAD26-5783-4381-B36F-D08FFA86E31D}"/>
    <cellStyle name="Standard 2 3 4 2 2" xfId="751" xr:uid="{28B00B07-9F84-409B-8841-2602458E8D5E}"/>
    <cellStyle name="Standard 2 3 4 2 3" xfId="1135" xr:uid="{1FE118E2-F748-47F3-8C75-342939B2C715}"/>
    <cellStyle name="Standard 2 3 4 3" xfId="589" xr:uid="{F1DA7DCC-3E06-45DF-ABE5-D8050103250E}"/>
    <cellStyle name="Standard 2 3 4 4" xfId="979" xr:uid="{1FE69241-9940-4561-884D-56E57EA026B5}"/>
    <cellStyle name="Standard 2 3 5" xfId="202" xr:uid="{68A9551B-F56B-46C5-9D7A-079F10874ED8}"/>
    <cellStyle name="Standard 2 3 5 2" xfId="660" xr:uid="{8C967EDA-5471-4F5D-82F1-C979BB8D6889}"/>
    <cellStyle name="Standard 2 3 5 3" xfId="1048" xr:uid="{9B831B4C-70BE-4493-AE71-EF5E798C605D}"/>
    <cellStyle name="Standard 2 3 6" xfId="497" xr:uid="{DB918A4D-E7E4-409E-8B50-3520A9160577}"/>
    <cellStyle name="Standard 2 3 7" xfId="882" xr:uid="{DC1D0418-AAE8-45BC-ACAE-3D62B803A1A8}"/>
    <cellStyle name="Standard 2 4" xfId="43" xr:uid="{4445019B-A4FC-401D-A7F6-408B2A483C60}"/>
    <cellStyle name="Standard 2 4 2" xfId="87" xr:uid="{8EB6F772-78F0-4CAB-B78D-1EDA9A12C78E}"/>
    <cellStyle name="Standard 2 4 2 2" xfId="156" xr:uid="{79E79CF9-37B7-4A78-B8F5-07158951DE19}"/>
    <cellStyle name="Standard 2 4 2 2 2" xfId="321" xr:uid="{3BDE1400-399A-4E7E-8A3C-1DA0B2793D71}"/>
    <cellStyle name="Standard 2 4 2 2 2 2" xfId="779" xr:uid="{10D1F5B6-8393-43E1-8F59-9DFBAABEEF8F}"/>
    <cellStyle name="Standard 2 4 2 2 2 3" xfId="1163" xr:uid="{B44BD8C3-929C-44F4-9176-D551B23D23DD}"/>
    <cellStyle name="Standard 2 4 2 2 3" xfId="617" xr:uid="{FC4B2D58-4724-4BCF-8882-5B984C543184}"/>
    <cellStyle name="Standard 2 4 2 2 4" xfId="1007" xr:uid="{63E6C9A2-068D-4989-ABB4-2838D4BCE347}"/>
    <cellStyle name="Standard 2 4 2 3" xfId="254" xr:uid="{87C15ECE-5CC1-4123-B072-A8ABD787482C}"/>
    <cellStyle name="Standard 2 4 2 3 2" xfId="712" xr:uid="{61D0854E-1E3D-47BE-BFDF-94202216D94B}"/>
    <cellStyle name="Standard 2 4 2 3 3" xfId="1096" xr:uid="{43933C44-FB4B-4D5D-8B51-1522104B7E41}"/>
    <cellStyle name="Standard 2 4 2 4" xfId="548" xr:uid="{87D78D81-2F9F-4647-A643-CC78480B7847}"/>
    <cellStyle name="Standard 2 4 2 5" xfId="938" xr:uid="{E79A83F5-5D0D-4CA9-BC5E-51EC33CA7C2D}"/>
    <cellStyle name="Standard 2 4 3" xfId="114" xr:uid="{D0CA2DD8-EC5B-4EEE-A015-5366FB49DB7A}"/>
    <cellStyle name="Standard 2 4 3 2" xfId="279" xr:uid="{A10F0AA9-7CE6-4277-A37C-0FB9DA3EA6FC}"/>
    <cellStyle name="Standard 2 4 3 2 2" xfId="737" xr:uid="{23BCC51F-52E0-41BC-AF65-6A2594C77C0B}"/>
    <cellStyle name="Standard 2 4 3 2 3" xfId="1121" xr:uid="{E703C981-9FA7-4FE9-97BB-19912F906D02}"/>
    <cellStyle name="Standard 2 4 3 3" xfId="575" xr:uid="{6AEEDEBF-698C-40AB-A0DB-6A20F5DDB106}"/>
    <cellStyle name="Standard 2 4 3 4" xfId="965" xr:uid="{AB7A3453-DDF9-418F-B646-92052B480EC2}"/>
    <cellStyle name="Standard 2 4 4" xfId="215" xr:uid="{7DE088F9-3DB3-4B87-A56E-2CA907020FD3}"/>
    <cellStyle name="Standard 2 4 4 2" xfId="673" xr:uid="{9D3B45AE-6329-47A7-A1D3-1CABAE262FA7}"/>
    <cellStyle name="Standard 2 4 4 3" xfId="1061" xr:uid="{94C3F677-BD24-42DD-AAAA-CD4546480AEE}"/>
    <cellStyle name="Standard 2 4 5" xfId="510" xr:uid="{6E237614-F8AB-45F1-8807-A38FBC75A6AA}"/>
    <cellStyle name="Standard 2 4 6" xfId="895" xr:uid="{CEEA5930-E9D9-4D6D-ADBA-11413B5C507A}"/>
    <cellStyle name="Standard 2 5" xfId="37" xr:uid="{11E5801B-EBFC-4F48-BA5F-9620AF9C2EB2}"/>
    <cellStyle name="Standard 2 5 2" xfId="129" xr:uid="{470670A0-730A-4745-85B6-22DA24E9E7F8}"/>
    <cellStyle name="Standard 2 5 2 2" xfId="294" xr:uid="{82E5DA1F-AF98-429D-AFAD-02F5319A99A0}"/>
    <cellStyle name="Standard 2 5 2 2 2" xfId="752" xr:uid="{06ADFF85-6D05-4A23-9978-D89CB918FC90}"/>
    <cellStyle name="Standard 2 5 2 2 3" xfId="1136" xr:uid="{F62B70A3-026F-44BC-97E5-3F830531C395}"/>
    <cellStyle name="Standard 2 5 2 3" xfId="590" xr:uid="{D68F8CBD-82D0-48BE-A00F-F578F6C4E32B}"/>
    <cellStyle name="Standard 2 5 2 4" xfId="980" xr:uid="{14C40A3A-BB1C-44A1-81BE-DF10AFBB61D7}"/>
    <cellStyle name="Standard 2 5 3" xfId="209" xr:uid="{B9874905-057D-40AD-8227-85BD03C81BF1}"/>
    <cellStyle name="Standard 2 5 3 2" xfId="667" xr:uid="{C64B0129-B395-4B6D-94BC-83247E177864}"/>
    <cellStyle name="Standard 2 5 3 3" xfId="1055" xr:uid="{6F66CDBB-CB3B-402A-8147-0A9FDE1C6F71}"/>
    <cellStyle name="Standard 2 5 4" xfId="504" xr:uid="{7154638D-F127-4E5B-BBCB-FEF09DBA7360}"/>
    <cellStyle name="Standard 2 5 5" xfId="889" xr:uid="{1706192A-01CD-4FF6-8FE2-B7C566C532DB}"/>
    <cellStyle name="Standard 2 6" xfId="81" xr:uid="{54C15172-7243-4E68-8245-9803A2D267C3}"/>
    <cellStyle name="Standard 2 6 2" xfId="150" xr:uid="{4D1C8652-8DF9-4729-AEB8-19DDFD29C86A}"/>
    <cellStyle name="Standard 2 6 2 2" xfId="315" xr:uid="{DAA608F9-0957-4AD3-B61E-1AC8C5353B7C}"/>
    <cellStyle name="Standard 2 6 2 2 2" xfId="773" xr:uid="{CC3B8883-6BDD-4970-9C19-B942CAAF20E1}"/>
    <cellStyle name="Standard 2 6 2 2 3" xfId="1157" xr:uid="{EECDB433-9096-4F9E-9EAF-F8B468B5593F}"/>
    <cellStyle name="Standard 2 6 2 3" xfId="611" xr:uid="{9084BCDF-5D39-4681-8219-049982B7406B}"/>
    <cellStyle name="Standard 2 6 2 4" xfId="1001" xr:uid="{2B5790DF-6F42-4ACB-9496-A519301C890B}"/>
    <cellStyle name="Standard 2 6 3" xfId="248" xr:uid="{40A0AE4D-3AC1-47DF-A93E-B4289D8575FF}"/>
    <cellStyle name="Standard 2 6 3 2" xfId="706" xr:uid="{47B2872B-B963-4919-9C0A-E85834AFBB62}"/>
    <cellStyle name="Standard 2 6 3 3" xfId="1090" xr:uid="{A9325D93-65B1-4105-A1A9-82697DFA7B08}"/>
    <cellStyle name="Standard 2 6 4" xfId="542" xr:uid="{2B7800FE-42BB-4727-A5DC-4BFC862255DD}"/>
    <cellStyle name="Standard 2 6 5" xfId="932" xr:uid="{481C8EA9-931F-430F-BF96-9838BC5EED8A}"/>
    <cellStyle name="Standard 2 7" xfId="108" xr:uid="{E6EFF309-8C6D-478B-818D-EF79EE616975}"/>
    <cellStyle name="Standard 2 7 2" xfId="273" xr:uid="{FA2B7930-718A-4E03-8DAB-5254F8A86A73}"/>
    <cellStyle name="Standard 2 7 2 2" xfId="731" xr:uid="{643312FB-9C7F-40B0-B9F7-7DACF3E2BDA8}"/>
    <cellStyle name="Standard 2 7 2 3" xfId="1115" xr:uid="{538087FA-A713-48FC-B0F8-C54AB453BE9C}"/>
    <cellStyle name="Standard 2 7 3" xfId="569" xr:uid="{F0D6EF96-37AF-471D-B036-85020B5022A8}"/>
    <cellStyle name="Standard 2 7 4" xfId="959" xr:uid="{B94EA7EE-DF68-4FAE-A954-4111356ED070}"/>
    <cellStyle name="Standard 2 8" xfId="177" xr:uid="{9C8D019C-2D35-43BC-9966-019339DDA4BB}"/>
    <cellStyle name="Standard 2 8 2" xfId="340" xr:uid="{96DF655B-0CA2-4FD9-87F3-F5CB525A375C}"/>
    <cellStyle name="Standard 2 8 2 2" xfId="798" xr:uid="{8E640816-B570-4F4D-80CF-0096C9D8ADB2}"/>
    <cellStyle name="Standard 2 8 2 3" xfId="1182" xr:uid="{845D622A-EB3C-4063-9F18-68884B1A4F65}"/>
    <cellStyle name="Standard 2 8 3" xfId="638" xr:uid="{5C404862-A21D-43E7-BC7A-85121309D0B9}"/>
    <cellStyle name="Standard 2 8 4" xfId="1028" xr:uid="{C01B73E7-F468-4DF9-875E-03295F34C2F3}"/>
    <cellStyle name="Standard 2 9" xfId="13" xr:uid="{4E880F22-2D62-418F-A7DE-A22279241C9E}"/>
    <cellStyle name="Standard 3" xfId="5" xr:uid="{B66E8FCC-FCF3-4030-BD57-CB7C03D6D16D}"/>
    <cellStyle name="Standard 3 2" xfId="14" xr:uid="{1824C99F-9069-478A-8CEB-1212D96DB930}"/>
    <cellStyle name="Standard 4" xfId="28" xr:uid="{13F856C1-D66A-4BBC-AD79-935D0D337EAA}"/>
    <cellStyle name="Standard 4 2" xfId="57" xr:uid="{73891BC7-E0D8-45EB-84A5-3B78D3931D8E}"/>
    <cellStyle name="Standard 4 2 2" xfId="99" xr:uid="{FCD3D286-2328-41BF-BABF-CB6AC97CA6B6}"/>
    <cellStyle name="Standard 4 2 2 2" xfId="168" xr:uid="{A277DB28-7C3D-4196-9C6B-0D9A92676B7B}"/>
    <cellStyle name="Standard 4 2 2 2 2" xfId="331" xr:uid="{A82BB00D-0AE1-460F-9766-02FC93D0D738}"/>
    <cellStyle name="Standard 4 2 2 2 2 2" xfId="789" xr:uid="{37095427-949E-496D-9683-B2901D254D09}"/>
    <cellStyle name="Standard 4 2 2 2 2 3" xfId="1173" xr:uid="{1A1C0D56-E89F-48DE-BC43-3A73043D78AF}"/>
    <cellStyle name="Standard 4 2 2 2 3" xfId="629" xr:uid="{94C267EA-2030-46C7-BEC3-8C46D81A96B3}"/>
    <cellStyle name="Standard 4 2 2 2 4" xfId="1019" xr:uid="{D434A74D-B040-4D7A-A0CF-DE494AC0F505}"/>
    <cellStyle name="Standard 4 2 2 3" xfId="264" xr:uid="{398CB063-2BD1-40BB-A8A6-34F66BA9F588}"/>
    <cellStyle name="Standard 4 2 2 3 2" xfId="722" xr:uid="{9E30A2BB-B451-480E-9D6C-4968AE9684EF}"/>
    <cellStyle name="Standard 4 2 2 3 3" xfId="1106" xr:uid="{EE2D7FDB-6491-4F65-90B8-441C783A04CA}"/>
    <cellStyle name="Standard 4 2 2 4" xfId="560" xr:uid="{D6701F47-B3DA-48B5-8241-17AA3841BC01}"/>
    <cellStyle name="Standard 4 2 2 5" xfId="950" xr:uid="{EA1B3A3C-B18D-486E-8754-A41B44D1D2C9}"/>
    <cellStyle name="Standard 4 2 3" xfId="126" xr:uid="{55E3CD9C-799C-4486-B6F2-D9B31C03AFB6}"/>
    <cellStyle name="Standard 4 2 3 2" xfId="291" xr:uid="{CDC8A392-1120-4DBC-A59A-FF2B025B23D1}"/>
    <cellStyle name="Standard 4 2 3 2 2" xfId="749" xr:uid="{A09610AA-768B-4249-BE31-6F347DE60B1E}"/>
    <cellStyle name="Standard 4 2 3 2 3" xfId="1133" xr:uid="{316AB67E-DF0E-456B-8BC9-86C35D9409EA}"/>
    <cellStyle name="Standard 4 2 3 3" xfId="587" xr:uid="{2E2EDC25-D724-4AB5-BB95-878175164C75}"/>
    <cellStyle name="Standard 4 2 3 4" xfId="977" xr:uid="{6376ACDC-3F3A-48F6-8CAA-DB94A9518D7A}"/>
    <cellStyle name="Standard 4 2 4" xfId="228" xr:uid="{349708D1-4D20-4A9E-A4DF-68FCBA302A18}"/>
    <cellStyle name="Standard 4 2 4 2" xfId="686" xr:uid="{F79ECEA1-47F4-419B-9E6D-C198E4A3AD4A}"/>
    <cellStyle name="Standard 4 2 4 3" xfId="1072" xr:uid="{372B9981-8FDB-490A-876A-7205DA34A66B}"/>
    <cellStyle name="Standard 4 2 5" xfId="522" xr:uid="{06F5AFFD-96F3-41CD-BBD4-479DA7B15418}"/>
    <cellStyle name="Standard 4 2 6" xfId="909" xr:uid="{1480C205-1DB6-4411-AD96-7F40D31933C6}"/>
    <cellStyle name="Standard 4 3" xfId="41" xr:uid="{62FDC3F4-F92F-4E82-A64C-4D2952900CA0}"/>
    <cellStyle name="Standard 4 3 2" xfId="136" xr:uid="{E0536DBE-D4B3-4ADE-AF20-72647B41B8F9}"/>
    <cellStyle name="Standard 4 3 2 2" xfId="301" xr:uid="{A7D1F66A-4F93-443C-A9CE-F545E9F674EA}"/>
    <cellStyle name="Standard 4 3 2 2 2" xfId="759" xr:uid="{D21DB185-7786-4BB0-AF70-19678AE4E58F}"/>
    <cellStyle name="Standard 4 3 2 2 3" xfId="1143" xr:uid="{96539E7D-F53C-41DC-B6C4-475EAE01C120}"/>
    <cellStyle name="Standard 4 3 2 3" xfId="597" xr:uid="{216406BC-6E86-4350-9D0E-57FA3372E4C1}"/>
    <cellStyle name="Standard 4 3 2 4" xfId="987" xr:uid="{0CDC6014-9739-4A0E-993D-CEADFD1A987C}"/>
    <cellStyle name="Standard 4 3 3" xfId="213" xr:uid="{18DBF211-4865-4989-B73D-BAFDD90613E7}"/>
    <cellStyle name="Standard 4 3 3 2" xfId="671" xr:uid="{2350EEE1-E625-49E6-BFA1-788C45498D27}"/>
    <cellStyle name="Standard 4 3 3 3" xfId="1059" xr:uid="{57C3BE4D-A9F2-41A3-8823-983EE5F1906D}"/>
    <cellStyle name="Standard 4 3 4" xfId="508" xr:uid="{62D4ECF2-27B5-42D1-A5BD-D5E175BF2B06}"/>
    <cellStyle name="Standard 4 3 5" xfId="893" xr:uid="{7F17479C-DDD4-41F3-867F-D05830592BD7}"/>
    <cellStyle name="Standard 4 4" xfId="85" xr:uid="{1AD21099-3449-493E-B115-D487B629FCBC}"/>
    <cellStyle name="Standard 4 4 2" xfId="154" xr:uid="{77EC5031-7063-4F3D-8E6A-B7BD9E403396}"/>
    <cellStyle name="Standard 4 4 2 2" xfId="319" xr:uid="{33AEDA9C-B7D6-4461-845D-BFD7C97FF348}"/>
    <cellStyle name="Standard 4 4 2 2 2" xfId="777" xr:uid="{48591BEC-D998-4B5C-938C-756C890EFBA3}"/>
    <cellStyle name="Standard 4 4 2 2 3" xfId="1161" xr:uid="{2A203650-B094-484B-8119-49148E5E926D}"/>
    <cellStyle name="Standard 4 4 2 3" xfId="615" xr:uid="{871B91DA-0E9B-48F7-B734-BF551E4920DE}"/>
    <cellStyle name="Standard 4 4 2 4" xfId="1005" xr:uid="{98B9655B-0E19-4462-9FD0-4602FEA3B02E}"/>
    <cellStyle name="Standard 4 4 3" xfId="252" xr:uid="{1B21AD83-2FCE-4077-95B2-11AAC9527F4F}"/>
    <cellStyle name="Standard 4 4 3 2" xfId="710" xr:uid="{0F200B12-0CD0-41DF-BF8F-47E43E2FD80C}"/>
    <cellStyle name="Standard 4 4 3 3" xfId="1094" xr:uid="{A2AB5866-8935-4EE1-8777-2DA129D8ABC0}"/>
    <cellStyle name="Standard 4 4 4" xfId="546" xr:uid="{B5F94B6F-6827-4737-98DC-98CB5A72E8EC}"/>
    <cellStyle name="Standard 4 4 5" xfId="936" xr:uid="{FABC09B2-C99B-4C88-8ED0-BA17050B342D}"/>
    <cellStyle name="Standard 4 5" xfId="112" xr:uid="{9E368E85-0918-4D2F-90B3-32061E6DC2CF}"/>
    <cellStyle name="Standard 4 5 2" xfId="277" xr:uid="{B5ECDF95-81EE-4CF2-A31C-F43782E0DC60}"/>
    <cellStyle name="Standard 4 5 2 2" xfId="735" xr:uid="{B56E6F55-88D7-4414-9950-F15018403472}"/>
    <cellStyle name="Standard 4 5 2 3" xfId="1119" xr:uid="{7F7C47C9-75AB-4682-99CB-9EF6BABD4466}"/>
    <cellStyle name="Standard 4 5 3" xfId="573" xr:uid="{D254949D-3017-4E5A-BC75-CB3831D4629F}"/>
    <cellStyle name="Standard 4 5 4" xfId="963" xr:uid="{E02CF79E-E7F8-4A24-BC57-D43DDD47AD68}"/>
    <cellStyle name="Standard 4 6" xfId="181" xr:uid="{EEDE943E-632A-490A-B2CF-80E472B5EA44}"/>
    <cellStyle name="Standard 4 6 2" xfId="344" xr:uid="{2D7FE829-EAF6-4264-AC85-0B3BF8AAF557}"/>
    <cellStyle name="Standard 4 6 2 2" xfId="802" xr:uid="{B7D568B4-F6E1-439B-A870-313796003F61}"/>
    <cellStyle name="Standard 4 6 2 3" xfId="1186" xr:uid="{DC1AA85B-F475-45AE-B2C9-5FBB7D7E85DC}"/>
    <cellStyle name="Standard 4 6 3" xfId="642" xr:uid="{FF46E959-49C3-42AA-AE26-DC742808781F}"/>
    <cellStyle name="Standard 4 6 4" xfId="1032" xr:uid="{F03854B5-577C-4669-918A-AD9CF55FBF28}"/>
    <cellStyle name="Standard 4 7" xfId="200" xr:uid="{A852ABF1-3B6B-4643-B1FC-53C9AB475866}"/>
    <cellStyle name="Standard 4 7 2" xfId="658" xr:uid="{FB81646D-0B44-451F-90F3-998AD1ADF3E1}"/>
    <cellStyle name="Standard 4 7 3" xfId="1046" xr:uid="{CCFD087D-6644-4A54-AB37-A8C1ECFF05FD}"/>
    <cellStyle name="Standard 4 8" xfId="495" xr:uid="{D1A3C92E-5296-419D-8FD8-830D44CF98B8}"/>
    <cellStyle name="Standard 4 9" xfId="880" xr:uid="{25661D52-2C8B-4FAA-94E1-32BAAFBBAF05}"/>
    <cellStyle name="Standard 5" xfId="189" xr:uid="{431F9A9A-D35D-4B92-8180-694781331C56}"/>
    <cellStyle name="Standard 6" xfId="10" xr:uid="{CBECE6BF-7B7F-42C3-9040-9C29A184CFA0}"/>
    <cellStyle name="Standard 6 2" xfId="1394" xr:uid="{5872DAD5-BCC4-493D-A9D0-925AB9451173}"/>
    <cellStyle name="Standard 7" xfId="475" xr:uid="{9DE720EB-3FFD-4AC8-9219-F6E73329AF61}"/>
    <cellStyle name="Standard 7 2" xfId="1309" xr:uid="{0B91F804-87A2-4EEC-B8C3-931B67029A80}"/>
    <cellStyle name="Standard 8" xfId="387" xr:uid="{7CBD9B0B-734F-4483-8C26-A362541F9F13}"/>
    <cellStyle name="Standard 8 2" xfId="479" xr:uid="{952249A5-617D-4324-BB00-7882C4AC2E16}"/>
    <cellStyle name="Standard 9" xfId="481" xr:uid="{7DC1A537-5AD9-4962-AC8B-45CA363D01E6}"/>
    <cellStyle name="Währung" xfId="1" builtinId="4"/>
    <cellStyle name="Währung 10" xfId="393" xr:uid="{13F87F27-A52B-4568-8C64-8F35A9779BF9}"/>
    <cellStyle name="Währung 10 2" xfId="1494" xr:uid="{0E846364-117D-4895-8844-A61E9D7F0F70}"/>
    <cellStyle name="Währung 10 3" xfId="1233" xr:uid="{E6B44628-000F-45BA-88BF-63688F69C939}"/>
    <cellStyle name="Währung 11" xfId="7" xr:uid="{AFA97CE1-010E-4DE3-A96E-D0869A354F79}"/>
    <cellStyle name="Währung 11 2" xfId="1577" xr:uid="{D193B0F3-8F5F-459D-B4FA-E3C11BC6C1BA}"/>
    <cellStyle name="Währung 11 3" xfId="1318" xr:uid="{08AE65FF-8869-45E8-9A5A-1602E084A6F9}"/>
    <cellStyle name="Währung 12" xfId="482" xr:uid="{DD10BFE2-F2C4-4E99-9861-9434B7A37297}"/>
    <cellStyle name="Währung 12 2" xfId="1399" xr:uid="{F0F8849D-9AE6-46EF-855A-01FB8AB045E2}"/>
    <cellStyle name="Währung 13" xfId="1596" xr:uid="{E74B6A6A-7C13-4C19-9FEC-EF0E9A6058C0}"/>
    <cellStyle name="Währung 14" xfId="862" xr:uid="{F75E3303-B921-4E80-8D35-340682C36BC6}"/>
    <cellStyle name="Währung 2" xfId="15" xr:uid="{C1148772-C32B-49BD-8E42-943FE38496E0}"/>
    <cellStyle name="Währung 2 2" xfId="29" xr:uid="{00C40E62-EEE7-4E9A-A96E-C6D333587CD7}"/>
    <cellStyle name="Währung 2 2 10" xfId="390" xr:uid="{72B9A623-1BAB-49B3-8DB8-9AAA89F2EC85}"/>
    <cellStyle name="Währung 2 2 10 2" xfId="1491" xr:uid="{146CF328-163D-41FD-B39A-2086E12DCCF0}"/>
    <cellStyle name="Währung 2 2 10 3" xfId="1230" xr:uid="{925EA733-353F-4B09-B178-4C410C44AA7C}"/>
    <cellStyle name="Währung 2 2 11" xfId="845" xr:uid="{3504DCF0-F324-4AA4-B862-8D85513A5EE4}"/>
    <cellStyle name="Währung 2 2 11 2" xfId="1581" xr:uid="{4A40B276-AB15-4F95-A91A-A6C8FC0C5719}"/>
    <cellStyle name="Währung 2 2 11 3" xfId="1315" xr:uid="{2FF2E491-586D-4D97-9CD5-196FD7DDA115}"/>
    <cellStyle name="Währung 2 2 12" xfId="496" xr:uid="{F471C844-FD62-4BE8-995E-99559602250A}"/>
    <cellStyle name="Währung 2 2 12 2" xfId="1403" xr:uid="{96951DDF-EAD4-4534-8F05-B085B1AB81F9}"/>
    <cellStyle name="Währung 2 2 13" xfId="1602" xr:uid="{DED293FB-2E5B-42DA-8361-1E0006C6AF66}"/>
    <cellStyle name="Währung 2 2 14" xfId="881" xr:uid="{0CC81C38-76E7-484B-A21B-90E1AE7FE927}"/>
    <cellStyle name="Währung 2 2 2" xfId="58" xr:uid="{49B01DA3-7D96-46DB-8C7D-0AA55D967C2D}"/>
    <cellStyle name="Währung 2 2 2 10" xfId="910" xr:uid="{64B568E3-AFE7-42B8-9958-F6AAD791305B}"/>
    <cellStyle name="Währung 2 2 2 2" xfId="100" xr:uid="{6D9A84D1-AAAB-4E17-82A0-9DCA92AA9535}"/>
    <cellStyle name="Währung 2 2 2 2 2" xfId="169" xr:uid="{D4058B4E-835C-42A3-B2EF-7CBB6B54430F}"/>
    <cellStyle name="Währung 2 2 2 2 2 2" xfId="332" xr:uid="{FC17D5BA-253B-45ED-8B2B-FF2FA2ACC393}"/>
    <cellStyle name="Währung 2 2 2 2 2 2 2" xfId="451" xr:uid="{2C09EDF4-FB88-4B7C-92F9-F6F86514D75C}"/>
    <cellStyle name="Währung 2 2 2 2 2 2 2 2" xfId="1552" xr:uid="{4CD1CAF7-8F87-4A9B-B674-FF29C7021B4B}"/>
    <cellStyle name="Währung 2 2 2 2 2 2 2 3" xfId="1285" xr:uid="{AA859F46-9F41-4A1A-B289-07228F81F0C7}"/>
    <cellStyle name="Währung 2 2 2 2 2 2 3" xfId="790" xr:uid="{ECAA37EC-2069-4493-A98E-F9A36CE89D4F}"/>
    <cellStyle name="Währung 2 2 2 2 2 2 3 2" xfId="1370" xr:uid="{22FB25D8-F2F6-4942-BC5E-9831D225B971}"/>
    <cellStyle name="Währung 2 2 2 2 2 2 4" xfId="1464" xr:uid="{CEA172D1-2515-41E0-A7E0-AC6A10FA9D43}"/>
    <cellStyle name="Währung 2 2 2 2 2 2 5" xfId="1174" xr:uid="{E6781CE2-F760-453A-891C-72C7A0AC3D5A}"/>
    <cellStyle name="Währung 2 2 2 2 2 3" xfId="381" xr:uid="{46ADB6DA-FF5D-43F0-88CF-FBF7778C6CE0}"/>
    <cellStyle name="Währung 2 2 2 2 2 3 2" xfId="473" xr:uid="{146D290D-A217-4877-92B1-0FD68C95661D}"/>
    <cellStyle name="Währung 2 2 2 2 2 3 2 2" xfId="1574" xr:uid="{10A258E3-5175-45AC-A477-9D7158DFBF81}"/>
    <cellStyle name="Währung 2 2 2 2 2 3 2 3" xfId="1307" xr:uid="{1BB6EB25-D68B-4AAE-9166-5DAD5E0E6E00}"/>
    <cellStyle name="Währung 2 2 2 2 2 3 3" xfId="838" xr:uid="{43BEF2F8-3E8B-4D93-BEF8-26F092FC2EF7}"/>
    <cellStyle name="Währung 2 2 2 2 2 3 3 2" xfId="1392" xr:uid="{BC5D18CA-7B67-467D-8576-2E5C65E3A37B}"/>
    <cellStyle name="Währung 2 2 2 2 2 3 4" xfId="1486" xr:uid="{D34B3DBD-F915-4D49-BAA4-9D5BB4554A8C}"/>
    <cellStyle name="Währung 2 2 2 2 2 3 5" xfId="1223" xr:uid="{03A983D7-7894-499E-8346-74332E8A4ACA}"/>
    <cellStyle name="Währung 2 2 2 2 2 4" xfId="406" xr:uid="{73CBC9EE-1110-424A-873B-F90A33FCA9C2}"/>
    <cellStyle name="Währung 2 2 2 2 2 4 2" xfId="1507" xr:uid="{B6829CEF-8237-4158-935D-40FCD82443F8}"/>
    <cellStyle name="Währung 2 2 2 2 2 4 3" xfId="1246" xr:uid="{E07F4C1E-4BA1-42B4-A07E-CA9103732BE7}"/>
    <cellStyle name="Währung 2 2 2 2 2 5" xfId="630" xr:uid="{668B3A89-A1F7-46BC-BF06-B65A5C62975D}"/>
    <cellStyle name="Währung 2 2 2 2 2 5 2" xfId="1331" xr:uid="{F8C65E6D-DD5F-4880-A26E-819942046BD3}"/>
    <cellStyle name="Währung 2 2 2 2 2 6" xfId="1419" xr:uid="{649C1D6C-3C48-4A8C-BFCE-76531E3FEC62}"/>
    <cellStyle name="Währung 2 2 2 2 2 7" xfId="1020" xr:uid="{E3A5D69A-A396-430E-B48C-F6E89D09AF72}"/>
    <cellStyle name="Währung 2 2 2 2 3" xfId="265" xr:uid="{A4A0D62F-5503-4139-ABC6-414F3327E070}"/>
    <cellStyle name="Währung 2 2 2 2 3 2" xfId="438" xr:uid="{A6D9E4DF-81D3-4F46-97DF-601C157D1FA5}"/>
    <cellStyle name="Währung 2 2 2 2 3 2 2" xfId="1539" xr:uid="{1B2F40FA-000C-4465-B403-5696883416AF}"/>
    <cellStyle name="Währung 2 2 2 2 3 2 3" xfId="1272" xr:uid="{E1520612-0E43-4A17-9F51-7D0535C00663}"/>
    <cellStyle name="Währung 2 2 2 2 3 3" xfId="723" xr:uid="{690A7788-81E3-4F59-B2C4-D0FE3CBD1BAB}"/>
    <cellStyle name="Währung 2 2 2 2 3 3 2" xfId="1357" xr:uid="{6EE1FABA-DD6A-46C0-894D-4B9FC04E5C79}"/>
    <cellStyle name="Währung 2 2 2 2 3 4" xfId="1451" xr:uid="{4E188B76-7265-411F-B96F-DD44F9A4C3E7}"/>
    <cellStyle name="Währung 2 2 2 2 3 5" xfId="1107" xr:uid="{15FE42C3-485D-4159-894A-B058F578E7E7}"/>
    <cellStyle name="Währung 2 2 2 2 4" xfId="369" xr:uid="{B7F9D6C2-9723-4797-9BF8-A2741CF71097}"/>
    <cellStyle name="Währung 2 2 2 2 4 2" xfId="468" xr:uid="{82F93E02-2879-4C3B-BB43-2A8726F04FB6}"/>
    <cellStyle name="Währung 2 2 2 2 4 2 2" xfId="1569" xr:uid="{01D7C269-E0A7-48A3-B6FB-D1D803B17FDA}"/>
    <cellStyle name="Währung 2 2 2 2 4 2 3" xfId="1302" xr:uid="{F766F7A9-7B56-426D-98D5-B90A55925570}"/>
    <cellStyle name="Währung 2 2 2 2 4 3" xfId="826" xr:uid="{CC9A7AA4-A495-4EDA-8207-0B8A551339A0}"/>
    <cellStyle name="Währung 2 2 2 2 4 3 2" xfId="1387" xr:uid="{EBF55BA9-3665-419A-967A-5F882A4B9B4A}"/>
    <cellStyle name="Währung 2 2 2 2 4 4" xfId="1481" xr:uid="{D270B644-92D9-47D3-AC2F-A7863067EBA7}"/>
    <cellStyle name="Währung 2 2 2 2 4 5" xfId="1211" xr:uid="{0EB9001C-325C-46B6-AE64-0C542C68FBB6}"/>
    <cellStyle name="Währung 2 2 2 2 5" xfId="401" xr:uid="{A00E94A3-8045-4ADC-953B-B97FA36D5D32}"/>
    <cellStyle name="Währung 2 2 2 2 5 2" xfId="1502" xr:uid="{034670A7-292F-4FE1-A187-C9B433801EDF}"/>
    <cellStyle name="Währung 2 2 2 2 5 3" xfId="1241" xr:uid="{4BFCE5B4-569C-4170-964D-EFD4C39AA155}"/>
    <cellStyle name="Währung 2 2 2 2 6" xfId="858" xr:uid="{8976E84E-BF59-431C-B4A2-986E0082FAD4}"/>
    <cellStyle name="Währung 2 2 2 2 6 2" xfId="1594" xr:uid="{3351D78A-FF69-45BC-B436-4D32C079037E}"/>
    <cellStyle name="Währung 2 2 2 2 6 3" xfId="1326" xr:uid="{6175D4BE-E0B9-4E4D-8E9B-D19919261BC3}"/>
    <cellStyle name="Währung 2 2 2 2 7" xfId="561" xr:uid="{C07709F7-30AA-41B2-A84B-3698D4C7E1CE}"/>
    <cellStyle name="Währung 2 2 2 2 7 2" xfId="1414" xr:uid="{B414FA0D-2928-4F7E-9292-46CFBD9DD7DB}"/>
    <cellStyle name="Währung 2 2 2 2 8" xfId="951" xr:uid="{338E754A-2366-4AF9-B990-C5802F7D3DC9}"/>
    <cellStyle name="Währung 2 2 2 3" xfId="69" xr:uid="{56C211CD-18FF-4C21-B05C-15C70D4EED63}"/>
    <cellStyle name="Währung 2 2 2 3 2" xfId="238" xr:uid="{5D5708A8-202E-45C8-9F05-D63E73FE6169}"/>
    <cellStyle name="Währung 2 2 2 3 2 2" xfId="430" xr:uid="{B80677CC-5208-4ECF-9B5F-A6FC3EAB414C}"/>
    <cellStyle name="Währung 2 2 2 3 2 2 2" xfId="1531" xr:uid="{9C5A97BE-66BC-47CF-ACC0-E2DE91FAC840}"/>
    <cellStyle name="Währung 2 2 2 3 2 2 3" xfId="1264" xr:uid="{FC54BC55-5ECB-4007-ABC9-8B2DB86EB24D}"/>
    <cellStyle name="Währung 2 2 2 3 2 3" xfId="696" xr:uid="{277F3D79-E1D1-48A8-974E-90BF6E6A44C5}"/>
    <cellStyle name="Währung 2 2 2 3 2 3 2" xfId="1349" xr:uid="{9E7655BC-212A-49D7-A34D-021646F9474D}"/>
    <cellStyle name="Währung 2 2 2 3 2 4" xfId="1443" xr:uid="{B0ED35C7-B70B-4CDE-AEF2-A82AFA11918C}"/>
    <cellStyle name="Währung 2 2 2 3 2 5" xfId="1080" xr:uid="{4484E0D4-C9E5-434B-8884-A4D12508DEFB}"/>
    <cellStyle name="Währung 2 2 2 3 3" xfId="361" xr:uid="{A15B0F1E-3ADD-485E-8BBE-CC1F7A883992}"/>
    <cellStyle name="Währung 2 2 2 3 3 2" xfId="464" xr:uid="{AA089E83-9ED0-4338-891D-C093C78926D2}"/>
    <cellStyle name="Währung 2 2 2 3 3 2 2" xfId="1565" xr:uid="{2884E63D-6C6D-420A-9B61-4EA06C0880C3}"/>
    <cellStyle name="Währung 2 2 2 3 3 2 3" xfId="1298" xr:uid="{489C7290-2898-4B67-A34F-117FE71047DC}"/>
    <cellStyle name="Währung 2 2 2 3 3 3" xfId="818" xr:uid="{144BEC69-8E1E-4D33-A244-7681AB29CA85}"/>
    <cellStyle name="Währung 2 2 2 3 3 3 2" xfId="1383" xr:uid="{3CDC4446-D809-42B3-9061-5318CB236DEA}"/>
    <cellStyle name="Währung 2 2 2 3 3 4" xfId="1477" xr:uid="{6BDA663E-DF01-4586-958E-1913D0440A9A}"/>
    <cellStyle name="Währung 2 2 2 3 3 5" xfId="1203" xr:uid="{3A5E19EC-B15A-4AD5-A7F0-20DD3296B5F0}"/>
    <cellStyle name="Währung 2 2 2 3 4" xfId="397" xr:uid="{92EF09C4-FF23-46D2-9BF7-E2C302BCD811}"/>
    <cellStyle name="Währung 2 2 2 3 4 2" xfId="1498" xr:uid="{D03ABE92-0C75-4D75-A3EE-E78E32931E08}"/>
    <cellStyle name="Währung 2 2 2 3 4 3" xfId="1237" xr:uid="{ADB4CB47-F8C2-4D63-B20B-2FB64D3A780D}"/>
    <cellStyle name="Währung 2 2 2 3 5" xfId="856" xr:uid="{C193D916-6853-4F08-A25F-2CC948C546E5}"/>
    <cellStyle name="Währung 2 2 2 3 5 2" xfId="1592" xr:uid="{C4B009FC-9BB6-40B4-96EC-7AF9BDF78FE3}"/>
    <cellStyle name="Währung 2 2 2 3 5 3" xfId="1322" xr:uid="{9EBC32FF-6F9F-44AA-8BAE-DAD79C10F596}"/>
    <cellStyle name="Währung 2 2 2 3 6" xfId="531" xr:uid="{57C92A5B-EFAE-431F-AFB3-699731B34769}"/>
    <cellStyle name="Währung 2 2 2 3 6 2" xfId="1410" xr:uid="{B6E91582-356C-4103-A71E-78035094F6AA}"/>
    <cellStyle name="Währung 2 2 2 3 7" xfId="921" xr:uid="{0067D117-87C0-46B9-8E06-C1259CF141A7}"/>
    <cellStyle name="Währung 2 2 2 4" xfId="127" xr:uid="{9BD8A577-993D-41CC-AE39-8910442E0B51}"/>
    <cellStyle name="Währung 2 2 2 4 2" xfId="292" xr:uid="{7758CB0C-A930-48BB-AA66-80CB2A4645C3}"/>
    <cellStyle name="Währung 2 2 2 4 2 2" xfId="443" xr:uid="{5F2FB93E-EBAE-43EC-9AFB-24F5B4ADDA39}"/>
    <cellStyle name="Währung 2 2 2 4 2 2 2" xfId="1544" xr:uid="{E813C8CE-74F0-40D3-9B69-490BC1744F6A}"/>
    <cellStyle name="Währung 2 2 2 4 2 2 3" xfId="1277" xr:uid="{CF30370E-A5B5-4D50-81F4-505AB5E0AA09}"/>
    <cellStyle name="Währung 2 2 2 4 2 3" xfId="750" xr:uid="{E3DD38FB-EDF9-4E4A-94D7-B5CA6469C562}"/>
    <cellStyle name="Währung 2 2 2 4 2 3 2" xfId="1362" xr:uid="{BDC68FB7-8629-4C84-B931-510759AAFB03}"/>
    <cellStyle name="Währung 2 2 2 4 2 4" xfId="1456" xr:uid="{827CAFFD-2E55-4C02-9DCC-988A96DEBDB3}"/>
    <cellStyle name="Währung 2 2 2 4 2 5" xfId="1134" xr:uid="{97AF7A30-E715-435D-817A-5D0DB2B96A9B}"/>
    <cellStyle name="Währung 2 2 2 4 3" xfId="374" xr:uid="{07F49B7E-DAC4-493A-A305-4481480406C6}"/>
    <cellStyle name="Währung 2 2 2 4 3 2" xfId="470" xr:uid="{4F7C37D8-2A98-4BBC-8E86-18AA0DB0CCE5}"/>
    <cellStyle name="Währung 2 2 2 4 3 2 2" xfId="1571" xr:uid="{01A4CB97-4FD9-4753-87C1-76F57579F95C}"/>
    <cellStyle name="Währung 2 2 2 4 3 2 3" xfId="1304" xr:uid="{A0293DC4-0DC9-4E93-B1E1-C091CE4864A6}"/>
    <cellStyle name="Währung 2 2 2 4 3 3" xfId="831" xr:uid="{E70BE004-9AA8-440A-B2ED-323E768D22A4}"/>
    <cellStyle name="Währung 2 2 2 4 3 3 2" xfId="1389" xr:uid="{5381526F-9262-46CE-B1BE-DE447FB92985}"/>
    <cellStyle name="Währung 2 2 2 4 3 4" xfId="1483" xr:uid="{DD11EDBA-1DEC-4164-9652-262A9967BD91}"/>
    <cellStyle name="Währung 2 2 2 4 3 5" xfId="1216" xr:uid="{92F4B601-409E-46E6-8BF6-E9073CC97411}"/>
    <cellStyle name="Währung 2 2 2 4 4" xfId="403" xr:uid="{43435039-68DD-45A5-AE2A-C56765EE73AB}"/>
    <cellStyle name="Währung 2 2 2 4 4 2" xfId="1504" xr:uid="{08D30382-EC17-4065-8DAC-B46802CED8D5}"/>
    <cellStyle name="Währung 2 2 2 4 4 3" xfId="1243" xr:uid="{3BC0BE6D-E6D0-43A7-BCC9-607FCEEB69DA}"/>
    <cellStyle name="Währung 2 2 2 4 5" xfId="853" xr:uid="{51F443C7-E086-4D69-898A-3962328D595F}"/>
    <cellStyle name="Währung 2 2 2 4 5 2" xfId="1589" xr:uid="{B75F463A-B565-4272-8BEB-511D846200D8}"/>
    <cellStyle name="Währung 2 2 2 4 5 3" xfId="1328" xr:uid="{49BA748C-02D8-4698-86C4-F1EB5C47E413}"/>
    <cellStyle name="Währung 2 2 2 4 6" xfId="588" xr:uid="{AEF40F8E-E074-451E-9E68-7CC7ECCBD67E}"/>
    <cellStyle name="Währung 2 2 2 4 6 2" xfId="1416" xr:uid="{01ACB743-032D-40FF-8910-5B3B9D2C48B2}"/>
    <cellStyle name="Währung 2 2 2 4 7" xfId="978" xr:uid="{7F3FCA99-D797-4C2B-A401-25B0A4750A1D}"/>
    <cellStyle name="Währung 2 2 2 5" xfId="229" xr:uid="{D2A94199-6C1A-477A-AFE3-A4EDB59CFEC8}"/>
    <cellStyle name="Währung 2 2 2 5 2" xfId="422" xr:uid="{6A45F751-3804-4053-A28F-44AFF5EFF918}"/>
    <cellStyle name="Währung 2 2 2 5 2 2" xfId="1523" xr:uid="{27223986-210B-46CA-8EAD-89EC9C2EE477}"/>
    <cellStyle name="Währung 2 2 2 5 2 3" xfId="1258" xr:uid="{067E94C3-B2BA-40CB-832D-90F4F6BF6FEC}"/>
    <cellStyle name="Währung 2 2 2 5 3" xfId="687" xr:uid="{97C4D474-A76A-489F-8980-E2EA0A24D265}"/>
    <cellStyle name="Währung 2 2 2 5 3 2" xfId="1343" xr:uid="{6FB8089E-40F4-47C0-813A-F948C65BB015}"/>
    <cellStyle name="Währung 2 2 2 5 4" xfId="1435" xr:uid="{4866AFF6-C65F-4236-B105-2FA931141E9F}"/>
    <cellStyle name="Währung 2 2 2 5 5" xfId="1073" xr:uid="{BF65FE86-E96B-44F2-BAC1-C895EB70BE08}"/>
    <cellStyle name="Währung 2 2 2 6" xfId="353" xr:uid="{8ABC570F-A0D4-4031-99BC-2985604169E8}"/>
    <cellStyle name="Währung 2 2 2 6 2" xfId="459" xr:uid="{0EBEAA16-DBF3-41FA-B752-F574F3067DAF}"/>
    <cellStyle name="Währung 2 2 2 6 2 2" xfId="1560" xr:uid="{608EDA69-A0BD-46F3-A074-38BF4837A018}"/>
    <cellStyle name="Währung 2 2 2 6 2 3" xfId="1293" xr:uid="{F8C0061D-0E9A-419E-9721-754F99C759B7}"/>
    <cellStyle name="Währung 2 2 2 6 3" xfId="810" xr:uid="{3FC460B4-7E8B-441C-80F9-4EF14DB61C0C}"/>
    <cellStyle name="Währung 2 2 2 6 3 2" xfId="1378" xr:uid="{9A885915-EED4-4677-B46A-1308F2BA34C9}"/>
    <cellStyle name="Währung 2 2 2 6 4" xfId="1472" xr:uid="{6E66B121-D97B-41E5-ABB9-4BE3A2902462}"/>
    <cellStyle name="Währung 2 2 2 6 5" xfId="1195" xr:uid="{A04CBF6C-4F23-42E9-B7B9-91793C278EC9}"/>
    <cellStyle name="Währung 2 2 2 7" xfId="392" xr:uid="{D99ADD98-08A3-4616-99AA-4C17D482D270}"/>
    <cellStyle name="Währung 2 2 2 7 2" xfId="1493" xr:uid="{D6F9BA96-EA7C-47BF-9BC0-65E896ED487D}"/>
    <cellStyle name="Währung 2 2 2 7 3" xfId="1232" xr:uid="{5B503239-885D-4D10-8423-B050462C1D48}"/>
    <cellStyle name="Währung 2 2 2 8" xfId="847" xr:uid="{C5DCBD80-3393-453D-9E27-220D108C891E}"/>
    <cellStyle name="Währung 2 2 2 8 2" xfId="1583" xr:uid="{C2E442F6-33D3-4400-A81B-A4D285E1A288}"/>
    <cellStyle name="Währung 2 2 2 8 3" xfId="1317" xr:uid="{C5893711-A87B-4A7C-96F4-E6AB83134A7F}"/>
    <cellStyle name="Währung 2 2 2 9" xfId="523" xr:uid="{1A8D6933-FA22-46B8-AFE2-BF926E737E2D}"/>
    <cellStyle name="Währung 2 2 2 9 2" xfId="1405" xr:uid="{33F9B73D-E339-44C5-A884-5E842711BDE7}"/>
    <cellStyle name="Währung 2 2 3" xfId="42" xr:uid="{DC653D76-2B18-4660-A392-621AD96F4ACA}"/>
    <cellStyle name="Währung 2 2 3 2" xfId="73" xr:uid="{90AD839F-3DA4-472A-B8EB-EFB4A133E83D}"/>
    <cellStyle name="Währung 2 2 3 2 2" xfId="240" xr:uid="{69475775-9F65-4E03-A8C6-3C8ACA97497F}"/>
    <cellStyle name="Währung 2 2 3 2 2 2" xfId="432" xr:uid="{4B97A323-5120-4197-8974-D9DEF2175ABE}"/>
    <cellStyle name="Währung 2 2 3 2 2 2 2" xfId="1533" xr:uid="{B211C328-779F-47D9-BEEF-3FB4C7F5EEF5}"/>
    <cellStyle name="Währung 2 2 3 2 2 2 3" xfId="1266" xr:uid="{03C0A994-1475-42CD-8EC1-7A07F3723D1A}"/>
    <cellStyle name="Währung 2 2 3 2 2 3" xfId="698" xr:uid="{64510F51-1A7E-4A5B-85EC-24888E5F83EC}"/>
    <cellStyle name="Währung 2 2 3 2 2 3 2" xfId="1351" xr:uid="{57154494-0255-4343-9A5C-C6E5225512E6}"/>
    <cellStyle name="Währung 2 2 3 2 2 4" xfId="1445" xr:uid="{66BB9C94-F18E-4257-B70E-ADFF0235D1A8}"/>
    <cellStyle name="Währung 2 2 3 2 2 5" xfId="1082" xr:uid="{9396BB80-D2FF-47A1-B753-4303AD5BAAF1}"/>
    <cellStyle name="Währung 2 2 3 2 3" xfId="364" xr:uid="{40AE5DD0-5F12-45B2-A019-C990278FD8FB}"/>
    <cellStyle name="Währung 2 2 3 2 3 2" xfId="466" xr:uid="{E829525D-50CC-4158-A7AE-398208A55B30}"/>
    <cellStyle name="Währung 2 2 3 2 3 2 2" xfId="1567" xr:uid="{B20FBB44-368A-46EB-A16B-0E12CED12272}"/>
    <cellStyle name="Währung 2 2 3 2 3 2 3" xfId="1300" xr:uid="{F74081C1-C03A-4463-B207-4773EEE2DD51}"/>
    <cellStyle name="Währung 2 2 3 2 3 3" xfId="821" xr:uid="{BCC013C1-58EE-439D-B638-01B4CFB5B3BA}"/>
    <cellStyle name="Währung 2 2 3 2 3 3 2" xfId="1385" xr:uid="{3BE1A72F-2788-4E29-BD43-4D8396087E90}"/>
    <cellStyle name="Währung 2 2 3 2 3 4" xfId="1479" xr:uid="{B13EE89F-35B2-491F-89D6-2C433DCB7EC6}"/>
    <cellStyle name="Währung 2 2 3 2 3 5" xfId="1206" xr:uid="{E632ED0C-E5F9-427D-94D2-DB34FCA95BBB}"/>
    <cellStyle name="Währung 2 2 3 2 4" xfId="399" xr:uid="{C4CFB060-2B93-4E7C-AE72-FD1BA320B3AA}"/>
    <cellStyle name="Währung 2 2 3 2 4 2" xfId="1500" xr:uid="{D0AF6E1D-199A-4B8D-9801-C29CA6E61E63}"/>
    <cellStyle name="Währung 2 2 3 2 4 3" xfId="1239" xr:uid="{865CA557-1C81-4093-BE3A-D097B5373F9B}"/>
    <cellStyle name="Währung 2 2 3 2 5" xfId="534" xr:uid="{1A2D464D-40EF-4FE2-A0B2-B68FD77E4E22}"/>
    <cellStyle name="Währung 2 2 3 2 5 2" xfId="1324" xr:uid="{EFA2EC09-22FD-448D-9C7F-242DAD9BF798}"/>
    <cellStyle name="Währung 2 2 3 2 6" xfId="1412" xr:uid="{B98A97E2-9496-496A-8F0E-AA91513870DC}"/>
    <cellStyle name="Währung 2 2 3 2 7" xfId="924" xr:uid="{F1E97C64-7922-4B0D-9B3D-A9BA603F2465}"/>
    <cellStyle name="Währung 2 2 3 3" xfId="137" xr:uid="{ACAFC92C-60B3-46CA-9B60-B1616602BF94}"/>
    <cellStyle name="Währung 2 2 3 3 2" xfId="302" xr:uid="{01429897-0243-4CC0-9D41-0E6CF297D26E}"/>
    <cellStyle name="Währung 2 2 3 3 2 2" xfId="445" xr:uid="{56B45013-EF39-4EE6-AA28-F306A978ECBD}"/>
    <cellStyle name="Währung 2 2 3 3 2 2 2" xfId="1546" xr:uid="{61AFDFFF-9767-492A-82CB-B40F724260E9}"/>
    <cellStyle name="Währung 2 2 3 3 2 2 3" xfId="1279" xr:uid="{876E2319-E9AF-4DC3-B614-2BF5874D6E3F}"/>
    <cellStyle name="Währung 2 2 3 3 2 3" xfId="760" xr:uid="{3E4216E8-5AD8-4075-AA73-40B03D897B8E}"/>
    <cellStyle name="Währung 2 2 3 3 2 3 2" xfId="1364" xr:uid="{C617402B-454E-4984-9115-68777B9DB586}"/>
    <cellStyle name="Währung 2 2 3 3 2 4" xfId="1458" xr:uid="{3E87C588-DB6E-46E2-8CFC-9AA38BE6A1C4}"/>
    <cellStyle name="Währung 2 2 3 3 2 5" xfId="1144" xr:uid="{B12F543B-C3FD-4BB4-9C04-8E246B6E67AB}"/>
    <cellStyle name="Währung 2 2 3 3 3" xfId="376" xr:uid="{4DABAF49-9215-4A96-A454-48FB7B34D6D3}"/>
    <cellStyle name="Währung 2 2 3 3 3 2" xfId="471" xr:uid="{2DBDF317-9A2E-492E-935E-BECA9EFD9B22}"/>
    <cellStyle name="Währung 2 2 3 3 3 2 2" xfId="1572" xr:uid="{C4694C5F-BE78-4362-9676-9FC58B5FA7AC}"/>
    <cellStyle name="Währung 2 2 3 3 3 2 3" xfId="1305" xr:uid="{D3F39920-AEDC-4F48-B0D9-1C1AE79BF909}"/>
    <cellStyle name="Währung 2 2 3 3 3 3" xfId="833" xr:uid="{74A20EFF-1F67-44B3-A141-918473931E1E}"/>
    <cellStyle name="Währung 2 2 3 3 3 3 2" xfId="1390" xr:uid="{8D71F949-3320-497F-BF1F-D423DC3CF4E0}"/>
    <cellStyle name="Währung 2 2 3 3 3 4" xfId="1484" xr:uid="{B1680395-CBC2-4AE9-8843-B30B6710B7ED}"/>
    <cellStyle name="Währung 2 2 3 3 3 5" xfId="1218" xr:uid="{809A59B4-88CD-41BC-A718-82AB0D2A975C}"/>
    <cellStyle name="Währung 2 2 3 3 4" xfId="404" xr:uid="{5735ABCE-723E-41FC-A53C-B8A1542A1582}"/>
    <cellStyle name="Währung 2 2 3 3 4 2" xfId="1505" xr:uid="{18FF7D91-C734-4199-BC83-0360B5409844}"/>
    <cellStyle name="Währung 2 2 3 3 4 3" xfId="1244" xr:uid="{221F760D-0FB5-4B9E-8B7E-7B84BFE442C6}"/>
    <cellStyle name="Währung 2 2 3 3 5" xfId="598" xr:uid="{71C0467C-89BD-4706-B56F-FE2BBB4E6E0D}"/>
    <cellStyle name="Währung 2 2 3 3 5 2" xfId="1329" xr:uid="{59AD7A77-89BA-443F-BD36-0794EFC48176}"/>
    <cellStyle name="Währung 2 2 3 3 6" xfId="1417" xr:uid="{626D8037-449F-46C8-A0B9-ED97A5EB35EC}"/>
    <cellStyle name="Währung 2 2 3 3 7" xfId="988" xr:uid="{B54C8E91-14E1-4448-A728-19B0F1A25CC5}"/>
    <cellStyle name="Währung 2 2 3 4" xfId="214" xr:uid="{E9008507-DA13-44CC-9565-2EB5B94CD904}"/>
    <cellStyle name="Währung 2 2 3 4 2" xfId="417" xr:uid="{2F525ED1-614D-4DC8-9C55-273AD256292F}"/>
    <cellStyle name="Währung 2 2 3 4 2 2" xfId="1518" xr:uid="{F326674F-EBD5-49D6-AFA8-C1343932C491}"/>
    <cellStyle name="Währung 2 2 3 4 2 3" xfId="1255" xr:uid="{5C05AA5D-EC3E-436D-9E68-20FC6B8B59E1}"/>
    <cellStyle name="Währung 2 2 3 4 3" xfId="672" xr:uid="{1C926144-39D2-46A0-A9C0-6DFB6CB895E2}"/>
    <cellStyle name="Währung 2 2 3 4 3 2" xfId="1340" xr:uid="{1C00F970-AA3F-4162-A589-0D79E288503C}"/>
    <cellStyle name="Währung 2 2 3 4 4" xfId="1430" xr:uid="{627949FE-61BD-4AC5-BF0D-35A2C281B043}"/>
    <cellStyle name="Währung 2 2 3 4 5" xfId="1060" xr:uid="{0186B19F-D34F-4544-9F76-1075432128F7}"/>
    <cellStyle name="Währung 2 2 3 5" xfId="352" xr:uid="{FDA53E9B-6B5E-44CE-95DF-0B14B9025D44}"/>
    <cellStyle name="Währung 2 2 3 5 2" xfId="458" xr:uid="{458A477C-57D5-4D60-9657-B57036814BAC}"/>
    <cellStyle name="Währung 2 2 3 5 2 2" xfId="1559" xr:uid="{5A9E57D9-9253-422E-847F-C8EBB90FB04C}"/>
    <cellStyle name="Währung 2 2 3 5 2 3" xfId="1292" xr:uid="{08F6F47D-397B-49EB-BF17-624E9D7AFBCD}"/>
    <cellStyle name="Währung 2 2 3 5 3" xfId="809" xr:uid="{9357E8CA-D3C3-4491-BD4A-B16EA23F3D36}"/>
    <cellStyle name="Währung 2 2 3 5 3 2" xfId="1377" xr:uid="{E5BC88E1-4CC3-4C07-9E02-72D72465A6D7}"/>
    <cellStyle name="Währung 2 2 3 5 4" xfId="1471" xr:uid="{593ECD41-57CB-4511-A689-71E4430A4AB8}"/>
    <cellStyle name="Währung 2 2 3 5 5" xfId="1194" xr:uid="{D0EC8476-D0CA-42DF-8603-ADA9B27E0984}"/>
    <cellStyle name="Währung 2 2 3 6" xfId="391" xr:uid="{13979A6C-5AE2-4BD1-B0EE-3C3A886BB630}"/>
    <cellStyle name="Währung 2 2 3 6 2" xfId="1492" xr:uid="{6DC9E538-C7ED-4D9F-89DE-F85B1FEE4141}"/>
    <cellStyle name="Währung 2 2 3 6 3" xfId="1231" xr:uid="{04142E1D-AD18-489E-A65B-4341172277DA}"/>
    <cellStyle name="Währung 2 2 3 7" xfId="857" xr:uid="{018BE478-7855-4A22-A701-202A1C74FC8B}"/>
    <cellStyle name="Währung 2 2 3 7 2" xfId="1593" xr:uid="{19E2F388-10A9-4525-8B50-E10820434029}"/>
    <cellStyle name="Währung 2 2 3 7 3" xfId="1316" xr:uid="{070D643C-9DF6-4642-8DE5-7B1E9D63CE1A}"/>
    <cellStyle name="Währung 2 2 3 8" xfId="509" xr:uid="{331783EF-3465-41EB-811D-0B631773590C}"/>
    <cellStyle name="Währung 2 2 3 8 2" xfId="1404" xr:uid="{82AFF0B8-ABE0-45A5-BD83-F018B175D6C3}"/>
    <cellStyle name="Währung 2 2 3 9" xfId="894" xr:uid="{347C3031-DB56-4CDF-AEFE-AF3F26607BD6}"/>
    <cellStyle name="Währung 2 2 4" xfId="86" xr:uid="{6FF5E851-C709-4901-BC9C-42316F320F55}"/>
    <cellStyle name="Währung 2 2 4 2" xfId="155" xr:uid="{AE5512ED-2534-4A4E-84FC-617CAB00AA05}"/>
    <cellStyle name="Währung 2 2 4 2 2" xfId="320" xr:uid="{60209056-9294-4F7B-A0A6-93758AF14561}"/>
    <cellStyle name="Währung 2 2 4 2 2 2" xfId="449" xr:uid="{856ED266-F43A-409F-AFA7-B8444E1EE4A9}"/>
    <cellStyle name="Währung 2 2 4 2 2 2 2" xfId="1550" xr:uid="{558050E6-2849-4286-A0C9-7F8D64645ADE}"/>
    <cellStyle name="Währung 2 2 4 2 2 2 3" xfId="1283" xr:uid="{2E33E4B7-0F63-42F0-A04E-872B5AE94EE5}"/>
    <cellStyle name="Währung 2 2 4 2 2 3" xfId="778" xr:uid="{D46BE270-72CA-4AD7-BD88-E17A2D4525C6}"/>
    <cellStyle name="Währung 2 2 4 2 2 3 2" xfId="1368" xr:uid="{3DCCB973-4E21-4FD8-8854-4CDC10F5D083}"/>
    <cellStyle name="Währung 2 2 4 2 2 4" xfId="1462" xr:uid="{DF284A70-66B7-4636-910F-42010EB3C419}"/>
    <cellStyle name="Währung 2 2 4 2 2 5" xfId="1162" xr:uid="{BAF5EF43-F673-4F81-8697-7BD83CBB29E8}"/>
    <cellStyle name="Währung 2 2 4 2 3" xfId="380" xr:uid="{A89D2F7A-C9C1-4782-B6BB-D3ACB259428D}"/>
    <cellStyle name="Währung 2 2 4 2 3 2" xfId="472" xr:uid="{87FB3A3D-349C-4FCA-8F74-B22F51B8A98F}"/>
    <cellStyle name="Währung 2 2 4 2 3 2 2" xfId="1573" xr:uid="{6061774A-8CAA-4FA6-877C-9156D59B8426}"/>
    <cellStyle name="Währung 2 2 4 2 3 2 3" xfId="1306" xr:uid="{859293CF-7831-4900-86A1-40FF9AE8FC20}"/>
    <cellStyle name="Währung 2 2 4 2 3 3" xfId="837" xr:uid="{3E88154E-14D1-4F67-9169-A4F7C3CAE627}"/>
    <cellStyle name="Währung 2 2 4 2 3 3 2" xfId="1391" xr:uid="{548C7F92-4D88-4188-89A6-FFAF9B4B705C}"/>
    <cellStyle name="Währung 2 2 4 2 3 4" xfId="1485" xr:uid="{4982E9FE-BBF2-4009-A102-7FC5A9D2D12E}"/>
    <cellStyle name="Währung 2 2 4 2 3 5" xfId="1222" xr:uid="{B0832C40-75E8-4D69-B5C5-19EC5BDCD6AE}"/>
    <cellStyle name="Währung 2 2 4 2 4" xfId="405" xr:uid="{FD26CA9A-7993-463F-B2B2-033F63E1A8F1}"/>
    <cellStyle name="Währung 2 2 4 2 4 2" xfId="1506" xr:uid="{A53DBC7C-E378-46CE-A725-0B6D11DE9B6A}"/>
    <cellStyle name="Währung 2 2 4 2 4 3" xfId="1245" xr:uid="{9EA99395-D634-48A8-A057-CFF945EC8614}"/>
    <cellStyle name="Währung 2 2 4 2 5" xfId="616" xr:uid="{7034A115-04F8-4FC8-A0B5-1E9900CA9873}"/>
    <cellStyle name="Währung 2 2 4 2 5 2" xfId="1330" xr:uid="{C168F14B-B433-4308-AB39-48C2BD331591}"/>
    <cellStyle name="Währung 2 2 4 2 6" xfId="1418" xr:uid="{35DB2AC4-1830-4127-A3D6-870F741D0984}"/>
    <cellStyle name="Währung 2 2 4 2 7" xfId="1006" xr:uid="{37F6BA2D-C80B-4314-A5B9-3779A851BFE0}"/>
    <cellStyle name="Währung 2 2 4 3" xfId="253" xr:uid="{2125CC47-2D3F-44A4-8B81-DD1ADAE17E4B}"/>
    <cellStyle name="Währung 2 2 4 3 2" xfId="436" xr:uid="{F8DB502B-35B4-4EBC-8E3A-41F23897B9C4}"/>
    <cellStyle name="Währung 2 2 4 3 2 2" xfId="1537" xr:uid="{EECE1DDE-4DED-43FD-8E84-DB52E1C245C2}"/>
    <cellStyle name="Währung 2 2 4 3 2 3" xfId="1270" xr:uid="{0A82CD54-97C2-4C23-A205-49695A7F0DA2}"/>
    <cellStyle name="Währung 2 2 4 3 3" xfId="711" xr:uid="{4211A555-0F09-4B62-992A-643A168D790E}"/>
    <cellStyle name="Währung 2 2 4 3 3 2" xfId="1355" xr:uid="{9840D339-A065-4708-A756-AA4F5E631DA7}"/>
    <cellStyle name="Währung 2 2 4 3 4" xfId="1449" xr:uid="{430A9CBD-4855-4803-B8D5-92C5DECD361A}"/>
    <cellStyle name="Währung 2 2 4 3 5" xfId="1095" xr:uid="{AD9B2E74-D152-48CC-9601-651FCC9FFD80}"/>
    <cellStyle name="Währung 2 2 4 4" xfId="368" xr:uid="{2DAC8252-C101-4047-AE68-BD695F9B93F1}"/>
    <cellStyle name="Währung 2 2 4 4 2" xfId="467" xr:uid="{5CC2F95E-589B-46B2-830C-71CB633277ED}"/>
    <cellStyle name="Währung 2 2 4 4 2 2" xfId="1568" xr:uid="{912B3A10-1E31-4433-99C0-FDF2415CDABB}"/>
    <cellStyle name="Währung 2 2 4 4 2 3" xfId="1301" xr:uid="{4CB3C064-7AF8-4645-8E05-79106715F62E}"/>
    <cellStyle name="Währung 2 2 4 4 3" xfId="825" xr:uid="{ED9DC610-6393-4FCF-A8F6-1E9AAD45E8C5}"/>
    <cellStyle name="Währung 2 2 4 4 3 2" xfId="1386" xr:uid="{F9BF7F36-35D4-4F1D-A221-A7BED6D9C87E}"/>
    <cellStyle name="Währung 2 2 4 4 4" xfId="1480" xr:uid="{E840F27C-1C07-4A07-B411-AAD08D77E1C5}"/>
    <cellStyle name="Währung 2 2 4 4 5" xfId="1210" xr:uid="{2E832A50-E7B9-4179-91A7-92E21E73EDDF}"/>
    <cellStyle name="Währung 2 2 4 5" xfId="400" xr:uid="{BAD6CB8D-1039-422D-9DC4-31C561143EE7}"/>
    <cellStyle name="Währung 2 2 4 5 2" xfId="1501" xr:uid="{21D9F92F-3A4A-4900-A7EC-15C8429E4D3E}"/>
    <cellStyle name="Währung 2 2 4 5 3" xfId="1240" xr:uid="{7DE432B6-D880-4D59-9F60-5096919D0928}"/>
    <cellStyle name="Währung 2 2 4 6" xfId="855" xr:uid="{59F42B63-D3E0-4FEB-A397-16ED56CDBAE7}"/>
    <cellStyle name="Währung 2 2 4 6 2" xfId="1591" xr:uid="{D89464AF-937D-4C83-ACF0-C266EF5D2F14}"/>
    <cellStyle name="Währung 2 2 4 6 3" xfId="1325" xr:uid="{5C25C965-059A-4326-B5C8-83EAFCE8D398}"/>
    <cellStyle name="Währung 2 2 4 7" xfId="547" xr:uid="{7E37748B-4E88-4F0F-B469-92FEB45B7FF7}"/>
    <cellStyle name="Währung 2 2 4 7 2" xfId="1413" xr:uid="{8D23F23A-D3C2-4F39-B54F-EC27FC54DA09}"/>
    <cellStyle name="Währung 2 2 4 8" xfId="937" xr:uid="{543EB3D9-E0D5-4BC8-9105-FA1F4F6E4D6F}"/>
    <cellStyle name="Währung 2 2 5" xfId="65" xr:uid="{61D5F8EA-69C9-4E67-9F45-1D14CAE082CE}"/>
    <cellStyle name="Währung 2 2 5 2" xfId="234" xr:uid="{668E03F9-EF68-4123-9649-7A4B48D02050}"/>
    <cellStyle name="Währung 2 2 5 2 2" xfId="426" xr:uid="{8A20B9FB-1E9B-431B-B823-4924B87186E8}"/>
    <cellStyle name="Währung 2 2 5 2 2 2" xfId="1527" xr:uid="{D8CDAA62-D6B3-4841-AAA2-C14F374033C3}"/>
    <cellStyle name="Währung 2 2 5 2 2 3" xfId="1262" xr:uid="{62016AD6-61B4-44C8-867E-F51C392E1DE0}"/>
    <cellStyle name="Währung 2 2 5 2 3" xfId="692" xr:uid="{166A3B9C-2A5F-4256-AA48-72E42756DDFE}"/>
    <cellStyle name="Währung 2 2 5 2 3 2" xfId="1347" xr:uid="{5FC0DD61-2253-4745-9A22-30F1E0696F5A}"/>
    <cellStyle name="Währung 2 2 5 2 4" xfId="1439" xr:uid="{056418F7-BF7D-42BD-A7FD-69DDE7D4A282}"/>
    <cellStyle name="Währung 2 2 5 2 5" xfId="1078" xr:uid="{AD068CDA-6A2E-49EA-991D-CE0E952932A4}"/>
    <cellStyle name="Währung 2 2 5 3" xfId="359" xr:uid="{4CA9ADCF-8D94-4769-AD8A-E36A48651768}"/>
    <cellStyle name="Währung 2 2 5 3 2" xfId="463" xr:uid="{91EBF76D-F86F-4F13-938D-C679937E4F5C}"/>
    <cellStyle name="Währung 2 2 5 3 2 2" xfId="1564" xr:uid="{A8B7068D-155C-402E-BDE7-1D381F834314}"/>
    <cellStyle name="Währung 2 2 5 3 2 3" xfId="1297" xr:uid="{3D6FCFC9-543A-4468-B859-48F16A3FAB60}"/>
    <cellStyle name="Währung 2 2 5 3 3" xfId="816" xr:uid="{E724EA4C-F3FC-4D5E-8CBA-5A5E09FC88B3}"/>
    <cellStyle name="Währung 2 2 5 3 3 2" xfId="1382" xr:uid="{1BFDD168-1BCD-4934-9842-62A5E0ADC692}"/>
    <cellStyle name="Währung 2 2 5 3 4" xfId="1476" xr:uid="{345CD2A4-8D2E-48AB-86A8-F5A272AA5B3A}"/>
    <cellStyle name="Währung 2 2 5 3 5" xfId="1201" xr:uid="{AF7E47A0-8EC2-4AE5-A5E9-268A07DB3C6A}"/>
    <cellStyle name="Währung 2 2 5 4" xfId="396" xr:uid="{7864BD7A-03FA-43C1-96B4-525501FF4889}"/>
    <cellStyle name="Währung 2 2 5 4 2" xfId="1497" xr:uid="{5B495684-496A-47F9-98C6-EE1587C4BAB4}"/>
    <cellStyle name="Währung 2 2 5 4 3" xfId="1236" xr:uid="{B6AC1951-D582-439A-A471-4C344D019891}"/>
    <cellStyle name="Währung 2 2 5 5" xfId="854" xr:uid="{DA370B8D-28FC-4592-A89E-CCC43F87E0FA}"/>
    <cellStyle name="Währung 2 2 5 5 2" xfId="1590" xr:uid="{3AADCCBF-0476-4B54-A155-0A18995D6660}"/>
    <cellStyle name="Währung 2 2 5 5 3" xfId="1321" xr:uid="{E7A3A0DE-C4C7-4559-B2BD-CC646DF8BF00}"/>
    <cellStyle name="Währung 2 2 5 6" xfId="529" xr:uid="{8C47F53C-C9B7-409D-B687-FEE69D559F22}"/>
    <cellStyle name="Währung 2 2 5 6 2" xfId="1409" xr:uid="{7186DFEC-5972-4CD6-9AE8-B6B79CCFF7E9}"/>
    <cellStyle name="Währung 2 2 5 7" xfId="917" xr:uid="{7440DB29-27AB-4D7D-95AB-52256ACAAB39}"/>
    <cellStyle name="Währung 2 2 6" xfId="113" xr:uid="{AA4D8D50-6983-4761-A55E-38D8EDE0CE83}"/>
    <cellStyle name="Währung 2 2 6 2" xfId="278" xr:uid="{5F1D028A-0EE2-4B6A-9FAE-453C27546FDD}"/>
    <cellStyle name="Währung 2 2 6 2 2" xfId="441" xr:uid="{9E21D0F6-A9EE-4592-9694-AA73B05F926B}"/>
    <cellStyle name="Währung 2 2 6 2 2 2" xfId="1542" xr:uid="{99EE1C47-F245-4E7A-8383-8169D2554D6A}"/>
    <cellStyle name="Währung 2 2 6 2 2 3" xfId="1275" xr:uid="{7125F23C-250C-4995-BCA0-C2D97499643A}"/>
    <cellStyle name="Währung 2 2 6 2 3" xfId="736" xr:uid="{AC35AC54-C37F-4368-90FF-13E463A6D8AF}"/>
    <cellStyle name="Währung 2 2 6 2 3 2" xfId="1360" xr:uid="{56992A69-78DC-4596-A410-33847A914A87}"/>
    <cellStyle name="Währung 2 2 6 2 4" xfId="1454" xr:uid="{2FE113D1-8F3C-4B6C-8CBE-64992866C936}"/>
    <cellStyle name="Währung 2 2 6 2 5" xfId="1120" xr:uid="{C5BAD588-9FF4-4468-AFA5-76FD90CEAFFD}"/>
    <cellStyle name="Währung 2 2 6 3" xfId="372" xr:uid="{833AD6D5-393C-415B-A073-4F2A7F881231}"/>
    <cellStyle name="Währung 2 2 6 3 2" xfId="469" xr:uid="{95736033-642E-48A0-90E6-C5122F538047}"/>
    <cellStyle name="Währung 2 2 6 3 2 2" xfId="1570" xr:uid="{6ED76B73-00E4-4113-9BD4-A28C4AB9BEFD}"/>
    <cellStyle name="Währung 2 2 6 3 2 3" xfId="1303" xr:uid="{8E90E979-35DF-4CC2-BDC0-494F5D9AD850}"/>
    <cellStyle name="Währung 2 2 6 3 3" xfId="829" xr:uid="{79EDE553-2213-49EA-9B03-7B12EB1CEF0E}"/>
    <cellStyle name="Währung 2 2 6 3 3 2" xfId="1388" xr:uid="{6200ACB3-70D0-4CAB-8C48-35FCD1662D13}"/>
    <cellStyle name="Währung 2 2 6 3 4" xfId="1482" xr:uid="{9AF7CB2A-7CC2-4FF1-86DE-FE177F2A0E8D}"/>
    <cellStyle name="Währung 2 2 6 3 5" xfId="1214" xr:uid="{41AB3338-A5FA-4AB9-A8A6-B9755684A8D6}"/>
    <cellStyle name="Währung 2 2 6 4" xfId="402" xr:uid="{D1D942BB-9D00-439F-A549-BA4B6CFEB5D5}"/>
    <cellStyle name="Währung 2 2 6 4 2" xfId="1503" xr:uid="{D49A8A2C-EDE9-4945-AF35-2F5718F29CCB}"/>
    <cellStyle name="Währung 2 2 6 4 3" xfId="1242" xr:uid="{DE1FB8C0-4643-4218-A026-EBE816294E0A}"/>
    <cellStyle name="Währung 2 2 6 5" xfId="859" xr:uid="{0C2647CC-00FD-4B46-B8F2-B3AE9E70C667}"/>
    <cellStyle name="Währung 2 2 6 5 2" xfId="1595" xr:uid="{F9768DD4-1A1D-4A01-A038-3DBB73D174AD}"/>
    <cellStyle name="Währung 2 2 6 5 3" xfId="1327" xr:uid="{B9AE98EF-3F38-4627-BF99-D21AFD9E8356}"/>
    <cellStyle name="Währung 2 2 6 6" xfId="574" xr:uid="{B09C660C-4A20-4400-8F56-01C596D8297F}"/>
    <cellStyle name="Währung 2 2 6 6 2" xfId="1415" xr:uid="{047B4C47-AC1A-4F85-8965-3B16C5EE225C}"/>
    <cellStyle name="Währung 2 2 6 7" xfId="964" xr:uid="{F33C079A-AEEE-44EF-B7BE-984BC3712119}"/>
    <cellStyle name="Währung 2 2 7" xfId="182" xr:uid="{343A703D-BB25-411F-A846-289B7142C24F}"/>
    <cellStyle name="Währung 2 2 7 2" xfId="345" xr:uid="{9B8EEBE4-CC4D-4F1A-973D-914AF6645AD7}"/>
    <cellStyle name="Währung 2 2 7 2 2" xfId="454" xr:uid="{198A043C-AE2E-4141-AC74-55B9E99498FC}"/>
    <cellStyle name="Währung 2 2 7 2 2 2" xfId="1555" xr:uid="{C510C4CC-AAD0-414D-989F-F82C9FEA483F}"/>
    <cellStyle name="Währung 2 2 7 2 2 3" xfId="1288" xr:uid="{5BC5F795-0C6B-4603-8D9C-B6A71E422040}"/>
    <cellStyle name="Währung 2 2 7 2 3" xfId="803" xr:uid="{9B4CD0B8-A363-4AC5-A990-CC8382DE0A8E}"/>
    <cellStyle name="Währung 2 2 7 2 3 2" xfId="1373" xr:uid="{67605444-D2AB-4A53-86D3-4FF302C6940E}"/>
    <cellStyle name="Währung 2 2 7 2 4" xfId="1467" xr:uid="{98BB0DF6-2A0C-45A5-BC69-C9B9E4DD1B66}"/>
    <cellStyle name="Währung 2 2 7 2 5" xfId="1187" xr:uid="{BB435B27-D782-4E8B-9EF1-26D3C6A25507}"/>
    <cellStyle name="Währung 2 2 7 3" xfId="384" xr:uid="{54F4ABF1-9282-48DD-AED5-FD3173B447AD}"/>
    <cellStyle name="Währung 2 2 7 3 2" xfId="474" xr:uid="{68739C82-278B-49D6-A6DB-D62F2B66C905}"/>
    <cellStyle name="Währung 2 2 7 3 2 2" xfId="1575" xr:uid="{C3E2F802-BCB5-4E05-8774-C312DD4D5F78}"/>
    <cellStyle name="Währung 2 2 7 3 2 3" xfId="1308" xr:uid="{C99F16D6-76EC-4B49-847B-3CFD25B6A19C}"/>
    <cellStyle name="Währung 2 2 7 3 3" xfId="841" xr:uid="{A56D659E-E48C-4985-B2CC-B4F4DF3E9FD2}"/>
    <cellStyle name="Währung 2 2 7 3 3 2" xfId="1393" xr:uid="{5E72C9A8-ABF0-4B17-8EEA-C365F088E587}"/>
    <cellStyle name="Währung 2 2 7 3 4" xfId="1487" xr:uid="{96B914BE-4B9D-424F-8316-8E8F1A392CCF}"/>
    <cellStyle name="Währung 2 2 7 3 5" xfId="1226" xr:uid="{F96C28A1-3EFC-4736-A980-D06949F6787D}"/>
    <cellStyle name="Währung 2 2 7 4" xfId="407" xr:uid="{E7AF6989-B629-44DE-9D17-6BB145A7E849}"/>
    <cellStyle name="Währung 2 2 7 4 2" xfId="1508" xr:uid="{6EFD83D9-91C1-4C10-A049-E6881CCE2427}"/>
    <cellStyle name="Währung 2 2 7 4 3" xfId="1247" xr:uid="{9665D99D-04A6-4D1E-B350-2DABB586995E}"/>
    <cellStyle name="Währung 2 2 7 5" xfId="852" xr:uid="{DE5BC71C-ED65-4BAC-8702-62A63B6D45D8}"/>
    <cellStyle name="Währung 2 2 7 5 2" xfId="1588" xr:uid="{7D72915C-CA6B-44ED-A34B-E057BD42A18A}"/>
    <cellStyle name="Währung 2 2 7 5 3" xfId="1332" xr:uid="{21259C74-4EED-4D23-B2D9-82EA2F211BA4}"/>
    <cellStyle name="Währung 2 2 7 6" xfId="643" xr:uid="{5C78B8C7-B412-4631-AE63-FCC5DDF31CB5}"/>
    <cellStyle name="Währung 2 2 7 6 2" xfId="1420" xr:uid="{1A38153B-F0C0-4F30-BCF5-711443B465E0}"/>
    <cellStyle name="Währung 2 2 7 7" xfId="1033" xr:uid="{36EE1707-3627-4119-8884-1C0ACD72698E}"/>
    <cellStyle name="Währung 2 2 8" xfId="201" xr:uid="{5EE324F4-D3EC-45C7-BEF0-2D0B90E3CB27}"/>
    <cellStyle name="Währung 2 2 8 2" xfId="414" xr:uid="{121F0A59-3D34-408B-90EA-6D72BD38692E}"/>
    <cellStyle name="Währung 2 2 8 2 2" xfId="1515" xr:uid="{9388343E-C510-4393-B007-6FF5208C0C31}"/>
    <cellStyle name="Währung 2 2 8 2 3" xfId="1252" xr:uid="{00B7F51F-3122-4E89-B283-D450C1ABC717}"/>
    <cellStyle name="Währung 2 2 8 3" xfId="659" xr:uid="{CE2C06CE-0D1A-4796-A29F-522DF0C17147}"/>
    <cellStyle name="Währung 2 2 8 3 2" xfId="1337" xr:uid="{C1E2634F-1FF8-477B-848E-CE1449476612}"/>
    <cellStyle name="Währung 2 2 8 4" xfId="1427" xr:uid="{C49D35AE-16E4-4BAD-97FE-31DB1E5B9E92}"/>
    <cellStyle name="Währung 2 2 8 5" xfId="1047" xr:uid="{6363B5EE-051A-42CA-8C67-EC223C988F59}"/>
    <cellStyle name="Währung 2 2 9" xfId="349" xr:uid="{24135CBB-BD87-4CD4-8E32-0177F2E28DD9}"/>
    <cellStyle name="Währung 2 2 9 2" xfId="457" xr:uid="{BD9F7F4A-2195-4A11-83FA-8AD9AF1B6252}"/>
    <cellStyle name="Währung 2 2 9 2 2" xfId="1558" xr:uid="{E68C7912-4CA1-4B5C-BBFC-86AEC19304D8}"/>
    <cellStyle name="Währung 2 2 9 2 3" xfId="1291" xr:uid="{72D8210F-A7D9-45DF-BADA-656999A846FC}"/>
    <cellStyle name="Währung 2 2 9 3" xfId="806" xr:uid="{EC9E57A2-5011-4F93-9503-255624C13A31}"/>
    <cellStyle name="Währung 2 2 9 3 2" xfId="1376" xr:uid="{9B8FFF6E-9BA7-4E62-9E96-448292D62538}"/>
    <cellStyle name="Währung 2 2 9 4" xfId="1470" xr:uid="{BEA5492A-4D7F-4DF6-944C-598629CFBFDF}"/>
    <cellStyle name="Währung 2 2 9 5" xfId="1191" xr:uid="{35691062-9DF8-41C2-8174-C04A652421F0}"/>
    <cellStyle name="Währung 2 3" xfId="64" xr:uid="{176F5897-021C-441C-A277-7439C4C326DD}"/>
    <cellStyle name="Währung 2 3 2" xfId="358" xr:uid="{39F2D2DD-6483-49BF-9C55-BDCE9D95EC5F}"/>
    <cellStyle name="Währung 2 3 2 2" xfId="462" xr:uid="{322B1907-90A1-4524-9431-016AC899B8FC}"/>
    <cellStyle name="Währung 2 3 2 2 2" xfId="1563" xr:uid="{47A62F70-0C1B-4C98-9CF4-F0D72851CC39}"/>
    <cellStyle name="Währung 2 3 2 2 3" xfId="1296" xr:uid="{95CE269F-5DB7-4C31-B36C-75DBEC897495}"/>
    <cellStyle name="Währung 2 3 2 3" xfId="815" xr:uid="{E9804A9C-A5BA-4C7D-BEEF-0CEECEFC9C8A}"/>
    <cellStyle name="Währung 2 3 2 3 2" xfId="1381" xr:uid="{05491AF2-FEDF-4ED0-A172-85F126B3C30D}"/>
    <cellStyle name="Währung 2 3 2 4" xfId="1475" xr:uid="{5E6F7551-727A-44CC-A7E0-C1534AD1F4DF}"/>
    <cellStyle name="Währung 2 3 2 5" xfId="1200" xr:uid="{954B45BA-C36A-40D5-A176-12B38AB7D636}"/>
    <cellStyle name="Währung 2 3 3" xfId="395" xr:uid="{3BEF82B2-3961-4BB4-B3B7-3A939FD2273F}"/>
    <cellStyle name="Währung 2 3 3 2" xfId="1496" xr:uid="{835035DE-A4E7-4455-8E1C-BE1D276707F9}"/>
    <cellStyle name="Währung 2 3 3 3" xfId="1235" xr:uid="{0DBE4FE1-CBAB-467A-AA89-5AC6F77FD33E}"/>
    <cellStyle name="Währung 2 3 4" xfId="850" xr:uid="{E556AED4-88B1-49D6-8DFF-2854CC9B8F5B}"/>
    <cellStyle name="Währung 2 3 4 2" xfId="1586" xr:uid="{FDD35460-1E9F-47E7-AC52-E33A26A2A2EC}"/>
    <cellStyle name="Währung 2 3 4 3" xfId="1320" xr:uid="{78B66294-9AE7-4A19-9CAF-A8BF042F59FC}"/>
    <cellStyle name="Währung 2 3 5" xfId="528" xr:uid="{31677F61-5898-4580-9EAD-25B1596E270E}"/>
    <cellStyle name="Währung 2 3 5 2" xfId="1408" xr:uid="{DD6984E3-38A8-4661-9F08-AE4E57C72ED8}"/>
    <cellStyle name="Währung 2 3 6" xfId="916" xr:uid="{2F73D837-4062-420B-890C-E75804C8C4F5}"/>
    <cellStyle name="Währung 2 4" xfId="347" xr:uid="{73CE8107-F831-4CB8-B885-A120705F19EF}"/>
    <cellStyle name="Währung 2 4 2" xfId="456" xr:uid="{FFD8163B-4AC9-464F-AFAA-AFB1E11226B7}"/>
    <cellStyle name="Währung 2 4 2 2" xfId="1557" xr:uid="{97E810C5-C5C2-4D90-9292-6172C1ABA72D}"/>
    <cellStyle name="Währung 2 4 2 3" xfId="1290" xr:uid="{50DE60FF-45DE-476F-8F8A-20C978417E7B}"/>
    <cellStyle name="Währung 2 4 3" xfId="805" xr:uid="{842C6E74-8082-4DE0-A19F-2BD6F0C0BA4F}"/>
    <cellStyle name="Währung 2 4 3 2" xfId="1375" xr:uid="{7127FF73-EE69-4EC6-B010-CE485E59392E}"/>
    <cellStyle name="Währung 2 4 4" xfId="1469" xr:uid="{0406AD73-84D4-4D31-B3F7-EB8958104C11}"/>
    <cellStyle name="Währung 2 4 5" xfId="1189" xr:uid="{B1871F71-D790-4214-9FA9-4F08061D4C0F}"/>
    <cellStyle name="Währung 2 5" xfId="389" xr:uid="{9759EB39-7E5F-4B32-9D46-EAB85076BBC9}"/>
    <cellStyle name="Währung 2 5 2" xfId="1490" xr:uid="{1F6A2F62-9C35-4C40-BF3F-C4C1B72A12D4}"/>
    <cellStyle name="Währung 2 5 3" xfId="1229" xr:uid="{B113EAA6-F0AD-4371-A949-CD25D2CBAF69}"/>
    <cellStyle name="Währung 2 6" xfId="843" xr:uid="{864E8C77-BF0B-46DB-9525-3FD32CEF891E}"/>
    <cellStyle name="Währung 2 6 2" xfId="1579" xr:uid="{7B49F899-28A7-47F8-B938-25F6EC99A643}"/>
    <cellStyle name="Währung 2 6 3" xfId="1314" xr:uid="{AD1E0420-FDBC-42E6-A548-708BC483B9E7}"/>
    <cellStyle name="Währung 2 7" xfId="484" xr:uid="{94EBFEB0-38A8-4F6F-A26E-6A2390F438E7}"/>
    <cellStyle name="Währung 2 7 2" xfId="1402" xr:uid="{DA6B2019-1AD0-442E-8C39-16755D219051}"/>
    <cellStyle name="Währung 2 8" xfId="1600" xr:uid="{33B84825-6DB3-4F30-A8EF-5A0FE86449E3}"/>
    <cellStyle name="Währung 2 9" xfId="867" xr:uid="{291C8C8D-15CC-42A8-BDC0-8957C369463C}"/>
    <cellStyle name="Währung 3" xfId="70" xr:uid="{61B8301D-07D4-4657-9D45-356C791ED889}"/>
    <cellStyle name="Währung 3 2" xfId="362" xr:uid="{DFCC9C9E-B5C5-4A9A-85C3-C285E99F0348}"/>
    <cellStyle name="Währung 3 2 2" xfId="465" xr:uid="{090F034E-5F54-4FE4-A710-79F5162369B1}"/>
    <cellStyle name="Währung 3 2 2 2" xfId="1566" xr:uid="{ED4E13FE-CD41-4490-8713-FF922CE2F4C7}"/>
    <cellStyle name="Währung 3 2 2 3" xfId="1299" xr:uid="{8CA06042-D2B0-421F-9C9B-AC4EBE8C7C73}"/>
    <cellStyle name="Währung 3 2 3" xfId="819" xr:uid="{16991689-88AF-43DF-97B4-3D9069883FCD}"/>
    <cellStyle name="Währung 3 2 3 2" xfId="1384" xr:uid="{0E7A6DF7-1B80-48D1-9C41-972F4308DA9E}"/>
    <cellStyle name="Währung 3 2 4" xfId="1478" xr:uid="{34D60956-7A11-4B41-AA67-0CEB5A125512}"/>
    <cellStyle name="Währung 3 2 5" xfId="1204" xr:uid="{13AEC661-7D37-4DC2-9222-8089EF84BADD}"/>
    <cellStyle name="Währung 3 3" xfId="398" xr:uid="{90145833-8380-4271-9577-DFC20D39E2A3}"/>
    <cellStyle name="Währung 3 3 2" xfId="1499" xr:uid="{AA7B9DEB-DBAD-457D-B840-FE275F2AA307}"/>
    <cellStyle name="Währung 3 3 3" xfId="1238" xr:uid="{973FF848-49A2-4E3C-97A7-0561840D3B1D}"/>
    <cellStyle name="Währung 3 4" xfId="844" xr:uid="{59CFBD14-8556-46C6-9079-AEE94C7E68EC}"/>
    <cellStyle name="Währung 3 4 2" xfId="1580" xr:uid="{D894F8D5-3B7C-4B4F-A0A5-84E6ACD3F894}"/>
    <cellStyle name="Währung 3 4 3" xfId="1323" xr:uid="{8FB1DF42-D460-4C32-8A13-892D5F347436}"/>
    <cellStyle name="Währung 3 5" xfId="532" xr:uid="{4C209D44-2CF2-462D-A5C3-E905E421C7C2}"/>
    <cellStyle name="Währung 3 5 2" xfId="1411" xr:uid="{8D1817F2-59A2-429D-A10C-9687F0436595}"/>
    <cellStyle name="Währung 3 6" xfId="1601" xr:uid="{F88003F2-24F3-4AA6-8C77-1F17D81DE486}"/>
    <cellStyle name="Währung 3 7" xfId="922" xr:uid="{0070B19F-233D-41BF-8E3D-1DE9BFE4613B}"/>
    <cellStyle name="Währung 4" xfId="231" xr:uid="{0223248C-0A43-4928-A4E1-400F21B54BFB}"/>
    <cellStyle name="Währung 4 2" xfId="354" xr:uid="{1198F878-C261-481C-814B-FA1EF35DC8D9}"/>
    <cellStyle name="Währung 4 2 2" xfId="460" xr:uid="{5A4C70FE-AA4F-426B-B069-79BB465D19CF}"/>
    <cellStyle name="Währung 4 2 2 2" xfId="1561" xr:uid="{85C350D0-62C9-48CA-B5A5-A0237A3EA4CD}"/>
    <cellStyle name="Währung 4 2 2 3" xfId="1294" xr:uid="{8804DC0E-771F-437C-B15B-98450D984AF2}"/>
    <cellStyle name="Währung 4 2 3" xfId="811" xr:uid="{7868C82C-40D2-4F25-9304-D2F79ADCE5FB}"/>
    <cellStyle name="Währung 4 2 3 2" xfId="1379" xr:uid="{957E5855-06AD-4132-8CA2-428C7C2C125E}"/>
    <cellStyle name="Währung 4 2 4" xfId="1473" xr:uid="{693C9A38-CC4A-4C75-BD45-F030F1980A71}"/>
    <cellStyle name="Währung 4 2 5" xfId="1196" xr:uid="{7A414F12-8E48-46DE-8195-05E1510C427C}"/>
    <cellStyle name="Währung 4 3" xfId="423" xr:uid="{FD2A0F35-1573-4F83-B927-2E58E9D97262}"/>
    <cellStyle name="Währung 4 3 2" xfId="1524" xr:uid="{B5EB664A-FCEB-43F8-AD00-0A1B11EB4D6E}"/>
    <cellStyle name="Währung 4 3 3" xfId="1259" xr:uid="{C482C646-2705-4E92-A751-AE410DE34F17}"/>
    <cellStyle name="Währung 4 4" xfId="848" xr:uid="{8D02B49D-9582-4FC2-AB8A-8E1ABF6E9782}"/>
    <cellStyle name="Währung 4 4 2" xfId="1584" xr:uid="{33E2547C-29BC-4F39-A124-F31DFBD6D214}"/>
    <cellStyle name="Währung 4 4 3" xfId="1344" xr:uid="{BE317D27-4358-4420-AE80-77F2C8AF6FA8}"/>
    <cellStyle name="Währung 4 5" xfId="689" xr:uid="{DAA0D8CE-0E63-4F1B-AB9A-83112726E209}"/>
    <cellStyle name="Währung 4 5 2" xfId="1436" xr:uid="{5CF6DFD6-E427-4F05-813F-04772F3B060F}"/>
    <cellStyle name="Währung 4 6" xfId="1075" xr:uid="{FEA2946A-1319-4A83-9AE9-515936800031}"/>
    <cellStyle name="Währung 5" xfId="187" xr:uid="{2F95F206-E025-4D1C-B724-5E2C2F9A5D1F}"/>
    <cellStyle name="Währung 5 2" xfId="409" xr:uid="{E6766027-D05D-468C-9E3A-D96051DAA1A6}"/>
    <cellStyle name="Währung 5 2 2" xfId="1510" xr:uid="{A5C71D0A-454C-436D-82BD-3328F7CBC3D5}"/>
    <cellStyle name="Währung 5 2 3" xfId="1249" xr:uid="{0FA93DF1-FDBD-4671-9A8F-84A8C2F0F646}"/>
    <cellStyle name="Währung 5 3" xfId="851" xr:uid="{563172E0-5510-4992-BD18-15A0C538C40F}"/>
    <cellStyle name="Währung 5 3 2" xfId="1587" xr:uid="{8F1CAE76-1A68-4F1C-B78D-2B10111D1FCA}"/>
    <cellStyle name="Währung 5 3 3" xfId="1334" xr:uid="{BCD2F550-DBA1-40B0-9964-BA7F6A3B29D0}"/>
    <cellStyle name="Währung 5 4" xfId="648" xr:uid="{EBAFD9C7-D992-4B55-8CAA-B5F78EC25B30}"/>
    <cellStyle name="Währung 5 4 2" xfId="1422" xr:uid="{04A65BDE-302C-4E70-9B5D-017A1FC764DB}"/>
    <cellStyle name="Währung 5 5" xfId="1038" xr:uid="{223C0DCF-91A6-4B50-BB30-C0520F56FB7A}"/>
    <cellStyle name="Währung 6" xfId="226" xr:uid="{AD4E5FCE-01CB-47D9-ADCE-BD849662AABB}"/>
    <cellStyle name="Währung 6 2" xfId="421" xr:uid="{7E060AE2-2F4A-4AC0-8CA5-42EE60435567}"/>
    <cellStyle name="Währung 6 2 2" xfId="1522" xr:uid="{8FF597E2-3AC5-4D92-BDE7-6B65D921DE27}"/>
    <cellStyle name="Währung 6 2 3" xfId="1257" xr:uid="{C4392221-6821-49D7-AF59-CE43896F10BF}"/>
    <cellStyle name="Währung 6 3" xfId="684" xr:uid="{B34A837C-D549-42F7-BFEF-4E049A074387}"/>
    <cellStyle name="Währung 6 3 2" xfId="1342" xr:uid="{C2E522F9-FB0B-4247-8F29-BB2450FADD1F}"/>
    <cellStyle name="Währung 6 4" xfId="1434" xr:uid="{94031DA8-376A-4115-AB42-DB00086575DD}"/>
    <cellStyle name="Währung 6 5" xfId="1070" xr:uid="{F2FCB4EC-AE7A-4BAA-B914-5B8E7F3854D4}"/>
    <cellStyle name="Währung 7" xfId="60" xr:uid="{3102E15F-EA8C-4FD3-BB2B-DC9B8604F879}"/>
    <cellStyle name="Währung 7 2" xfId="476" xr:uid="{4863AA44-59E5-4FDC-B50E-5A5DF85D18D4}"/>
    <cellStyle name="Währung 7 2 2" xfId="1576" xr:uid="{323A70B6-33D4-4F62-9DCB-58BEE58736B5}"/>
    <cellStyle name="Währung 7 2 3" xfId="1310" xr:uid="{D9BD1881-1E34-4E78-96D9-312529F63D58}"/>
    <cellStyle name="Währung 7 3" xfId="1395" xr:uid="{64B9322A-BDAC-452D-92A6-7FBC0444589F}"/>
    <cellStyle name="Währung 7 4" xfId="1406" xr:uid="{7389F259-420F-4F02-B23B-789ABE66203D}"/>
    <cellStyle name="Währung 7 5" xfId="912" xr:uid="{A61E2B50-9864-4568-9A30-84CFF9ABA6FF}"/>
    <cellStyle name="Währung 8" xfId="386" xr:uid="{9C40FF48-F928-4267-97AB-F6AD97DE949A}"/>
    <cellStyle name="Währung 8 2" xfId="1488" xr:uid="{1F768FF7-3E4E-4A41-B47E-93FD172684E0}"/>
    <cellStyle name="Währung 8 3" xfId="1227" xr:uid="{9393D8C6-CEE2-4272-BF0A-87E99B664AAF}"/>
    <cellStyle name="Währung 9" xfId="9" xr:uid="{7C60963D-9832-44E6-A53E-6ED1335D765A}"/>
    <cellStyle name="Währung 9 2" xfId="1400" xr:uid="{33A7F3C0-5DE5-4D99-849E-D6C681C664B4}"/>
    <cellStyle name="Währung 9 3" xfId="864" xr:uid="{7F7E28DD-A2B0-47BD-9AA5-DE4DBAA817D8}"/>
  </cellStyles>
  <dxfs count="128">
    <dxf>
      <fill>
        <patternFill>
          <bgColor rgb="FFFFFF00"/>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4" tint="0.39994506668294322"/>
        </patternFill>
      </fill>
    </dxf>
    <dxf>
      <fill>
        <patternFill>
          <bgColor theme="0" tint="-4.9989318521683403E-2"/>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2721</xdr:colOff>
      <xdr:row>0</xdr:row>
      <xdr:rowOff>243569</xdr:rowOff>
    </xdr:from>
    <xdr:to>
      <xdr:col>2</xdr:col>
      <xdr:colOff>9525</xdr:colOff>
      <xdr:row>0</xdr:row>
      <xdr:rowOff>247650</xdr:rowOff>
    </xdr:to>
    <xdr:cxnSp macro="">
      <xdr:nvCxnSpPr>
        <xdr:cNvPr id="2" name="Line 16">
          <a:extLst>
            <a:ext uri="{FF2B5EF4-FFF2-40B4-BE49-F238E27FC236}">
              <a16:creationId xmlns:a16="http://schemas.microsoft.com/office/drawing/2014/main" id="{5D35C883-5F58-449A-8B59-9A50D65A8107}"/>
            </a:ext>
          </a:extLst>
        </xdr:cNvPr>
        <xdr:cNvCxnSpPr>
          <a:cxnSpLocks noChangeShapeType="1"/>
        </xdr:cNvCxnSpPr>
      </xdr:nvCxnSpPr>
      <xdr:spPr bwMode="auto">
        <a:xfrm>
          <a:off x="2721" y="243569"/>
          <a:ext cx="7579179" cy="4081"/>
        </a:xfrm>
        <a:prstGeom prst="line">
          <a:avLst/>
        </a:prstGeom>
        <a:noFill/>
        <a:ln w="9525">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104776</xdr:colOff>
      <xdr:row>1</xdr:row>
      <xdr:rowOff>54952</xdr:rowOff>
    </xdr:from>
    <xdr:to>
      <xdr:col>1</xdr:col>
      <xdr:colOff>5695951</xdr:colOff>
      <xdr:row>1</xdr:row>
      <xdr:rowOff>1466384</xdr:rowOff>
    </xdr:to>
    <xdr:sp macro="" textlink="">
      <xdr:nvSpPr>
        <xdr:cNvPr id="3" name="Textfeld 2">
          <a:extLst>
            <a:ext uri="{FF2B5EF4-FFF2-40B4-BE49-F238E27FC236}">
              <a16:creationId xmlns:a16="http://schemas.microsoft.com/office/drawing/2014/main" id="{4788DC53-309A-4F05-90C0-93B73472CAD9}"/>
            </a:ext>
          </a:extLst>
        </xdr:cNvPr>
        <xdr:cNvSpPr txBox="1"/>
      </xdr:nvSpPr>
      <xdr:spPr>
        <a:xfrm>
          <a:off x="104776" y="350227"/>
          <a:ext cx="7410450" cy="1411432"/>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Diese Excel-Datei muss zwingend den abzugebenden Ausschreibungsunterlagen beigefügt werden.</a:t>
          </a:r>
        </a:p>
        <a:p>
          <a:r>
            <a:rPr lang="de-DE" sz="1400"/>
            <a:t>Es</a:t>
          </a:r>
          <a:r>
            <a:rPr lang="de-DE" sz="1400" baseline="0"/>
            <a:t> ist freigestellt,  zusätzlich die Liste  ausgedruckt, unterzeichnet und eingescannt als pdf-Datei beizufügen.</a:t>
          </a:r>
        </a:p>
        <a:p>
          <a:r>
            <a:rPr lang="de-DE" sz="1400" baseline="0"/>
            <a:t>Die ausgefüllte Exceltabelle wird als Angebot gewertet und muss nicht zwingend unterzeichnet werden.  </a:t>
          </a:r>
          <a:endParaRPr lang="de-DE" sz="14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D1CD3-6D42-4E2A-8FB9-9E5C567BFC92}">
  <sheetPr>
    <pageSetUpPr fitToPage="1"/>
  </sheetPr>
  <dimension ref="A1:C11"/>
  <sheetViews>
    <sheetView tabSelected="1" zoomScaleNormal="100" workbookViewId="0">
      <selection activeCell="B4" sqref="B4"/>
    </sheetView>
  </sheetViews>
  <sheetFormatPr baseColWidth="10" defaultColWidth="11.3828125" defaultRowHeight="14.6" x14ac:dyDescent="0.4"/>
  <cols>
    <col min="1" max="1" width="27.3046875" style="74" customWidth="1"/>
    <col min="2" max="2" width="86.3046875" style="70" customWidth="1"/>
    <col min="3" max="3" width="23.69140625" style="70" customWidth="1"/>
    <col min="4" max="16384" width="11.3828125" style="70"/>
  </cols>
  <sheetData>
    <row r="1" spans="1:3" ht="23.25" customHeight="1" x14ac:dyDescent="0.4">
      <c r="A1" s="120" t="s">
        <v>321</v>
      </c>
      <c r="B1" s="120"/>
    </row>
    <row r="2" spans="1:3" ht="127.5" customHeight="1" x14ac:dyDescent="0.4">
      <c r="A2" s="121"/>
      <c r="B2" s="121"/>
    </row>
    <row r="3" spans="1:3" ht="168" customHeight="1" x14ac:dyDescent="0.4">
      <c r="A3" s="122" t="s">
        <v>386</v>
      </c>
      <c r="B3" s="122"/>
      <c r="C3" s="75"/>
    </row>
    <row r="4" spans="1:3" ht="17.25" customHeight="1" x14ac:dyDescent="0.4">
      <c r="A4" s="71" t="s">
        <v>315</v>
      </c>
      <c r="B4" s="76"/>
    </row>
    <row r="5" spans="1:3" x14ac:dyDescent="0.4">
      <c r="A5" s="71" t="s">
        <v>316</v>
      </c>
      <c r="B5" s="72"/>
    </row>
    <row r="6" spans="1:3" x14ac:dyDescent="0.4">
      <c r="A6" s="71"/>
      <c r="B6" s="72"/>
    </row>
    <row r="7" spans="1:3" x14ac:dyDescent="0.4">
      <c r="A7" s="71"/>
      <c r="B7" s="72"/>
    </row>
    <row r="8" spans="1:3" x14ac:dyDescent="0.4">
      <c r="A8" s="71" t="s">
        <v>317</v>
      </c>
      <c r="B8" s="72"/>
    </row>
    <row r="9" spans="1:3" x14ac:dyDescent="0.4">
      <c r="A9" s="71" t="s">
        <v>318</v>
      </c>
      <c r="B9" s="72"/>
    </row>
    <row r="10" spans="1:3" x14ac:dyDescent="0.4">
      <c r="A10" s="71" t="s">
        <v>319</v>
      </c>
      <c r="B10" s="72"/>
    </row>
    <row r="11" spans="1:3" x14ac:dyDescent="0.4">
      <c r="A11" s="71" t="s">
        <v>320</v>
      </c>
      <c r="B11" s="73">
        <v>44576</v>
      </c>
    </row>
  </sheetData>
  <sheetProtection algorithmName="SHA-512" hashValue="VVg3S2Pq5U1A6QxVQH9zruPTzpIbln0AG4rCnSZuR82bd8sSm4bRTQL413/hWTBAt9nPtU5SNd6QxLsocYXjbA==" saltValue="8L6ZY/5zvpXCHVwX6ad5gg==" spinCount="100000" sheet="1" objects="1" scenarios="1" formatCells="0" formatColumns="0" formatRows="0" selectLockedCells="1"/>
  <mergeCells count="3">
    <mergeCell ref="A1:B1"/>
    <mergeCell ref="A2:B2"/>
    <mergeCell ref="A3:B3"/>
  </mergeCells>
  <conditionalFormatting sqref="A4:B11">
    <cfRule type="expression" dxfId="127" priority="1">
      <formula>NOT(CELL("Schutz",A4))</formula>
    </cfRule>
  </conditionalFormatting>
  <pageMargins left="0.7" right="0.7" top="0.78740157499999996" bottom="0.78740157499999996"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F7F5-B0E2-4E62-8517-044452ABBDD8}">
  <dimension ref="A1:M253"/>
  <sheetViews>
    <sheetView topLeftCell="A229" zoomScaleNormal="100" workbookViewId="0">
      <selection activeCell="F247" sqref="F247"/>
    </sheetView>
  </sheetViews>
  <sheetFormatPr baseColWidth="10" defaultColWidth="9.15234375" defaultRowHeight="14.6" x14ac:dyDescent="0.4"/>
  <cols>
    <col min="1" max="1" width="5.84375" style="10" bestFit="1" customWidth="1"/>
    <col min="2" max="2" width="78" style="7" customWidth="1"/>
    <col min="3" max="3" width="17.3828125" style="7" customWidth="1"/>
    <col min="4" max="4" width="10.3046875" style="7" customWidth="1"/>
    <col min="5" max="5" width="16" style="7" customWidth="1"/>
    <col min="6" max="6" width="16" style="9" customWidth="1"/>
    <col min="7" max="7" width="22" style="8" customWidth="1"/>
    <col min="8" max="8" width="9.15234375" style="7"/>
    <col min="9" max="9" width="76.3828125" style="43" customWidth="1"/>
    <col min="10" max="16384" width="9.15234375" style="7"/>
  </cols>
  <sheetData>
    <row r="1" spans="1:13" s="29" customFormat="1" ht="23.25" customHeight="1" x14ac:dyDescent="0.3">
      <c r="A1" s="123" t="str">
        <f>+Allgemeines!A1</f>
        <v>Leistungsbeschreibung MLF Feuerwehr Böhmenkirch</v>
      </c>
      <c r="B1" s="123"/>
      <c r="C1" s="123"/>
      <c r="D1" s="123"/>
      <c r="E1" s="123"/>
      <c r="F1" s="123"/>
      <c r="G1" s="123"/>
    </row>
    <row r="2" spans="1:13" s="29" customFormat="1" ht="157.30000000000001" customHeight="1" x14ac:dyDescent="0.3">
      <c r="A2" s="124" t="s">
        <v>415</v>
      </c>
      <c r="B2" s="124"/>
      <c r="C2" s="124"/>
      <c r="D2" s="124"/>
      <c r="E2" s="124"/>
      <c r="F2" s="124"/>
      <c r="G2" s="124"/>
    </row>
    <row r="3" spans="1:13" ht="15" customHeight="1" x14ac:dyDescent="0.4">
      <c r="A3" s="11"/>
      <c r="G3" s="7"/>
    </row>
    <row r="4" spans="1:13" ht="30.9" x14ac:dyDescent="0.4">
      <c r="A4" s="13" t="s">
        <v>1</v>
      </c>
      <c r="B4" s="14" t="s">
        <v>2</v>
      </c>
      <c r="C4" s="15" t="s">
        <v>214</v>
      </c>
      <c r="D4" s="15" t="s">
        <v>143</v>
      </c>
      <c r="E4" s="16" t="s">
        <v>142</v>
      </c>
      <c r="F4" s="17" t="s">
        <v>141</v>
      </c>
      <c r="G4" s="34" t="s">
        <v>144</v>
      </c>
    </row>
    <row r="5" spans="1:13" s="23" customFormat="1" ht="12.45" x14ac:dyDescent="0.4">
      <c r="A5" s="46" t="s">
        <v>278</v>
      </c>
      <c r="B5" s="45" t="s">
        <v>3</v>
      </c>
      <c r="C5" s="19" t="s">
        <v>0</v>
      </c>
      <c r="D5" s="19"/>
      <c r="E5" s="20" t="s">
        <v>0</v>
      </c>
      <c r="F5" s="21" t="s">
        <v>0</v>
      </c>
      <c r="G5" s="22"/>
    </row>
    <row r="6" spans="1:13" s="23" customFormat="1" ht="12.45" x14ac:dyDescent="0.4">
      <c r="A6" s="18"/>
      <c r="B6" s="39" t="s">
        <v>3</v>
      </c>
      <c r="C6" s="19" t="s">
        <v>0</v>
      </c>
      <c r="D6" s="19"/>
      <c r="E6" s="20" t="s">
        <v>0</v>
      </c>
      <c r="F6" s="21" t="s">
        <v>0</v>
      </c>
      <c r="G6" s="22"/>
    </row>
    <row r="7" spans="1:13" ht="37.299999999999997" x14ac:dyDescent="0.4">
      <c r="A7" s="31">
        <v>1</v>
      </c>
      <c r="B7" s="24" t="s">
        <v>237</v>
      </c>
      <c r="C7" s="25"/>
      <c r="D7" s="25" t="s">
        <v>206</v>
      </c>
      <c r="E7" s="26" t="s">
        <v>0</v>
      </c>
      <c r="F7" s="27">
        <v>0</v>
      </c>
      <c r="G7" s="28"/>
    </row>
    <row r="8" spans="1:13" x14ac:dyDescent="0.4">
      <c r="A8" s="31">
        <f t="shared" ref="A8:A20" si="0">+A7+1</f>
        <v>2</v>
      </c>
      <c r="B8" s="24" t="s">
        <v>331</v>
      </c>
      <c r="C8" s="25" t="s">
        <v>0</v>
      </c>
      <c r="D8" s="25" t="s">
        <v>206</v>
      </c>
      <c r="E8" s="26" t="s">
        <v>0</v>
      </c>
      <c r="F8" s="27" t="s">
        <v>0</v>
      </c>
      <c r="G8" s="28"/>
    </row>
    <row r="9" spans="1:13" x14ac:dyDescent="0.4">
      <c r="A9" s="31">
        <f t="shared" si="0"/>
        <v>3</v>
      </c>
      <c r="B9" s="38" t="s">
        <v>236</v>
      </c>
      <c r="C9" s="25"/>
      <c r="D9" s="25" t="s">
        <v>206</v>
      </c>
      <c r="E9" s="26" t="s">
        <v>0</v>
      </c>
      <c r="F9" s="27">
        <v>0</v>
      </c>
      <c r="G9" s="28"/>
    </row>
    <row r="10" spans="1:13" s="29" customFormat="1" ht="12.45" x14ac:dyDescent="0.3">
      <c r="A10" s="32"/>
      <c r="B10" s="35" t="s">
        <v>145</v>
      </c>
      <c r="C10" s="125"/>
      <c r="D10" s="126"/>
      <c r="E10" s="126"/>
      <c r="F10" s="127"/>
      <c r="G10" s="28"/>
    </row>
    <row r="11" spans="1:13" s="29" customFormat="1" ht="12.45" x14ac:dyDescent="0.3">
      <c r="A11" s="32"/>
      <c r="B11" s="35" t="s">
        <v>146</v>
      </c>
      <c r="C11" s="125"/>
      <c r="D11" s="126"/>
      <c r="E11" s="126"/>
      <c r="F11" s="127"/>
      <c r="G11" s="28"/>
    </row>
    <row r="12" spans="1:13" s="29" customFormat="1" ht="12.45" x14ac:dyDescent="0.3">
      <c r="A12" s="33"/>
      <c r="B12" s="35" t="s">
        <v>147</v>
      </c>
      <c r="C12" s="125"/>
      <c r="D12" s="126"/>
      <c r="E12" s="126"/>
      <c r="F12" s="127"/>
      <c r="G12" s="28"/>
    </row>
    <row r="13" spans="1:13" ht="49.75" x14ac:dyDescent="0.4">
      <c r="A13" s="31">
        <f>+A9+1</f>
        <v>4</v>
      </c>
      <c r="B13" s="38" t="s">
        <v>238</v>
      </c>
      <c r="C13" s="25" t="s">
        <v>0</v>
      </c>
      <c r="D13" s="25" t="s">
        <v>206</v>
      </c>
      <c r="E13" s="26" t="s">
        <v>0</v>
      </c>
      <c r="F13" s="27">
        <v>0</v>
      </c>
      <c r="G13" s="28"/>
    </row>
    <row r="14" spans="1:13" ht="49.75" x14ac:dyDescent="0.4">
      <c r="A14" s="31">
        <f>+A13+1</f>
        <v>5</v>
      </c>
      <c r="B14" s="24" t="s">
        <v>216</v>
      </c>
      <c r="C14" s="25"/>
      <c r="D14" s="25" t="s">
        <v>206</v>
      </c>
      <c r="E14" s="26" t="s">
        <v>0</v>
      </c>
      <c r="F14" s="27">
        <v>0</v>
      </c>
      <c r="G14" s="28"/>
    </row>
    <row r="15" spans="1:13" s="29" customFormat="1" x14ac:dyDescent="0.4">
      <c r="A15" s="31"/>
      <c r="B15" s="35" t="s">
        <v>204</v>
      </c>
      <c r="C15" s="125"/>
      <c r="D15" s="126"/>
      <c r="E15" s="126"/>
      <c r="F15" s="127"/>
      <c r="G15" s="28"/>
      <c r="H15" s="7"/>
      <c r="I15" s="43"/>
      <c r="J15" s="7"/>
      <c r="K15" s="7"/>
      <c r="L15" s="7"/>
      <c r="M15" s="7"/>
    </row>
    <row r="16" spans="1:13" s="29" customFormat="1" x14ac:dyDescent="0.4">
      <c r="A16" s="31"/>
      <c r="B16" s="35" t="s">
        <v>205</v>
      </c>
      <c r="C16" s="125"/>
      <c r="D16" s="126"/>
      <c r="E16" s="126"/>
      <c r="F16" s="127"/>
      <c r="G16" s="28"/>
      <c r="H16" s="7"/>
      <c r="I16" s="43"/>
      <c r="J16" s="7"/>
      <c r="K16" s="7"/>
      <c r="L16" s="7"/>
      <c r="M16" s="7"/>
    </row>
    <row r="17" spans="1:13" s="29" customFormat="1" x14ac:dyDescent="0.4">
      <c r="A17" s="31"/>
      <c r="B17" s="35" t="s">
        <v>215</v>
      </c>
      <c r="C17" s="125"/>
      <c r="D17" s="126"/>
      <c r="E17" s="126"/>
      <c r="F17" s="127"/>
      <c r="G17" s="28"/>
      <c r="H17" s="7"/>
      <c r="I17" s="43"/>
      <c r="J17" s="7"/>
      <c r="K17" s="7"/>
      <c r="L17" s="7"/>
      <c r="M17" s="7"/>
    </row>
    <row r="18" spans="1:13" ht="15" customHeight="1" x14ac:dyDescent="0.4">
      <c r="A18" s="31">
        <f>+A14+1</f>
        <v>6</v>
      </c>
      <c r="B18" s="24" t="s">
        <v>200</v>
      </c>
      <c r="C18" s="25" t="s">
        <v>0</v>
      </c>
      <c r="D18" s="25" t="s">
        <v>206</v>
      </c>
      <c r="E18" s="26" t="s">
        <v>0</v>
      </c>
      <c r="F18" s="27">
        <v>0</v>
      </c>
      <c r="G18" s="28"/>
    </row>
    <row r="19" spans="1:13" ht="15" customHeight="1" x14ac:dyDescent="0.4">
      <c r="A19" s="31">
        <f t="shared" si="0"/>
        <v>7</v>
      </c>
      <c r="B19" s="24" t="s">
        <v>96</v>
      </c>
      <c r="C19" s="25"/>
      <c r="D19" s="25" t="s">
        <v>206</v>
      </c>
      <c r="E19" s="26"/>
      <c r="F19" s="27">
        <v>0</v>
      </c>
      <c r="G19" s="28"/>
    </row>
    <row r="20" spans="1:13" ht="37.299999999999997" x14ac:dyDescent="0.4">
      <c r="A20" s="31">
        <f t="shared" si="0"/>
        <v>8</v>
      </c>
      <c r="B20" s="24" t="s">
        <v>277</v>
      </c>
      <c r="C20" s="25"/>
      <c r="D20" s="25" t="s">
        <v>206</v>
      </c>
      <c r="E20" s="26"/>
      <c r="F20" s="27">
        <v>0</v>
      </c>
      <c r="G20" s="28"/>
    </row>
    <row r="21" spans="1:13" ht="19" customHeight="1" x14ac:dyDescent="0.4">
      <c r="A21" s="18"/>
      <c r="B21" s="39" t="s">
        <v>4</v>
      </c>
      <c r="C21" s="19" t="s">
        <v>0</v>
      </c>
      <c r="D21" s="19"/>
      <c r="E21" s="20" t="s">
        <v>0</v>
      </c>
      <c r="F21" s="21" t="s">
        <v>0</v>
      </c>
      <c r="G21" s="22"/>
    </row>
    <row r="22" spans="1:13" ht="15" customHeight="1" x14ac:dyDescent="0.4">
      <c r="A22" s="31">
        <f>+A20+1</f>
        <v>9</v>
      </c>
      <c r="B22" s="24" t="s">
        <v>148</v>
      </c>
      <c r="C22" s="25" t="s">
        <v>0</v>
      </c>
      <c r="D22" s="25" t="s">
        <v>206</v>
      </c>
      <c r="E22" s="26" t="s">
        <v>0</v>
      </c>
      <c r="F22" s="27">
        <v>0</v>
      </c>
      <c r="G22" s="28"/>
    </row>
    <row r="23" spans="1:13" x14ac:dyDescent="0.4">
      <c r="A23" s="31">
        <f t="shared" ref="A23:A50" si="1">+A22+1</f>
        <v>10</v>
      </c>
      <c r="B23" s="24" t="s">
        <v>242</v>
      </c>
      <c r="C23" s="25" t="s">
        <v>0</v>
      </c>
      <c r="D23" s="25" t="s">
        <v>206</v>
      </c>
      <c r="E23" s="26" t="s">
        <v>0</v>
      </c>
      <c r="F23" s="27">
        <v>0</v>
      </c>
      <c r="G23" s="28"/>
    </row>
    <row r="24" spans="1:13" x14ac:dyDescent="0.4">
      <c r="A24" s="31">
        <f t="shared" si="1"/>
        <v>11</v>
      </c>
      <c r="B24" s="24" t="s">
        <v>208</v>
      </c>
      <c r="C24" s="25" t="s">
        <v>0</v>
      </c>
      <c r="D24" s="25" t="s">
        <v>206</v>
      </c>
      <c r="E24" s="26" t="s">
        <v>0</v>
      </c>
      <c r="F24" s="27">
        <v>0</v>
      </c>
      <c r="G24" s="28"/>
    </row>
    <row r="25" spans="1:13" ht="15" customHeight="1" x14ac:dyDescent="0.4">
      <c r="A25" s="31">
        <f t="shared" si="1"/>
        <v>12</v>
      </c>
      <c r="B25" s="24" t="s">
        <v>209</v>
      </c>
      <c r="C25" s="25" t="s">
        <v>0</v>
      </c>
      <c r="D25" s="25" t="s">
        <v>206</v>
      </c>
      <c r="E25" s="26" t="s">
        <v>0</v>
      </c>
      <c r="F25" s="27">
        <v>0</v>
      </c>
      <c r="G25" s="28"/>
    </row>
    <row r="26" spans="1:13" x14ac:dyDescent="0.4">
      <c r="A26" s="31">
        <f t="shared" si="1"/>
        <v>13</v>
      </c>
      <c r="B26" s="24" t="s">
        <v>210</v>
      </c>
      <c r="C26" s="25" t="s">
        <v>0</v>
      </c>
      <c r="D26" s="25" t="s">
        <v>206</v>
      </c>
      <c r="E26" s="26" t="s">
        <v>0</v>
      </c>
      <c r="F26" s="27">
        <v>0</v>
      </c>
      <c r="G26" s="28"/>
    </row>
    <row r="27" spans="1:13" x14ac:dyDescent="0.4">
      <c r="A27" s="31">
        <f t="shared" si="1"/>
        <v>14</v>
      </c>
      <c r="B27" s="24" t="s">
        <v>149</v>
      </c>
      <c r="C27" s="25" t="s">
        <v>0</v>
      </c>
      <c r="D27" s="25" t="s">
        <v>206</v>
      </c>
      <c r="E27" s="26" t="s">
        <v>0</v>
      </c>
      <c r="F27" s="27">
        <v>0</v>
      </c>
      <c r="G27" s="28"/>
    </row>
    <row r="28" spans="1:13" ht="87" x14ac:dyDescent="0.4">
      <c r="A28" s="31">
        <f t="shared" si="1"/>
        <v>15</v>
      </c>
      <c r="B28" s="24" t="s">
        <v>211</v>
      </c>
      <c r="C28" s="25" t="s">
        <v>0</v>
      </c>
      <c r="D28" s="25" t="s">
        <v>206</v>
      </c>
      <c r="E28" s="26" t="s">
        <v>0</v>
      </c>
      <c r="F28" s="27">
        <v>0</v>
      </c>
      <c r="G28" s="28"/>
    </row>
    <row r="29" spans="1:13" ht="19" customHeight="1" x14ac:dyDescent="0.4">
      <c r="A29" s="31">
        <f t="shared" si="1"/>
        <v>16</v>
      </c>
      <c r="B29" s="24" t="s">
        <v>212</v>
      </c>
      <c r="C29" s="25" t="s">
        <v>0</v>
      </c>
      <c r="D29" s="25" t="s">
        <v>206</v>
      </c>
      <c r="E29" s="26" t="s">
        <v>0</v>
      </c>
      <c r="F29" s="27">
        <v>0</v>
      </c>
      <c r="G29" s="28"/>
    </row>
    <row r="30" spans="1:13" x14ac:dyDescent="0.4">
      <c r="A30" s="31">
        <f t="shared" si="1"/>
        <v>17</v>
      </c>
      <c r="B30" s="24" t="s">
        <v>150</v>
      </c>
      <c r="C30" s="25" t="s">
        <v>0</v>
      </c>
      <c r="D30" s="25" t="s">
        <v>206</v>
      </c>
      <c r="E30" s="26" t="s">
        <v>0</v>
      </c>
      <c r="F30" s="27">
        <v>0</v>
      </c>
      <c r="G30" s="28"/>
    </row>
    <row r="31" spans="1:13" ht="19" customHeight="1" x14ac:dyDescent="0.4">
      <c r="A31" s="31">
        <f t="shared" si="1"/>
        <v>18</v>
      </c>
      <c r="B31" s="24" t="s">
        <v>151</v>
      </c>
      <c r="C31" s="25" t="s">
        <v>0</v>
      </c>
      <c r="D31" s="25" t="s">
        <v>206</v>
      </c>
      <c r="E31" s="26" t="s">
        <v>0</v>
      </c>
      <c r="F31" s="27">
        <v>0</v>
      </c>
      <c r="G31" s="28"/>
    </row>
    <row r="32" spans="1:13" ht="49.75" x14ac:dyDescent="0.4">
      <c r="A32" s="31">
        <f t="shared" si="1"/>
        <v>19</v>
      </c>
      <c r="B32" s="24" t="s">
        <v>152</v>
      </c>
      <c r="C32" s="25" t="s">
        <v>0</v>
      </c>
      <c r="D32" s="25" t="s">
        <v>206</v>
      </c>
      <c r="E32" s="26" t="s">
        <v>0</v>
      </c>
      <c r="F32" s="27">
        <v>0</v>
      </c>
      <c r="G32" s="28"/>
    </row>
    <row r="33" spans="1:7" x14ac:dyDescent="0.4">
      <c r="A33" s="31">
        <f t="shared" si="1"/>
        <v>20</v>
      </c>
      <c r="B33" s="24" t="s">
        <v>153</v>
      </c>
      <c r="C33" s="25" t="s">
        <v>0</v>
      </c>
      <c r="D33" s="25" t="s">
        <v>206</v>
      </c>
      <c r="E33" s="26" t="s">
        <v>0</v>
      </c>
      <c r="F33" s="27">
        <v>0</v>
      </c>
      <c r="G33" s="28"/>
    </row>
    <row r="34" spans="1:7" x14ac:dyDescent="0.4">
      <c r="A34" s="31">
        <f t="shared" si="1"/>
        <v>21</v>
      </c>
      <c r="B34" s="24" t="s">
        <v>154</v>
      </c>
      <c r="C34" s="25" t="s">
        <v>0</v>
      </c>
      <c r="D34" s="25" t="s">
        <v>206</v>
      </c>
      <c r="E34" s="26" t="s">
        <v>0</v>
      </c>
      <c r="F34" s="27">
        <v>0</v>
      </c>
      <c r="G34" s="28"/>
    </row>
    <row r="35" spans="1:7" x14ac:dyDescent="0.4">
      <c r="A35" s="31">
        <f t="shared" si="1"/>
        <v>22</v>
      </c>
      <c r="B35" s="24" t="s">
        <v>155</v>
      </c>
      <c r="C35" s="25" t="s">
        <v>0</v>
      </c>
      <c r="D35" s="25" t="s">
        <v>206</v>
      </c>
      <c r="E35" s="26" t="s">
        <v>0</v>
      </c>
      <c r="F35" s="27">
        <v>0</v>
      </c>
      <c r="G35" s="28"/>
    </row>
    <row r="36" spans="1:7" x14ac:dyDescent="0.4">
      <c r="A36" s="31">
        <f t="shared" si="1"/>
        <v>23</v>
      </c>
      <c r="B36" s="24" t="s">
        <v>156</v>
      </c>
      <c r="C36" s="25" t="s">
        <v>0</v>
      </c>
      <c r="D36" s="25" t="s">
        <v>206</v>
      </c>
      <c r="E36" s="26" t="s">
        <v>0</v>
      </c>
      <c r="F36" s="27">
        <v>0</v>
      </c>
      <c r="G36" s="28"/>
    </row>
    <row r="37" spans="1:7" ht="49.75" x14ac:dyDescent="0.4">
      <c r="A37" s="31">
        <f t="shared" si="1"/>
        <v>24</v>
      </c>
      <c r="B37" s="24" t="s">
        <v>157</v>
      </c>
      <c r="C37" s="25" t="s">
        <v>0</v>
      </c>
      <c r="D37" s="25" t="s">
        <v>206</v>
      </c>
      <c r="E37" s="26" t="s">
        <v>0</v>
      </c>
      <c r="F37" s="27">
        <v>0</v>
      </c>
      <c r="G37" s="28"/>
    </row>
    <row r="38" spans="1:7" x14ac:dyDescent="0.4">
      <c r="A38" s="31">
        <f t="shared" si="1"/>
        <v>25</v>
      </c>
      <c r="B38" s="24" t="s">
        <v>158</v>
      </c>
      <c r="C38" s="25" t="s">
        <v>0</v>
      </c>
      <c r="D38" s="25" t="s">
        <v>206</v>
      </c>
      <c r="E38" s="26" t="s">
        <v>0</v>
      </c>
      <c r="F38" s="27">
        <v>0</v>
      </c>
      <c r="G38" s="28"/>
    </row>
    <row r="39" spans="1:7" x14ac:dyDescent="0.4">
      <c r="A39" s="31">
        <f t="shared" si="1"/>
        <v>26</v>
      </c>
      <c r="B39" s="24" t="s">
        <v>159</v>
      </c>
      <c r="C39" s="25" t="s">
        <v>0</v>
      </c>
      <c r="D39" s="25" t="s">
        <v>206</v>
      </c>
      <c r="E39" s="26" t="s">
        <v>0</v>
      </c>
      <c r="F39" s="27">
        <v>0</v>
      </c>
      <c r="G39" s="28"/>
    </row>
    <row r="40" spans="1:7" x14ac:dyDescent="0.4">
      <c r="A40" s="31">
        <f t="shared" si="1"/>
        <v>27</v>
      </c>
      <c r="B40" s="24" t="s">
        <v>160</v>
      </c>
      <c r="C40" s="25" t="s">
        <v>0</v>
      </c>
      <c r="D40" s="25" t="s">
        <v>206</v>
      </c>
      <c r="E40" s="26" t="s">
        <v>0</v>
      </c>
      <c r="F40" s="27">
        <v>0</v>
      </c>
      <c r="G40" s="28"/>
    </row>
    <row r="41" spans="1:7" ht="49.75" x14ac:dyDescent="0.4">
      <c r="A41" s="31">
        <f t="shared" si="1"/>
        <v>28</v>
      </c>
      <c r="B41" s="24" t="s">
        <v>161</v>
      </c>
      <c r="C41" s="25" t="s">
        <v>0</v>
      </c>
      <c r="D41" s="25" t="s">
        <v>206</v>
      </c>
      <c r="E41" s="26" t="s">
        <v>0</v>
      </c>
      <c r="F41" s="27">
        <v>0</v>
      </c>
      <c r="G41" s="28"/>
    </row>
    <row r="42" spans="1:7" ht="24.9" x14ac:dyDescent="0.4">
      <c r="A42" s="31">
        <f t="shared" si="1"/>
        <v>29</v>
      </c>
      <c r="B42" s="24" t="s">
        <v>213</v>
      </c>
      <c r="C42" s="25"/>
      <c r="D42" s="25"/>
      <c r="E42" s="27">
        <v>0</v>
      </c>
      <c r="F42" s="40"/>
      <c r="G42" s="28"/>
    </row>
    <row r="43" spans="1:7" x14ac:dyDescent="0.4">
      <c r="A43" s="31">
        <f t="shared" si="1"/>
        <v>30</v>
      </c>
      <c r="B43" s="24" t="s">
        <v>5</v>
      </c>
      <c r="C43" s="25" t="s">
        <v>0</v>
      </c>
      <c r="D43" s="25" t="s">
        <v>206</v>
      </c>
      <c r="E43" s="26" t="s">
        <v>0</v>
      </c>
      <c r="F43" s="27">
        <v>0</v>
      </c>
      <c r="G43" s="28"/>
    </row>
    <row r="44" spans="1:7" x14ac:dyDescent="0.4">
      <c r="A44" s="31">
        <f t="shared" si="1"/>
        <v>31</v>
      </c>
      <c r="B44" s="24" t="s">
        <v>95</v>
      </c>
      <c r="C44" s="25" t="s">
        <v>0</v>
      </c>
      <c r="D44" s="25" t="s">
        <v>206</v>
      </c>
      <c r="E44" s="26" t="s">
        <v>0</v>
      </c>
      <c r="F44" s="27">
        <v>0</v>
      </c>
      <c r="G44" s="28"/>
    </row>
    <row r="45" spans="1:7" ht="24.9" x14ac:dyDescent="0.4">
      <c r="A45" s="31">
        <f t="shared" si="1"/>
        <v>32</v>
      </c>
      <c r="B45" s="24" t="s">
        <v>162</v>
      </c>
      <c r="C45" s="25" t="s">
        <v>0</v>
      </c>
      <c r="D45" s="25" t="s">
        <v>206</v>
      </c>
      <c r="E45" s="26" t="s">
        <v>0</v>
      </c>
      <c r="F45" s="27">
        <v>0</v>
      </c>
      <c r="G45" s="28"/>
    </row>
    <row r="46" spans="1:7" ht="24.9" x14ac:dyDescent="0.4">
      <c r="A46" s="31">
        <f t="shared" si="1"/>
        <v>33</v>
      </c>
      <c r="B46" s="24" t="s">
        <v>163</v>
      </c>
      <c r="C46" s="25" t="s">
        <v>0</v>
      </c>
      <c r="D46" s="25" t="s">
        <v>206</v>
      </c>
      <c r="E46" s="26" t="s">
        <v>0</v>
      </c>
      <c r="F46" s="27">
        <v>0</v>
      </c>
      <c r="G46" s="28"/>
    </row>
    <row r="47" spans="1:7" ht="24.9" x14ac:dyDescent="0.4">
      <c r="A47" s="31">
        <f t="shared" si="1"/>
        <v>34</v>
      </c>
      <c r="B47" s="24" t="s">
        <v>333</v>
      </c>
      <c r="C47" s="25"/>
      <c r="D47" s="25"/>
      <c r="E47" s="27">
        <v>0</v>
      </c>
      <c r="F47" s="40"/>
      <c r="G47" s="28"/>
    </row>
    <row r="48" spans="1:7" x14ac:dyDescent="0.4">
      <c r="A48" s="31">
        <f t="shared" si="1"/>
        <v>35</v>
      </c>
      <c r="B48" s="24" t="s">
        <v>217</v>
      </c>
      <c r="C48" s="25" t="s">
        <v>0</v>
      </c>
      <c r="D48" s="25" t="s">
        <v>206</v>
      </c>
      <c r="E48" s="26" t="s">
        <v>0</v>
      </c>
      <c r="F48" s="27">
        <v>0</v>
      </c>
      <c r="G48" s="28"/>
    </row>
    <row r="49" spans="1:7" x14ac:dyDescent="0.4">
      <c r="A49" s="31">
        <f t="shared" si="1"/>
        <v>36</v>
      </c>
      <c r="B49" s="24" t="s">
        <v>218</v>
      </c>
      <c r="C49" s="25" t="s">
        <v>0</v>
      </c>
      <c r="D49" s="25" t="s">
        <v>206</v>
      </c>
      <c r="E49" s="26" t="s">
        <v>0</v>
      </c>
      <c r="F49" s="27">
        <v>0</v>
      </c>
      <c r="G49" s="28"/>
    </row>
    <row r="50" spans="1:7" x14ac:dyDescent="0.4">
      <c r="A50" s="31">
        <f t="shared" si="1"/>
        <v>37</v>
      </c>
      <c r="B50" s="24" t="s">
        <v>219</v>
      </c>
      <c r="C50" s="25" t="s">
        <v>0</v>
      </c>
      <c r="D50" s="25" t="s">
        <v>206</v>
      </c>
      <c r="E50" s="26" t="s">
        <v>0</v>
      </c>
      <c r="F50" s="27">
        <v>0</v>
      </c>
      <c r="G50" s="28"/>
    </row>
    <row r="51" spans="1:7" x14ac:dyDescent="0.4">
      <c r="A51" s="18"/>
      <c r="B51" s="39" t="s">
        <v>6</v>
      </c>
      <c r="C51" s="19" t="s">
        <v>0</v>
      </c>
      <c r="D51" s="19"/>
      <c r="E51" s="20" t="s">
        <v>0</v>
      </c>
      <c r="F51" s="21" t="s">
        <v>0</v>
      </c>
      <c r="G51" s="22"/>
    </row>
    <row r="52" spans="1:7" ht="49.75" x14ac:dyDescent="0.4">
      <c r="A52" s="31">
        <f>+A50+1</f>
        <v>38</v>
      </c>
      <c r="B52" s="24" t="s">
        <v>164</v>
      </c>
      <c r="C52" s="25" t="s">
        <v>0</v>
      </c>
      <c r="D52" s="25" t="s">
        <v>206</v>
      </c>
      <c r="E52" s="26" t="s">
        <v>0</v>
      </c>
      <c r="F52" s="27">
        <v>0</v>
      </c>
      <c r="G52" s="28"/>
    </row>
    <row r="53" spans="1:7" s="29" customFormat="1" ht="12.45" x14ac:dyDescent="0.3">
      <c r="A53" s="41"/>
      <c r="B53" s="35" t="s">
        <v>221</v>
      </c>
      <c r="C53" s="125"/>
      <c r="D53" s="126"/>
      <c r="E53" s="126"/>
      <c r="F53" s="127"/>
      <c r="G53" s="28"/>
    </row>
    <row r="54" spans="1:7" s="29" customFormat="1" ht="12.45" x14ac:dyDescent="0.3">
      <c r="A54" s="41"/>
      <c r="B54" s="35" t="s">
        <v>222</v>
      </c>
      <c r="C54" s="125"/>
      <c r="D54" s="126"/>
      <c r="E54" s="126"/>
      <c r="F54" s="127"/>
      <c r="G54" s="28"/>
    </row>
    <row r="55" spans="1:7" x14ac:dyDescent="0.4">
      <c r="A55" s="31">
        <f>+A52+1</f>
        <v>39</v>
      </c>
      <c r="B55" s="24" t="s">
        <v>165</v>
      </c>
      <c r="C55" s="25" t="s">
        <v>0</v>
      </c>
      <c r="D55" s="25" t="s">
        <v>206</v>
      </c>
      <c r="E55" s="26" t="s">
        <v>0</v>
      </c>
      <c r="F55" s="27">
        <v>0</v>
      </c>
      <c r="G55" s="28"/>
    </row>
    <row r="56" spans="1:7" ht="37.299999999999997" x14ac:dyDescent="0.4">
      <c r="A56" s="31">
        <f>+A55+1</f>
        <v>40</v>
      </c>
      <c r="B56" s="24" t="s">
        <v>220</v>
      </c>
      <c r="C56" s="25" t="s">
        <v>0</v>
      </c>
      <c r="D56" s="25" t="s">
        <v>206</v>
      </c>
      <c r="E56" s="26" t="s">
        <v>0</v>
      </c>
      <c r="F56" s="27">
        <v>0</v>
      </c>
      <c r="G56" s="28"/>
    </row>
    <row r="57" spans="1:7" x14ac:dyDescent="0.4">
      <c r="A57" s="18"/>
      <c r="B57" s="39" t="s">
        <v>7</v>
      </c>
      <c r="C57" s="19" t="s">
        <v>0</v>
      </c>
      <c r="D57" s="19"/>
      <c r="E57" s="20" t="s">
        <v>0</v>
      </c>
      <c r="F57" s="21" t="s">
        <v>0</v>
      </c>
      <c r="G57" s="22"/>
    </row>
    <row r="58" spans="1:7" ht="97.3" x14ac:dyDescent="0.4">
      <c r="A58" s="31">
        <f>+A56+1</f>
        <v>41</v>
      </c>
      <c r="B58" s="24" t="s">
        <v>201</v>
      </c>
      <c r="C58" s="25" t="s">
        <v>0</v>
      </c>
      <c r="D58" s="25" t="s">
        <v>206</v>
      </c>
      <c r="E58" s="26" t="s">
        <v>0</v>
      </c>
      <c r="F58" s="27">
        <v>0</v>
      </c>
      <c r="G58" s="28"/>
    </row>
    <row r="59" spans="1:7" ht="139.75" x14ac:dyDescent="0.4">
      <c r="A59" s="31">
        <f>+A58+1</f>
        <v>42</v>
      </c>
      <c r="B59" s="24" t="s">
        <v>202</v>
      </c>
      <c r="C59" s="25" t="s">
        <v>0</v>
      </c>
      <c r="D59" s="25" t="s">
        <v>206</v>
      </c>
      <c r="E59" s="26" t="s">
        <v>0</v>
      </c>
      <c r="F59" s="27">
        <v>0</v>
      </c>
      <c r="G59" s="28"/>
    </row>
    <row r="60" spans="1:7" ht="37.299999999999997" x14ac:dyDescent="0.4">
      <c r="A60" s="31">
        <f t="shared" ref="A60:A63" si="2">+A59+1</f>
        <v>43</v>
      </c>
      <c r="B60" s="24" t="s">
        <v>166</v>
      </c>
      <c r="C60" s="25" t="s">
        <v>0</v>
      </c>
      <c r="D60" s="25" t="s">
        <v>206</v>
      </c>
      <c r="E60" s="26" t="s">
        <v>0</v>
      </c>
      <c r="F60" s="27">
        <v>0</v>
      </c>
      <c r="G60" s="28"/>
    </row>
    <row r="61" spans="1:7" ht="24.9" x14ac:dyDescent="0.4">
      <c r="A61" s="31">
        <f t="shared" si="2"/>
        <v>44</v>
      </c>
      <c r="B61" s="24" t="s">
        <v>167</v>
      </c>
      <c r="C61" s="25" t="s">
        <v>0</v>
      </c>
      <c r="D61" s="25" t="s">
        <v>206</v>
      </c>
      <c r="E61" s="26" t="s">
        <v>0</v>
      </c>
      <c r="F61" s="27">
        <v>0</v>
      </c>
      <c r="G61" s="28"/>
    </row>
    <row r="62" spans="1:7" ht="138" x14ac:dyDescent="0.4">
      <c r="A62" s="31">
        <f t="shared" si="2"/>
        <v>45</v>
      </c>
      <c r="B62" s="24" t="s">
        <v>203</v>
      </c>
      <c r="C62" s="25" t="s">
        <v>0</v>
      </c>
      <c r="D62" s="25" t="s">
        <v>206</v>
      </c>
      <c r="E62" s="26" t="s">
        <v>0</v>
      </c>
      <c r="F62" s="27">
        <v>0</v>
      </c>
      <c r="G62" s="28"/>
    </row>
    <row r="63" spans="1:7" s="12" customFormat="1" ht="24.9" x14ac:dyDescent="0.4">
      <c r="A63" s="31">
        <f t="shared" si="2"/>
        <v>46</v>
      </c>
      <c r="B63" s="24" t="s">
        <v>168</v>
      </c>
      <c r="C63" s="25" t="s">
        <v>0</v>
      </c>
      <c r="D63" s="25" t="s">
        <v>206</v>
      </c>
      <c r="E63" s="26" t="s">
        <v>0</v>
      </c>
      <c r="F63" s="27">
        <v>0</v>
      </c>
      <c r="G63" s="28"/>
    </row>
    <row r="64" spans="1:7" x14ac:dyDescent="0.4">
      <c r="A64" s="18"/>
      <c r="B64" s="39" t="s">
        <v>8</v>
      </c>
      <c r="C64" s="19" t="s">
        <v>0</v>
      </c>
      <c r="D64" s="19"/>
      <c r="E64" s="20" t="s">
        <v>0</v>
      </c>
      <c r="F64" s="21" t="s">
        <v>0</v>
      </c>
      <c r="G64" s="22"/>
    </row>
    <row r="65" spans="1:7" ht="24.9" x14ac:dyDescent="0.4">
      <c r="A65" s="31">
        <f>+A63+1</f>
        <v>47</v>
      </c>
      <c r="B65" s="24" t="s">
        <v>169</v>
      </c>
      <c r="C65" s="25" t="s">
        <v>110</v>
      </c>
      <c r="D65" s="25" t="s">
        <v>206</v>
      </c>
      <c r="E65" s="26" t="s">
        <v>0</v>
      </c>
      <c r="F65" s="27">
        <v>0</v>
      </c>
      <c r="G65" s="28"/>
    </row>
    <row r="66" spans="1:7" ht="49.75" x14ac:dyDescent="0.4">
      <c r="A66" s="31">
        <f>+A65+1</f>
        <v>48</v>
      </c>
      <c r="B66" s="24" t="s">
        <v>170</v>
      </c>
      <c r="C66" s="25" t="s">
        <v>0</v>
      </c>
      <c r="D66" s="25" t="s">
        <v>206</v>
      </c>
      <c r="E66" s="26" t="s">
        <v>0</v>
      </c>
      <c r="F66" s="27">
        <v>0</v>
      </c>
      <c r="G66" s="28"/>
    </row>
    <row r="67" spans="1:7" x14ac:dyDescent="0.4">
      <c r="A67" s="31">
        <f t="shared" ref="A67:A69" si="3">+A66+1</f>
        <v>49</v>
      </c>
      <c r="B67" s="24" t="s">
        <v>171</v>
      </c>
      <c r="C67" s="25" t="s">
        <v>0</v>
      </c>
      <c r="D67" s="25" t="s">
        <v>206</v>
      </c>
      <c r="E67" s="26" t="s">
        <v>0</v>
      </c>
      <c r="F67" s="27">
        <v>0</v>
      </c>
      <c r="G67" s="28"/>
    </row>
    <row r="68" spans="1:7" ht="37.299999999999997" x14ac:dyDescent="0.4">
      <c r="A68" s="31">
        <f t="shared" si="3"/>
        <v>50</v>
      </c>
      <c r="B68" s="24" t="s">
        <v>172</v>
      </c>
      <c r="C68" s="25" t="s">
        <v>0</v>
      </c>
      <c r="D68" s="25" t="s">
        <v>206</v>
      </c>
      <c r="E68" s="26" t="s">
        <v>0</v>
      </c>
      <c r="F68" s="27">
        <v>0</v>
      </c>
      <c r="G68" s="28"/>
    </row>
    <row r="69" spans="1:7" ht="24.9" x14ac:dyDescent="0.4">
      <c r="A69" s="31">
        <f t="shared" si="3"/>
        <v>51</v>
      </c>
      <c r="B69" s="24" t="s">
        <v>173</v>
      </c>
      <c r="C69" s="25" t="s">
        <v>0</v>
      </c>
      <c r="D69" s="25" t="s">
        <v>206</v>
      </c>
      <c r="E69" s="26" t="s">
        <v>0</v>
      </c>
      <c r="F69" s="27">
        <v>0</v>
      </c>
      <c r="G69" s="28"/>
    </row>
    <row r="70" spans="1:7" x14ac:dyDescent="0.4">
      <c r="A70" s="18"/>
      <c r="B70" s="39" t="s">
        <v>9</v>
      </c>
      <c r="C70" s="19" t="s">
        <v>0</v>
      </c>
      <c r="D70" s="19"/>
      <c r="E70" s="20" t="s">
        <v>0</v>
      </c>
      <c r="F70" s="21" t="s">
        <v>0</v>
      </c>
      <c r="G70" s="22"/>
    </row>
    <row r="71" spans="1:7" ht="37.299999999999997" x14ac:dyDescent="0.4">
      <c r="A71" s="31">
        <f>+A69+1</f>
        <v>52</v>
      </c>
      <c r="B71" s="24" t="s">
        <v>223</v>
      </c>
      <c r="C71" s="25" t="s">
        <v>0</v>
      </c>
      <c r="D71" s="25" t="s">
        <v>206</v>
      </c>
      <c r="E71" s="26" t="s">
        <v>0</v>
      </c>
      <c r="F71" s="27">
        <v>0</v>
      </c>
      <c r="G71" s="28"/>
    </row>
    <row r="72" spans="1:7" s="29" customFormat="1" ht="12.45" x14ac:dyDescent="0.3">
      <c r="A72" s="32"/>
      <c r="B72" s="35" t="s">
        <v>243</v>
      </c>
      <c r="C72" s="125"/>
      <c r="D72" s="126"/>
      <c r="E72" s="126"/>
      <c r="F72" s="127"/>
      <c r="G72" s="28"/>
    </row>
    <row r="73" spans="1:7" s="29" customFormat="1" ht="12.45" x14ac:dyDescent="0.3">
      <c r="A73" s="32"/>
      <c r="B73" s="35" t="s">
        <v>244</v>
      </c>
      <c r="C73" s="125"/>
      <c r="D73" s="126"/>
      <c r="E73" s="126"/>
      <c r="F73" s="127"/>
      <c r="G73" s="28"/>
    </row>
    <row r="74" spans="1:7" x14ac:dyDescent="0.4">
      <c r="A74" s="31">
        <f>+A71+1</f>
        <v>53</v>
      </c>
      <c r="B74" s="24" t="s">
        <v>174</v>
      </c>
      <c r="C74" s="25" t="s">
        <v>0</v>
      </c>
      <c r="D74" s="25" t="s">
        <v>206</v>
      </c>
      <c r="E74" s="26" t="s">
        <v>0</v>
      </c>
      <c r="F74" s="27">
        <v>0</v>
      </c>
      <c r="G74" s="28"/>
    </row>
    <row r="75" spans="1:7" ht="24.9" x14ac:dyDescent="0.4">
      <c r="A75" s="31">
        <f t="shared" ref="A75:A76" si="4">+A74+1</f>
        <v>54</v>
      </c>
      <c r="B75" s="24" t="s">
        <v>175</v>
      </c>
      <c r="C75" s="25" t="s">
        <v>0</v>
      </c>
      <c r="D75" s="25" t="s">
        <v>206</v>
      </c>
      <c r="E75" s="26" t="s">
        <v>0</v>
      </c>
      <c r="F75" s="27">
        <v>0</v>
      </c>
      <c r="G75" s="28"/>
    </row>
    <row r="76" spans="1:7" x14ac:dyDescent="0.4">
      <c r="A76" s="31">
        <f t="shared" si="4"/>
        <v>55</v>
      </c>
      <c r="B76" s="24" t="s">
        <v>176</v>
      </c>
      <c r="C76" s="25" t="s">
        <v>0</v>
      </c>
      <c r="D76" s="25" t="s">
        <v>206</v>
      </c>
      <c r="E76" s="26" t="s">
        <v>0</v>
      </c>
      <c r="F76" s="27">
        <v>0</v>
      </c>
      <c r="G76" s="28"/>
    </row>
    <row r="77" spans="1:7" x14ac:dyDescent="0.4">
      <c r="A77" s="18"/>
      <c r="B77" s="39" t="s">
        <v>10</v>
      </c>
      <c r="C77" s="19" t="s">
        <v>0</v>
      </c>
      <c r="D77" s="19"/>
      <c r="E77" s="20" t="s">
        <v>0</v>
      </c>
      <c r="F77" s="21" t="s">
        <v>0</v>
      </c>
      <c r="G77" s="22"/>
    </row>
    <row r="78" spans="1:7" x14ac:dyDescent="0.4">
      <c r="A78" s="31">
        <f>+A76+1</f>
        <v>56</v>
      </c>
      <c r="B78" s="24" t="s">
        <v>11</v>
      </c>
      <c r="C78" s="25" t="s">
        <v>0</v>
      </c>
      <c r="D78" s="25" t="s">
        <v>206</v>
      </c>
      <c r="E78" s="26" t="s">
        <v>0</v>
      </c>
      <c r="F78" s="27">
        <v>0</v>
      </c>
      <c r="G78" s="28"/>
    </row>
    <row r="79" spans="1:7" x14ac:dyDescent="0.4">
      <c r="A79" s="31">
        <f>+A78+1</f>
        <v>57</v>
      </c>
      <c r="B79" s="24" t="s">
        <v>177</v>
      </c>
      <c r="C79" s="25" t="s">
        <v>0</v>
      </c>
      <c r="D79" s="25" t="s">
        <v>206</v>
      </c>
      <c r="E79" s="26" t="s">
        <v>0</v>
      </c>
      <c r="F79" s="27">
        <v>0</v>
      </c>
      <c r="G79" s="28"/>
    </row>
    <row r="80" spans="1:7" x14ac:dyDescent="0.4">
      <c r="A80" s="18"/>
      <c r="B80" s="39" t="s">
        <v>12</v>
      </c>
      <c r="C80" s="19" t="s">
        <v>0</v>
      </c>
      <c r="D80" s="19"/>
      <c r="E80" s="20" t="s">
        <v>0</v>
      </c>
      <c r="F80" s="21" t="s">
        <v>0</v>
      </c>
      <c r="G80" s="22"/>
    </row>
    <row r="81" spans="1:7" ht="37.299999999999997" x14ac:dyDescent="0.4">
      <c r="A81" s="31">
        <f>+A79+1</f>
        <v>58</v>
      </c>
      <c r="B81" s="24" t="s">
        <v>178</v>
      </c>
      <c r="C81" s="25" t="s">
        <v>0</v>
      </c>
      <c r="D81" s="25" t="s">
        <v>206</v>
      </c>
      <c r="E81" s="26" t="s">
        <v>0</v>
      </c>
      <c r="F81" s="27">
        <v>0</v>
      </c>
      <c r="G81" s="28"/>
    </row>
    <row r="82" spans="1:7" ht="24.9" x14ac:dyDescent="0.4">
      <c r="A82" s="31">
        <f>+A81+1</f>
        <v>59</v>
      </c>
      <c r="B82" s="24" t="s">
        <v>224</v>
      </c>
      <c r="C82" s="25" t="s">
        <v>0</v>
      </c>
      <c r="D82" s="25" t="s">
        <v>206</v>
      </c>
      <c r="E82" s="26" t="s">
        <v>0</v>
      </c>
      <c r="F82" s="27">
        <v>0</v>
      </c>
      <c r="G82" s="28"/>
    </row>
    <row r="83" spans="1:7" x14ac:dyDescent="0.4">
      <c r="A83" s="31">
        <f t="shared" ref="A83:A85" si="5">+A82+1</f>
        <v>60</v>
      </c>
      <c r="B83" s="24" t="s">
        <v>179</v>
      </c>
      <c r="C83" s="25" t="s">
        <v>0</v>
      </c>
      <c r="D83" s="25" t="s">
        <v>206</v>
      </c>
      <c r="E83" s="26" t="s">
        <v>0</v>
      </c>
      <c r="F83" s="27">
        <v>0</v>
      </c>
      <c r="G83" s="28"/>
    </row>
    <row r="84" spans="1:7" x14ac:dyDescent="0.4">
      <c r="A84" s="31">
        <f t="shared" si="5"/>
        <v>61</v>
      </c>
      <c r="B84" s="24" t="s">
        <v>180</v>
      </c>
      <c r="C84" s="25" t="s">
        <v>0</v>
      </c>
      <c r="D84" s="25" t="s">
        <v>206</v>
      </c>
      <c r="E84" s="26" t="s">
        <v>0</v>
      </c>
      <c r="F84" s="27">
        <v>0</v>
      </c>
      <c r="G84" s="28"/>
    </row>
    <row r="85" spans="1:7" x14ac:dyDescent="0.4">
      <c r="A85" s="31">
        <f t="shared" si="5"/>
        <v>62</v>
      </c>
      <c r="B85" s="24" t="s">
        <v>181</v>
      </c>
      <c r="C85" s="25" t="s">
        <v>0</v>
      </c>
      <c r="D85" s="25" t="s">
        <v>206</v>
      </c>
      <c r="E85" s="26" t="s">
        <v>0</v>
      </c>
      <c r="F85" s="27">
        <v>0</v>
      </c>
      <c r="G85" s="28"/>
    </row>
    <row r="86" spans="1:7" x14ac:dyDescent="0.4">
      <c r="A86" s="18"/>
      <c r="B86" s="39" t="s">
        <v>13</v>
      </c>
      <c r="C86" s="19" t="s">
        <v>0</v>
      </c>
      <c r="D86" s="19"/>
      <c r="E86" s="20" t="s">
        <v>0</v>
      </c>
      <c r="F86" s="21" t="s">
        <v>0</v>
      </c>
      <c r="G86" s="22"/>
    </row>
    <row r="87" spans="1:7" x14ac:dyDescent="0.4">
      <c r="A87" s="31">
        <f>+A85+1</f>
        <v>63</v>
      </c>
      <c r="B87" s="24" t="s">
        <v>182</v>
      </c>
      <c r="C87" s="25" t="s">
        <v>0</v>
      </c>
      <c r="D87" s="25" t="s">
        <v>206</v>
      </c>
      <c r="E87" s="26" t="s">
        <v>0</v>
      </c>
      <c r="F87" s="27">
        <v>0</v>
      </c>
      <c r="G87" s="28"/>
    </row>
    <row r="88" spans="1:7" ht="37.299999999999997" x14ac:dyDescent="0.4">
      <c r="A88" s="31">
        <f>+A87+1</f>
        <v>64</v>
      </c>
      <c r="B88" s="24" t="s">
        <v>183</v>
      </c>
      <c r="C88" s="25"/>
      <c r="D88" s="25" t="s">
        <v>206</v>
      </c>
      <c r="E88" s="26" t="s">
        <v>0</v>
      </c>
      <c r="F88" s="27">
        <v>0</v>
      </c>
      <c r="G88" s="28"/>
    </row>
    <row r="89" spans="1:7" s="29" customFormat="1" ht="12.45" x14ac:dyDescent="0.3">
      <c r="A89" s="31"/>
      <c r="B89" s="35" t="s">
        <v>227</v>
      </c>
      <c r="C89" s="125"/>
      <c r="D89" s="126"/>
      <c r="E89" s="126"/>
      <c r="F89" s="127"/>
      <c r="G89" s="28"/>
    </row>
    <row r="90" spans="1:7" ht="37.299999999999997" x14ac:dyDescent="0.4">
      <c r="A90" s="31">
        <f>+A88+1</f>
        <v>65</v>
      </c>
      <c r="B90" s="24" t="s">
        <v>225</v>
      </c>
      <c r="C90" s="25"/>
      <c r="D90" s="25" t="s">
        <v>206</v>
      </c>
      <c r="E90" s="26" t="s">
        <v>0</v>
      </c>
      <c r="F90" s="27">
        <v>0</v>
      </c>
      <c r="G90" s="28"/>
    </row>
    <row r="91" spans="1:7" s="29" customFormat="1" ht="12.45" x14ac:dyDescent="0.3">
      <c r="A91" s="31"/>
      <c r="B91" s="35" t="s">
        <v>226</v>
      </c>
      <c r="C91" s="125"/>
      <c r="D91" s="126"/>
      <c r="E91" s="126"/>
      <c r="F91" s="127"/>
      <c r="G91" s="28"/>
    </row>
    <row r="92" spans="1:7" x14ac:dyDescent="0.4">
      <c r="A92" s="31">
        <f>+A90+1</f>
        <v>66</v>
      </c>
      <c r="B92" s="24" t="s">
        <v>184</v>
      </c>
      <c r="C92" s="25" t="s">
        <v>0</v>
      </c>
      <c r="D92" s="25" t="s">
        <v>206</v>
      </c>
      <c r="E92" s="26" t="s">
        <v>0</v>
      </c>
      <c r="F92" s="27">
        <v>0</v>
      </c>
      <c r="G92" s="28"/>
    </row>
    <row r="93" spans="1:7" x14ac:dyDescent="0.4">
      <c r="A93" s="31">
        <f t="shared" ref="A93:A102" si="6">+A92+1</f>
        <v>67</v>
      </c>
      <c r="B93" s="24" t="s">
        <v>228</v>
      </c>
      <c r="C93" s="25" t="s">
        <v>0</v>
      </c>
      <c r="D93" s="25" t="s">
        <v>206</v>
      </c>
      <c r="E93" s="26" t="s">
        <v>0</v>
      </c>
      <c r="F93" s="27">
        <v>0</v>
      </c>
      <c r="G93" s="28"/>
    </row>
    <row r="94" spans="1:7" ht="24.9" x14ac:dyDescent="0.4">
      <c r="A94" s="31">
        <f t="shared" si="6"/>
        <v>68</v>
      </c>
      <c r="B94" s="24" t="s">
        <v>185</v>
      </c>
      <c r="C94" s="25" t="s">
        <v>0</v>
      </c>
      <c r="D94" s="25" t="s">
        <v>206</v>
      </c>
      <c r="E94" s="26" t="s">
        <v>0</v>
      </c>
      <c r="F94" s="27">
        <v>0</v>
      </c>
      <c r="G94" s="28"/>
    </row>
    <row r="95" spans="1:7" x14ac:dyDescent="0.4">
      <c r="A95" s="31">
        <f t="shared" si="6"/>
        <v>69</v>
      </c>
      <c r="B95" s="24" t="s">
        <v>186</v>
      </c>
      <c r="C95" s="25" t="s">
        <v>0</v>
      </c>
      <c r="D95" s="25" t="s">
        <v>206</v>
      </c>
      <c r="E95" s="26" t="s">
        <v>0</v>
      </c>
      <c r="F95" s="27">
        <v>0</v>
      </c>
      <c r="G95" s="28"/>
    </row>
    <row r="96" spans="1:7" x14ac:dyDescent="0.4">
      <c r="A96" s="31">
        <f t="shared" si="6"/>
        <v>70</v>
      </c>
      <c r="B96" s="24" t="s">
        <v>187</v>
      </c>
      <c r="C96" s="25" t="s">
        <v>0</v>
      </c>
      <c r="D96" s="25" t="s">
        <v>206</v>
      </c>
      <c r="E96" s="26" t="s">
        <v>0</v>
      </c>
      <c r="F96" s="27">
        <v>0</v>
      </c>
      <c r="G96" s="28"/>
    </row>
    <row r="97" spans="1:9" x14ac:dyDescent="0.4">
      <c r="A97" s="31">
        <f t="shared" si="6"/>
        <v>71</v>
      </c>
      <c r="B97" s="24" t="s">
        <v>188</v>
      </c>
      <c r="C97" s="25" t="s">
        <v>0</v>
      </c>
      <c r="D97" s="25" t="s">
        <v>206</v>
      </c>
      <c r="E97" s="26" t="s">
        <v>0</v>
      </c>
      <c r="F97" s="27">
        <v>0</v>
      </c>
      <c r="G97" s="28"/>
    </row>
    <row r="98" spans="1:9" ht="37.299999999999997" x14ac:dyDescent="0.4">
      <c r="A98" s="31">
        <f t="shared" si="6"/>
        <v>72</v>
      </c>
      <c r="B98" s="24" t="s">
        <v>229</v>
      </c>
      <c r="C98" s="25" t="s">
        <v>0</v>
      </c>
      <c r="D98" s="25" t="s">
        <v>206</v>
      </c>
      <c r="E98" s="26" t="s">
        <v>0</v>
      </c>
      <c r="F98" s="27">
        <v>0</v>
      </c>
      <c r="G98" s="28"/>
    </row>
    <row r="99" spans="1:9" x14ac:dyDescent="0.4">
      <c r="A99" s="31">
        <f t="shared" si="6"/>
        <v>73</v>
      </c>
      <c r="B99" s="24" t="s">
        <v>189</v>
      </c>
      <c r="C99" s="25" t="s">
        <v>0</v>
      </c>
      <c r="D99" s="25" t="s">
        <v>206</v>
      </c>
      <c r="E99" s="26" t="s">
        <v>0</v>
      </c>
      <c r="F99" s="27">
        <v>0</v>
      </c>
      <c r="G99" s="28"/>
    </row>
    <row r="100" spans="1:9" x14ac:dyDescent="0.4">
      <c r="A100" s="31">
        <f t="shared" si="6"/>
        <v>74</v>
      </c>
      <c r="B100" s="24" t="s">
        <v>190</v>
      </c>
      <c r="C100" s="25" t="s">
        <v>0</v>
      </c>
      <c r="D100" s="25" t="s">
        <v>206</v>
      </c>
      <c r="E100" s="26" t="s">
        <v>0</v>
      </c>
      <c r="F100" s="27">
        <v>0</v>
      </c>
      <c r="G100" s="28"/>
    </row>
    <row r="101" spans="1:9" x14ac:dyDescent="0.4">
      <c r="A101" s="31">
        <f t="shared" si="6"/>
        <v>75</v>
      </c>
      <c r="B101" s="24" t="s">
        <v>241</v>
      </c>
      <c r="C101" s="25" t="s">
        <v>0</v>
      </c>
      <c r="D101" s="25" t="s">
        <v>206</v>
      </c>
      <c r="E101" s="26" t="s">
        <v>0</v>
      </c>
      <c r="F101" s="27">
        <v>0</v>
      </c>
      <c r="G101" s="28"/>
    </row>
    <row r="102" spans="1:9" s="29" customFormat="1" ht="124.3" x14ac:dyDescent="0.3">
      <c r="A102" s="31">
        <f t="shared" si="6"/>
        <v>76</v>
      </c>
      <c r="B102" s="24" t="s">
        <v>207</v>
      </c>
      <c r="C102" s="25" t="s">
        <v>0</v>
      </c>
      <c r="D102" s="25" t="s">
        <v>206</v>
      </c>
      <c r="E102" s="26" t="s">
        <v>0</v>
      </c>
      <c r="F102" s="27">
        <v>0</v>
      </c>
      <c r="G102" s="28"/>
    </row>
    <row r="103" spans="1:9" x14ac:dyDescent="0.4">
      <c r="A103" s="18"/>
      <c r="B103" s="39" t="s">
        <v>14</v>
      </c>
      <c r="C103" s="19" t="s">
        <v>0</v>
      </c>
      <c r="D103" s="19"/>
      <c r="E103" s="20" t="s">
        <v>0</v>
      </c>
      <c r="F103" s="21" t="s">
        <v>0</v>
      </c>
      <c r="G103" s="22"/>
    </row>
    <row r="104" spans="1:9" x14ac:dyDescent="0.4">
      <c r="A104" s="31">
        <f>+A102+1</f>
        <v>77</v>
      </c>
      <c r="B104" s="24" t="s">
        <v>367</v>
      </c>
      <c r="C104" s="25" t="s">
        <v>0</v>
      </c>
      <c r="D104" s="25" t="s">
        <v>206</v>
      </c>
      <c r="E104" s="26" t="s">
        <v>0</v>
      </c>
      <c r="F104" s="27">
        <v>0</v>
      </c>
      <c r="G104" s="28"/>
      <c r="I104" s="110"/>
    </row>
    <row r="105" spans="1:9" x14ac:dyDescent="0.4">
      <c r="A105" s="31">
        <f>+A104+1</f>
        <v>78</v>
      </c>
      <c r="B105" s="24" t="s">
        <v>192</v>
      </c>
      <c r="C105" s="25" t="s">
        <v>0</v>
      </c>
      <c r="D105" s="25" t="s">
        <v>206</v>
      </c>
      <c r="E105" s="26" t="s">
        <v>0</v>
      </c>
      <c r="F105" s="27">
        <v>0</v>
      </c>
      <c r="G105" s="28"/>
    </row>
    <row r="106" spans="1:9" x14ac:dyDescent="0.4">
      <c r="A106" s="31">
        <f t="shared" ref="A106:A108" si="7">+A105+1</f>
        <v>79</v>
      </c>
      <c r="B106" s="24" t="s">
        <v>193</v>
      </c>
      <c r="C106" s="25" t="s">
        <v>0</v>
      </c>
      <c r="D106" s="25" t="s">
        <v>206</v>
      </c>
      <c r="E106" s="26" t="s">
        <v>0</v>
      </c>
      <c r="F106" s="27">
        <v>0</v>
      </c>
      <c r="G106" s="28"/>
    </row>
    <row r="107" spans="1:9" x14ac:dyDescent="0.4">
      <c r="A107" s="31">
        <f t="shared" si="7"/>
        <v>80</v>
      </c>
      <c r="B107" s="24" t="s">
        <v>337</v>
      </c>
      <c r="C107" s="25" t="s">
        <v>0</v>
      </c>
      <c r="D107" s="25" t="s">
        <v>206</v>
      </c>
      <c r="E107" s="26" t="s">
        <v>0</v>
      </c>
      <c r="F107" s="27">
        <v>0</v>
      </c>
      <c r="G107" s="28"/>
    </row>
    <row r="108" spans="1:9" ht="24.9" x14ac:dyDescent="0.4">
      <c r="A108" s="31">
        <f t="shared" si="7"/>
        <v>81</v>
      </c>
      <c r="B108" s="24" t="s">
        <v>194</v>
      </c>
      <c r="C108" s="25" t="s">
        <v>0</v>
      </c>
      <c r="D108" s="25" t="s">
        <v>206</v>
      </c>
      <c r="E108" s="26" t="s">
        <v>0</v>
      </c>
      <c r="F108" s="27">
        <v>0</v>
      </c>
      <c r="G108" s="28"/>
    </row>
    <row r="109" spans="1:9" x14ac:dyDescent="0.4">
      <c r="A109" s="18"/>
      <c r="B109" s="39" t="s">
        <v>15</v>
      </c>
      <c r="C109" s="19" t="s">
        <v>0</v>
      </c>
      <c r="D109" s="19"/>
      <c r="E109" s="20" t="s">
        <v>0</v>
      </c>
      <c r="F109" s="21" t="s">
        <v>0</v>
      </c>
      <c r="G109" s="22"/>
    </row>
    <row r="110" spans="1:9" x14ac:dyDescent="0.4">
      <c r="A110" s="31">
        <f>+A108+1</f>
        <v>82</v>
      </c>
      <c r="B110" s="24" t="s">
        <v>195</v>
      </c>
      <c r="C110" s="25" t="s">
        <v>0</v>
      </c>
      <c r="D110" s="25" t="s">
        <v>206</v>
      </c>
      <c r="E110" s="26" t="s">
        <v>0</v>
      </c>
      <c r="F110" s="27">
        <v>0</v>
      </c>
      <c r="G110" s="28"/>
    </row>
    <row r="111" spans="1:9" ht="24.9" x14ac:dyDescent="0.4">
      <c r="A111" s="31">
        <f>+A110+1</f>
        <v>83</v>
      </c>
      <c r="B111" s="24" t="s">
        <v>196</v>
      </c>
      <c r="C111" s="25" t="s">
        <v>0</v>
      </c>
      <c r="D111" s="25" t="s">
        <v>206</v>
      </c>
      <c r="E111" s="26" t="s">
        <v>0</v>
      </c>
      <c r="F111" s="27">
        <v>0</v>
      </c>
      <c r="G111" s="28"/>
    </row>
    <row r="112" spans="1:9" ht="37.299999999999997" x14ac:dyDescent="0.4">
      <c r="A112" s="31">
        <f t="shared" ref="A112:A122" si="8">+A111+1</f>
        <v>84</v>
      </c>
      <c r="B112" s="24" t="s">
        <v>230</v>
      </c>
      <c r="C112" s="25" t="s">
        <v>0</v>
      </c>
      <c r="D112" s="25" t="s">
        <v>206</v>
      </c>
      <c r="E112" s="26" t="s">
        <v>0</v>
      </c>
      <c r="F112" s="27">
        <v>0</v>
      </c>
      <c r="G112" s="28"/>
    </row>
    <row r="113" spans="1:7" ht="37.299999999999997" x14ac:dyDescent="0.4">
      <c r="A113" s="31">
        <f t="shared" si="8"/>
        <v>85</v>
      </c>
      <c r="B113" s="24" t="s">
        <v>239</v>
      </c>
      <c r="C113" s="25" t="s">
        <v>0</v>
      </c>
      <c r="D113" s="25" t="s">
        <v>206</v>
      </c>
      <c r="E113" s="26" t="s">
        <v>0</v>
      </c>
      <c r="F113" s="27">
        <v>0</v>
      </c>
      <c r="G113" s="28"/>
    </row>
    <row r="114" spans="1:7" ht="24.9" x14ac:dyDescent="0.4">
      <c r="A114" s="31">
        <f t="shared" si="8"/>
        <v>86</v>
      </c>
      <c r="B114" s="24" t="s">
        <v>240</v>
      </c>
      <c r="C114" s="25"/>
      <c r="D114" s="25" t="s">
        <v>206</v>
      </c>
      <c r="E114" s="27">
        <v>0</v>
      </c>
      <c r="F114" s="40"/>
      <c r="G114" s="28"/>
    </row>
    <row r="115" spans="1:7" ht="24.9" x14ac:dyDescent="0.4">
      <c r="A115" s="31">
        <f t="shared" si="8"/>
        <v>87</v>
      </c>
      <c r="B115" s="24" t="s">
        <v>231</v>
      </c>
      <c r="C115" s="25"/>
      <c r="D115" s="25" t="s">
        <v>206</v>
      </c>
      <c r="E115" s="27"/>
      <c r="F115" s="40"/>
      <c r="G115" s="28"/>
    </row>
    <row r="116" spans="1:7" s="29" customFormat="1" ht="12.45" x14ac:dyDescent="0.3">
      <c r="A116" s="31"/>
      <c r="B116" s="44" t="s">
        <v>232</v>
      </c>
      <c r="C116" s="36"/>
      <c r="D116" s="37"/>
      <c r="E116" s="27">
        <v>0</v>
      </c>
      <c r="F116" s="40"/>
      <c r="G116" s="28"/>
    </row>
    <row r="117" spans="1:7" s="29" customFormat="1" ht="12.45" x14ac:dyDescent="0.3">
      <c r="A117" s="31"/>
      <c r="B117" s="44" t="s">
        <v>233</v>
      </c>
      <c r="C117" s="36"/>
      <c r="D117" s="37"/>
      <c r="E117" s="27">
        <v>0</v>
      </c>
      <c r="F117" s="40"/>
      <c r="G117" s="28"/>
    </row>
    <row r="118" spans="1:7" s="29" customFormat="1" ht="12.45" x14ac:dyDescent="0.3">
      <c r="A118" s="31"/>
      <c r="B118" s="44" t="s">
        <v>234</v>
      </c>
      <c r="C118" s="36"/>
      <c r="D118" s="37"/>
      <c r="E118" s="27">
        <v>0</v>
      </c>
      <c r="F118" s="40"/>
      <c r="G118" s="28"/>
    </row>
    <row r="119" spans="1:7" s="29" customFormat="1" ht="12.45" x14ac:dyDescent="0.3">
      <c r="A119" s="31"/>
      <c r="B119" s="44" t="s">
        <v>235</v>
      </c>
      <c r="C119" s="36"/>
      <c r="D119" s="37"/>
      <c r="E119" s="27">
        <v>0</v>
      </c>
      <c r="F119" s="40"/>
      <c r="G119" s="28"/>
    </row>
    <row r="120" spans="1:7" x14ac:dyDescent="0.4">
      <c r="A120" s="31">
        <f>+A115+1</f>
        <v>88</v>
      </c>
      <c r="B120" s="24" t="s">
        <v>197</v>
      </c>
      <c r="C120" s="25" t="s">
        <v>0</v>
      </c>
      <c r="D120" s="25" t="s">
        <v>206</v>
      </c>
      <c r="E120" s="26" t="s">
        <v>0</v>
      </c>
      <c r="F120" s="27">
        <v>0</v>
      </c>
      <c r="G120" s="28"/>
    </row>
    <row r="121" spans="1:7" x14ac:dyDescent="0.4">
      <c r="A121" s="31">
        <f t="shared" si="8"/>
        <v>89</v>
      </c>
      <c r="B121" s="24" t="s">
        <v>198</v>
      </c>
      <c r="C121" s="25" t="s">
        <v>0</v>
      </c>
      <c r="D121" s="25" t="s">
        <v>206</v>
      </c>
      <c r="E121" s="26" t="s">
        <v>0</v>
      </c>
      <c r="F121" s="27">
        <v>0</v>
      </c>
      <c r="G121" s="28"/>
    </row>
    <row r="122" spans="1:7" x14ac:dyDescent="0.4">
      <c r="A122" s="31">
        <f t="shared" si="8"/>
        <v>90</v>
      </c>
      <c r="B122" s="24" t="s">
        <v>199</v>
      </c>
      <c r="C122" s="25" t="s">
        <v>0</v>
      </c>
      <c r="D122" s="25" t="s">
        <v>206</v>
      </c>
      <c r="E122" s="26" t="s">
        <v>0</v>
      </c>
      <c r="F122" s="27">
        <v>0</v>
      </c>
      <c r="G122" s="28"/>
    </row>
    <row r="123" spans="1:7" x14ac:dyDescent="0.4">
      <c r="A123" s="46" t="s">
        <v>279</v>
      </c>
      <c r="B123" s="45" t="s">
        <v>276</v>
      </c>
      <c r="C123" s="19" t="s">
        <v>0</v>
      </c>
      <c r="D123" s="19"/>
      <c r="E123" s="20" t="s">
        <v>0</v>
      </c>
      <c r="F123" s="21" t="s">
        <v>0</v>
      </c>
      <c r="G123" s="22"/>
    </row>
    <row r="124" spans="1:7" x14ac:dyDescent="0.4">
      <c r="A124" s="46"/>
      <c r="B124" s="39" t="s">
        <v>281</v>
      </c>
      <c r="C124" s="19" t="s">
        <v>0</v>
      </c>
      <c r="D124" s="19"/>
      <c r="E124" s="20" t="s">
        <v>0</v>
      </c>
      <c r="F124" s="21" t="s">
        <v>0</v>
      </c>
      <c r="G124" s="22"/>
    </row>
    <row r="125" spans="1:7" ht="99.45" x14ac:dyDescent="0.4">
      <c r="A125" s="47">
        <v>1</v>
      </c>
      <c r="B125" s="24" t="s">
        <v>280</v>
      </c>
      <c r="C125" s="25"/>
      <c r="D125" s="25" t="s">
        <v>206</v>
      </c>
      <c r="E125" s="26"/>
      <c r="F125" s="27">
        <v>0</v>
      </c>
      <c r="G125" s="28"/>
    </row>
    <row r="126" spans="1:7" ht="37.299999999999997" x14ac:dyDescent="0.4">
      <c r="A126" s="47">
        <f>+A125+1</f>
        <v>2</v>
      </c>
      <c r="B126" s="24" t="s">
        <v>245</v>
      </c>
      <c r="C126" s="25" t="s">
        <v>0</v>
      </c>
      <c r="D126" s="25" t="s">
        <v>206</v>
      </c>
      <c r="E126" s="26"/>
      <c r="F126" s="27">
        <v>0</v>
      </c>
      <c r="G126" s="28"/>
    </row>
    <row r="127" spans="1:7" ht="149.15" x14ac:dyDescent="0.4">
      <c r="A127" s="47">
        <f t="shared" ref="A127:A189" si="9">+A126+1</f>
        <v>3</v>
      </c>
      <c r="B127" s="24" t="s">
        <v>338</v>
      </c>
      <c r="C127" s="25" t="s">
        <v>0</v>
      </c>
      <c r="D127" s="25" t="s">
        <v>206</v>
      </c>
      <c r="E127" s="26"/>
      <c r="F127" s="27">
        <v>0</v>
      </c>
      <c r="G127" s="28"/>
    </row>
    <row r="128" spans="1:7" ht="124.3" x14ac:dyDescent="0.4">
      <c r="A128" s="47">
        <f t="shared" si="9"/>
        <v>4</v>
      </c>
      <c r="B128" s="24" t="s">
        <v>339</v>
      </c>
      <c r="C128" s="25" t="s">
        <v>0</v>
      </c>
      <c r="D128" s="25" t="s">
        <v>206</v>
      </c>
      <c r="E128" s="26"/>
      <c r="F128" s="27">
        <v>0</v>
      </c>
      <c r="G128" s="28"/>
    </row>
    <row r="129" spans="1:9" ht="87" x14ac:dyDescent="0.4">
      <c r="A129" s="47">
        <f t="shared" si="9"/>
        <v>5</v>
      </c>
      <c r="B129" s="24" t="s">
        <v>246</v>
      </c>
      <c r="C129" s="25" t="s">
        <v>16</v>
      </c>
      <c r="D129" s="25" t="s">
        <v>206</v>
      </c>
      <c r="E129" s="26"/>
      <c r="F129" s="27">
        <v>0</v>
      </c>
      <c r="G129" s="28"/>
    </row>
    <row r="130" spans="1:9" ht="24.9" x14ac:dyDescent="0.4">
      <c r="A130" s="47">
        <f t="shared" si="9"/>
        <v>6</v>
      </c>
      <c r="B130" s="24" t="s">
        <v>340</v>
      </c>
      <c r="C130" s="25" t="s">
        <v>0</v>
      </c>
      <c r="D130" s="25" t="s">
        <v>206</v>
      </c>
      <c r="E130" s="26"/>
      <c r="F130" s="27">
        <v>0</v>
      </c>
      <c r="G130" s="28"/>
    </row>
    <row r="131" spans="1:9" ht="74.599999999999994" x14ac:dyDescent="0.4">
      <c r="A131" s="47">
        <f t="shared" si="9"/>
        <v>7</v>
      </c>
      <c r="B131" s="24" t="s">
        <v>341</v>
      </c>
      <c r="C131" s="25" t="s">
        <v>0</v>
      </c>
      <c r="D131" s="25" t="s">
        <v>206</v>
      </c>
      <c r="E131" s="26"/>
      <c r="F131" s="27">
        <v>0</v>
      </c>
      <c r="G131" s="28"/>
    </row>
    <row r="132" spans="1:9" ht="37.299999999999997" x14ac:dyDescent="0.4">
      <c r="A132" s="47">
        <f t="shared" si="9"/>
        <v>8</v>
      </c>
      <c r="B132" s="24" t="s">
        <v>342</v>
      </c>
      <c r="C132" s="25" t="s">
        <v>0</v>
      </c>
      <c r="D132" s="25" t="s">
        <v>206</v>
      </c>
      <c r="E132" s="26"/>
      <c r="F132" s="27">
        <v>0</v>
      </c>
      <c r="G132" s="28"/>
    </row>
    <row r="133" spans="1:9" ht="24.9" x14ac:dyDescent="0.4">
      <c r="A133" s="47">
        <f t="shared" si="9"/>
        <v>9</v>
      </c>
      <c r="B133" s="24" t="s">
        <v>343</v>
      </c>
      <c r="C133" s="25" t="s">
        <v>105</v>
      </c>
      <c r="D133" s="25" t="s">
        <v>206</v>
      </c>
      <c r="E133" s="26"/>
      <c r="F133" s="27">
        <v>0</v>
      </c>
      <c r="G133" s="28"/>
    </row>
    <row r="134" spans="1:9" ht="24.9" x14ac:dyDescent="0.4">
      <c r="A134" s="47">
        <f t="shared" si="9"/>
        <v>10</v>
      </c>
      <c r="B134" s="24" t="s">
        <v>344</v>
      </c>
      <c r="C134" s="25" t="s">
        <v>17</v>
      </c>
      <c r="D134" s="25" t="s">
        <v>206</v>
      </c>
      <c r="E134" s="26"/>
      <c r="F134" s="27">
        <v>0</v>
      </c>
      <c r="G134" s="28"/>
    </row>
    <row r="135" spans="1:9" ht="24.9" x14ac:dyDescent="0.4">
      <c r="A135" s="47">
        <f t="shared" si="9"/>
        <v>11</v>
      </c>
      <c r="B135" s="24" t="s">
        <v>345</v>
      </c>
      <c r="C135" s="25" t="s">
        <v>123</v>
      </c>
      <c r="D135" s="25" t="s">
        <v>206</v>
      </c>
      <c r="E135" s="26"/>
      <c r="F135" s="27">
        <v>0</v>
      </c>
      <c r="G135" s="28"/>
    </row>
    <row r="136" spans="1:9" x14ac:dyDescent="0.4">
      <c r="A136" s="46"/>
      <c r="B136" s="39" t="s">
        <v>19</v>
      </c>
      <c r="C136" s="19" t="s">
        <v>0</v>
      </c>
      <c r="D136" s="19" t="s">
        <v>0</v>
      </c>
      <c r="E136" s="19" t="s">
        <v>0</v>
      </c>
      <c r="F136" s="19" t="s">
        <v>0</v>
      </c>
      <c r="G136" s="19" t="s">
        <v>0</v>
      </c>
    </row>
    <row r="137" spans="1:9" ht="174" x14ac:dyDescent="0.4">
      <c r="A137" s="47">
        <f t="shared" si="9"/>
        <v>1</v>
      </c>
      <c r="B137" s="24" t="s">
        <v>282</v>
      </c>
      <c r="C137" s="25" t="s">
        <v>0</v>
      </c>
      <c r="D137" s="25" t="s">
        <v>206</v>
      </c>
      <c r="E137" s="26"/>
      <c r="F137" s="27">
        <v>0</v>
      </c>
      <c r="G137" s="28"/>
    </row>
    <row r="138" spans="1:9" ht="62.15" x14ac:dyDescent="0.4">
      <c r="A138" s="47">
        <f t="shared" si="9"/>
        <v>2</v>
      </c>
      <c r="B138" s="24" t="s">
        <v>283</v>
      </c>
      <c r="C138" s="25" t="s">
        <v>0</v>
      </c>
      <c r="D138" s="25" t="s">
        <v>206</v>
      </c>
      <c r="E138" s="26"/>
      <c r="F138" s="27">
        <v>0</v>
      </c>
      <c r="G138" s="28"/>
    </row>
    <row r="139" spans="1:9" ht="37.299999999999997" x14ac:dyDescent="0.4">
      <c r="A139" s="47">
        <f t="shared" si="9"/>
        <v>3</v>
      </c>
      <c r="B139" s="24" t="s">
        <v>342</v>
      </c>
      <c r="C139" s="25" t="s">
        <v>0</v>
      </c>
      <c r="D139" s="25" t="s">
        <v>206</v>
      </c>
      <c r="E139" s="26"/>
      <c r="F139" s="27">
        <v>0</v>
      </c>
      <c r="G139" s="28"/>
      <c r="I139" s="110"/>
    </row>
    <row r="140" spans="1:9" ht="49.75" x14ac:dyDescent="0.4">
      <c r="A140" s="47">
        <f t="shared" si="9"/>
        <v>4</v>
      </c>
      <c r="B140" s="24" t="s">
        <v>368</v>
      </c>
      <c r="C140" s="25" t="s">
        <v>20</v>
      </c>
      <c r="D140" s="25" t="s">
        <v>206</v>
      </c>
      <c r="E140" s="26"/>
      <c r="F140" s="27">
        <v>0</v>
      </c>
      <c r="G140" s="28"/>
    </row>
    <row r="141" spans="1:9" ht="62.15" x14ac:dyDescent="0.4">
      <c r="A141" s="47">
        <f t="shared" si="9"/>
        <v>5</v>
      </c>
      <c r="B141" s="24" t="s">
        <v>369</v>
      </c>
      <c r="C141" s="25" t="s">
        <v>20</v>
      </c>
      <c r="D141" s="25" t="s">
        <v>206</v>
      </c>
      <c r="E141" s="26"/>
      <c r="F141" s="27">
        <v>0</v>
      </c>
      <c r="G141" s="28"/>
    </row>
    <row r="142" spans="1:9" ht="24.9" x14ac:dyDescent="0.4">
      <c r="A142" s="47">
        <f t="shared" si="9"/>
        <v>6</v>
      </c>
      <c r="B142" s="24" t="s">
        <v>247</v>
      </c>
      <c r="C142" s="25" t="s">
        <v>0</v>
      </c>
      <c r="D142" s="25" t="s">
        <v>206</v>
      </c>
      <c r="E142" s="26"/>
      <c r="F142" s="27">
        <v>0</v>
      </c>
      <c r="G142" s="28"/>
    </row>
    <row r="143" spans="1:9" ht="49.75" x14ac:dyDescent="0.4">
      <c r="A143" s="47">
        <f t="shared" si="9"/>
        <v>7</v>
      </c>
      <c r="B143" s="24" t="s">
        <v>248</v>
      </c>
      <c r="C143" s="25" t="s">
        <v>0</v>
      </c>
      <c r="D143" s="25" t="s">
        <v>206</v>
      </c>
      <c r="E143" s="26"/>
      <c r="F143" s="27">
        <v>0</v>
      </c>
      <c r="G143" s="28"/>
    </row>
    <row r="144" spans="1:9" ht="24.9" x14ac:dyDescent="0.4">
      <c r="A144" s="47">
        <f t="shared" si="9"/>
        <v>8</v>
      </c>
      <c r="B144" s="24" t="s">
        <v>286</v>
      </c>
      <c r="C144" s="25" t="s">
        <v>0</v>
      </c>
      <c r="D144" s="25" t="s">
        <v>206</v>
      </c>
      <c r="E144" s="27">
        <v>0</v>
      </c>
      <c r="F144" s="40"/>
      <c r="G144" s="28"/>
    </row>
    <row r="145" spans="1:9" ht="49.75" x14ac:dyDescent="0.4">
      <c r="A145" s="47">
        <f t="shared" si="9"/>
        <v>9</v>
      </c>
      <c r="B145" s="24" t="s">
        <v>249</v>
      </c>
      <c r="C145" s="25" t="s">
        <v>0</v>
      </c>
      <c r="D145" s="25" t="s">
        <v>206</v>
      </c>
      <c r="E145" s="26"/>
      <c r="F145" s="27">
        <v>0</v>
      </c>
      <c r="G145" s="28"/>
    </row>
    <row r="146" spans="1:9" ht="62.15" x14ac:dyDescent="0.4">
      <c r="A146" s="47">
        <f t="shared" si="9"/>
        <v>10</v>
      </c>
      <c r="B146" s="24" t="s">
        <v>346</v>
      </c>
      <c r="C146" s="25" t="s">
        <v>0</v>
      </c>
      <c r="D146" s="25" t="s">
        <v>206</v>
      </c>
      <c r="E146" s="26"/>
      <c r="F146" s="27">
        <v>0</v>
      </c>
      <c r="G146" s="28"/>
    </row>
    <row r="147" spans="1:9" ht="49.75" x14ac:dyDescent="0.4">
      <c r="A147" s="47">
        <f t="shared" si="9"/>
        <v>11</v>
      </c>
      <c r="B147" s="24" t="s">
        <v>347</v>
      </c>
      <c r="C147" s="25" t="s">
        <v>0</v>
      </c>
      <c r="D147" s="25" t="s">
        <v>206</v>
      </c>
      <c r="E147" s="26"/>
      <c r="F147" s="27">
        <v>0</v>
      </c>
      <c r="G147" s="28"/>
    </row>
    <row r="148" spans="1:9" ht="62.15" x14ac:dyDescent="0.4">
      <c r="A148" s="47">
        <f t="shared" si="9"/>
        <v>12</v>
      </c>
      <c r="B148" s="24" t="s">
        <v>348</v>
      </c>
      <c r="C148" s="25" t="s">
        <v>0</v>
      </c>
      <c r="D148" s="25" t="s">
        <v>206</v>
      </c>
      <c r="E148" s="26"/>
      <c r="F148" s="27">
        <v>0</v>
      </c>
      <c r="G148" s="28"/>
    </row>
    <row r="149" spans="1:9" ht="24.9" x14ac:dyDescent="0.4">
      <c r="A149" s="47">
        <f t="shared" si="9"/>
        <v>13</v>
      </c>
      <c r="B149" s="24" t="s">
        <v>343</v>
      </c>
      <c r="C149" s="25" t="s">
        <v>124</v>
      </c>
      <c r="D149" s="25" t="s">
        <v>206</v>
      </c>
      <c r="E149" s="26"/>
      <c r="F149" s="27">
        <v>0</v>
      </c>
      <c r="G149" s="28"/>
    </row>
    <row r="150" spans="1:9" ht="37.299999999999997" x14ac:dyDescent="0.4">
      <c r="A150" s="47"/>
      <c r="B150" s="38" t="s">
        <v>384</v>
      </c>
      <c r="C150" s="113" t="s">
        <v>124</v>
      </c>
      <c r="D150" s="113" t="s">
        <v>206</v>
      </c>
      <c r="E150" s="26"/>
      <c r="F150" s="40"/>
      <c r="G150" s="28"/>
    </row>
    <row r="151" spans="1:9" ht="24.9" x14ac:dyDescent="0.4">
      <c r="A151" s="47">
        <f>+A149+1</f>
        <v>14</v>
      </c>
      <c r="B151" s="24" t="s">
        <v>349</v>
      </c>
      <c r="C151" s="25" t="s">
        <v>17</v>
      </c>
      <c r="D151" s="25" t="s">
        <v>206</v>
      </c>
      <c r="E151" s="26"/>
      <c r="F151" s="27">
        <v>0</v>
      </c>
      <c r="G151" s="28"/>
    </row>
    <row r="152" spans="1:9" ht="37.299999999999997" x14ac:dyDescent="0.4">
      <c r="A152" s="47">
        <f t="shared" si="9"/>
        <v>15</v>
      </c>
      <c r="B152" s="24" t="s">
        <v>385</v>
      </c>
      <c r="C152" s="25" t="s">
        <v>17</v>
      </c>
      <c r="D152" s="25" t="s">
        <v>206</v>
      </c>
      <c r="E152" s="27">
        <v>0</v>
      </c>
      <c r="F152" s="40"/>
      <c r="G152" s="28"/>
      <c r="I152" s="110"/>
    </row>
    <row r="153" spans="1:9" ht="24.9" x14ac:dyDescent="0.4">
      <c r="A153" s="47">
        <f t="shared" si="9"/>
        <v>16</v>
      </c>
      <c r="B153" s="24" t="s">
        <v>350</v>
      </c>
      <c r="C153" s="25" t="s">
        <v>106</v>
      </c>
      <c r="D153" s="25" t="s">
        <v>206</v>
      </c>
      <c r="E153" s="26"/>
      <c r="F153" s="27">
        <v>0</v>
      </c>
      <c r="G153" s="28"/>
    </row>
    <row r="154" spans="1:9" ht="37.299999999999997" x14ac:dyDescent="0.4">
      <c r="A154" s="47">
        <f t="shared" si="9"/>
        <v>17</v>
      </c>
      <c r="B154" s="24" t="s">
        <v>351</v>
      </c>
      <c r="C154" s="25" t="s">
        <v>0</v>
      </c>
      <c r="D154" s="25" t="s">
        <v>206</v>
      </c>
      <c r="E154" s="26"/>
      <c r="F154" s="27">
        <v>0</v>
      </c>
      <c r="G154" s="28"/>
    </row>
    <row r="155" spans="1:9" x14ac:dyDescent="0.4">
      <c r="A155" s="47">
        <f t="shared" si="9"/>
        <v>18</v>
      </c>
      <c r="B155" s="24" t="s">
        <v>250</v>
      </c>
      <c r="C155" s="25" t="s">
        <v>0</v>
      </c>
      <c r="D155" s="25" t="s">
        <v>206</v>
      </c>
      <c r="E155" s="26"/>
      <c r="F155" s="27">
        <v>0</v>
      </c>
      <c r="G155" s="28"/>
    </row>
    <row r="156" spans="1:9" ht="37.299999999999997" x14ac:dyDescent="0.4">
      <c r="A156" s="47">
        <f t="shared" si="9"/>
        <v>19</v>
      </c>
      <c r="B156" s="24" t="s">
        <v>352</v>
      </c>
      <c r="C156" s="25" t="s">
        <v>0</v>
      </c>
      <c r="D156" s="25" t="s">
        <v>206</v>
      </c>
      <c r="E156" s="26"/>
      <c r="F156" s="27">
        <v>0</v>
      </c>
      <c r="G156" s="28"/>
    </row>
    <row r="157" spans="1:9" ht="49.75" x14ac:dyDescent="0.4">
      <c r="A157" s="47">
        <f t="shared" si="9"/>
        <v>20</v>
      </c>
      <c r="B157" s="24" t="s">
        <v>275</v>
      </c>
      <c r="C157" s="25" t="s">
        <v>0</v>
      </c>
      <c r="D157" s="25" t="s">
        <v>206</v>
      </c>
      <c r="E157" s="26"/>
      <c r="F157" s="27">
        <v>0</v>
      </c>
      <c r="G157" s="28"/>
    </row>
    <row r="158" spans="1:9" x14ac:dyDescent="0.4">
      <c r="A158" s="47">
        <f t="shared" si="9"/>
        <v>21</v>
      </c>
      <c r="B158" s="24" t="s">
        <v>251</v>
      </c>
      <c r="C158" s="25" t="s">
        <v>0</v>
      </c>
      <c r="D158" s="25" t="s">
        <v>206</v>
      </c>
      <c r="E158" s="26"/>
      <c r="F158" s="27">
        <v>0</v>
      </c>
      <c r="G158" s="28"/>
    </row>
    <row r="159" spans="1:9" x14ac:dyDescent="0.4">
      <c r="A159" s="46"/>
      <c r="B159" s="39" t="s">
        <v>21</v>
      </c>
      <c r="C159" s="19" t="s">
        <v>0</v>
      </c>
      <c r="D159" s="19" t="s">
        <v>0</v>
      </c>
      <c r="E159" s="19" t="s">
        <v>0</v>
      </c>
      <c r="F159" s="19" t="s">
        <v>0</v>
      </c>
      <c r="G159" s="19" t="s">
        <v>0</v>
      </c>
    </row>
    <row r="160" spans="1:9" ht="99.45" x14ac:dyDescent="0.4">
      <c r="A160" s="47">
        <f>+A158+1</f>
        <v>22</v>
      </c>
      <c r="B160" s="24" t="s">
        <v>287</v>
      </c>
      <c r="C160" s="25" t="s">
        <v>0</v>
      </c>
      <c r="D160" s="25" t="s">
        <v>206</v>
      </c>
      <c r="E160" s="26"/>
      <c r="F160" s="27">
        <v>0</v>
      </c>
      <c r="G160" s="28"/>
    </row>
    <row r="161" spans="1:9" ht="49.75" x14ac:dyDescent="0.4">
      <c r="A161" s="47">
        <f t="shared" si="9"/>
        <v>23</v>
      </c>
      <c r="B161" s="24" t="s">
        <v>252</v>
      </c>
      <c r="C161" s="25"/>
      <c r="D161" s="25" t="s">
        <v>206</v>
      </c>
      <c r="E161" s="26"/>
      <c r="F161" s="27">
        <v>0</v>
      </c>
      <c r="G161" s="28"/>
    </row>
    <row r="162" spans="1:9" ht="112.3" x14ac:dyDescent="0.4">
      <c r="A162" s="47">
        <f t="shared" si="9"/>
        <v>24</v>
      </c>
      <c r="B162" s="38" t="s">
        <v>405</v>
      </c>
      <c r="C162" s="25" t="s">
        <v>0</v>
      </c>
      <c r="D162" s="25" t="s">
        <v>206</v>
      </c>
      <c r="E162" s="26"/>
      <c r="F162" s="27">
        <v>0</v>
      </c>
      <c r="G162" s="28"/>
      <c r="I162" s="110"/>
    </row>
    <row r="163" spans="1:9" ht="24.9" x14ac:dyDescent="0.4">
      <c r="A163" s="47">
        <f t="shared" si="9"/>
        <v>25</v>
      </c>
      <c r="B163" s="24" t="s">
        <v>253</v>
      </c>
      <c r="C163" s="25" t="s">
        <v>0</v>
      </c>
      <c r="D163" s="25" t="s">
        <v>206</v>
      </c>
      <c r="E163" s="26"/>
      <c r="F163" s="27">
        <v>0</v>
      </c>
      <c r="G163" s="28"/>
    </row>
    <row r="164" spans="1:9" ht="37.299999999999997" x14ac:dyDescent="0.4">
      <c r="A164" s="47">
        <f t="shared" si="9"/>
        <v>26</v>
      </c>
      <c r="B164" s="24" t="s">
        <v>254</v>
      </c>
      <c r="C164" s="25" t="s">
        <v>0</v>
      </c>
      <c r="D164" s="25" t="s">
        <v>206</v>
      </c>
      <c r="E164" s="26"/>
      <c r="F164" s="27">
        <v>0</v>
      </c>
      <c r="G164" s="28"/>
    </row>
    <row r="165" spans="1:9" ht="99.45" x14ac:dyDescent="0.4">
      <c r="A165" s="47">
        <f t="shared" si="9"/>
        <v>27</v>
      </c>
      <c r="B165" s="24" t="s">
        <v>288</v>
      </c>
      <c r="C165" s="25" t="s">
        <v>0</v>
      </c>
      <c r="D165" s="25" t="s">
        <v>206</v>
      </c>
      <c r="E165" s="26"/>
      <c r="F165" s="27">
        <v>0</v>
      </c>
      <c r="G165" s="28"/>
    </row>
    <row r="166" spans="1:9" ht="24.9" x14ac:dyDescent="0.4">
      <c r="A166" s="47">
        <f t="shared" si="9"/>
        <v>28</v>
      </c>
      <c r="B166" s="24" t="s">
        <v>255</v>
      </c>
      <c r="C166" s="25" t="s">
        <v>0</v>
      </c>
      <c r="D166" s="25" t="s">
        <v>206</v>
      </c>
      <c r="E166" s="26"/>
      <c r="F166" s="27">
        <v>0</v>
      </c>
      <c r="G166" s="28"/>
    </row>
    <row r="167" spans="1:9" ht="37.299999999999997" x14ac:dyDescent="0.4">
      <c r="A167" s="47">
        <f t="shared" si="9"/>
        <v>29</v>
      </c>
      <c r="B167" s="24" t="s">
        <v>256</v>
      </c>
      <c r="C167" s="25" t="s">
        <v>0</v>
      </c>
      <c r="D167" s="25" t="s">
        <v>206</v>
      </c>
      <c r="E167" s="26"/>
      <c r="F167" s="27">
        <v>0</v>
      </c>
      <c r="G167" s="28"/>
    </row>
    <row r="168" spans="1:9" x14ac:dyDescent="0.4">
      <c r="A168" s="47">
        <f t="shared" si="9"/>
        <v>30</v>
      </c>
      <c r="B168" s="24" t="s">
        <v>257</v>
      </c>
      <c r="C168" s="25" t="s">
        <v>0</v>
      </c>
      <c r="D168" s="25" t="s">
        <v>206</v>
      </c>
      <c r="E168" s="26"/>
      <c r="F168" s="27">
        <v>0</v>
      </c>
      <c r="G168" s="28"/>
    </row>
    <row r="169" spans="1:9" ht="49.75" x14ac:dyDescent="0.4">
      <c r="A169" s="47">
        <f t="shared" si="9"/>
        <v>31</v>
      </c>
      <c r="B169" s="24" t="s">
        <v>289</v>
      </c>
      <c r="C169" s="25" t="s">
        <v>0</v>
      </c>
      <c r="D169" s="25" t="s">
        <v>206</v>
      </c>
      <c r="E169" s="26"/>
      <c r="F169" s="27">
        <v>0</v>
      </c>
      <c r="G169" s="28"/>
    </row>
    <row r="170" spans="1:9" ht="99.45" x14ac:dyDescent="0.4">
      <c r="A170" s="47">
        <f t="shared" si="9"/>
        <v>32</v>
      </c>
      <c r="B170" s="24" t="s">
        <v>406</v>
      </c>
      <c r="C170" s="25" t="s">
        <v>0</v>
      </c>
      <c r="D170" s="25" t="s">
        <v>206</v>
      </c>
      <c r="E170" s="26"/>
      <c r="F170" s="27">
        <v>0</v>
      </c>
      <c r="G170" s="28"/>
    </row>
    <row r="171" spans="1:9" x14ac:dyDescent="0.4">
      <c r="A171" s="46"/>
      <c r="B171" s="39" t="s">
        <v>290</v>
      </c>
      <c r="C171" s="19" t="s">
        <v>0</v>
      </c>
      <c r="D171" s="19" t="s">
        <v>0</v>
      </c>
      <c r="E171" s="19" t="s">
        <v>0</v>
      </c>
      <c r="F171" s="19" t="s">
        <v>0</v>
      </c>
      <c r="G171" s="19" t="s">
        <v>0</v>
      </c>
    </row>
    <row r="172" spans="1:9" ht="261" x14ac:dyDescent="0.4">
      <c r="A172" s="47">
        <f>+A170+1</f>
        <v>33</v>
      </c>
      <c r="B172" s="24" t="s">
        <v>407</v>
      </c>
      <c r="C172" s="25" t="s">
        <v>22</v>
      </c>
      <c r="D172" s="25" t="s">
        <v>206</v>
      </c>
      <c r="E172" s="26"/>
      <c r="F172" s="27">
        <v>0</v>
      </c>
      <c r="G172" s="28"/>
    </row>
    <row r="173" spans="1:9" ht="37.299999999999997" x14ac:dyDescent="0.4">
      <c r="A173" s="47">
        <f t="shared" si="9"/>
        <v>34</v>
      </c>
      <c r="B173" s="48" t="s">
        <v>291</v>
      </c>
      <c r="C173" s="25"/>
      <c r="D173" s="25" t="s">
        <v>206</v>
      </c>
      <c r="E173" s="27">
        <v>0</v>
      </c>
      <c r="F173" s="40"/>
      <c r="G173" s="28"/>
    </row>
    <row r="174" spans="1:9" ht="37.299999999999997" x14ac:dyDescent="0.4">
      <c r="A174" s="47">
        <f t="shared" si="9"/>
        <v>35</v>
      </c>
      <c r="B174" s="24" t="s">
        <v>258</v>
      </c>
      <c r="C174" s="25" t="s">
        <v>0</v>
      </c>
      <c r="D174" s="25" t="s">
        <v>206</v>
      </c>
      <c r="E174" s="26"/>
      <c r="F174" s="27">
        <v>0</v>
      </c>
      <c r="G174" s="28"/>
    </row>
    <row r="175" spans="1:9" ht="24.9" x14ac:dyDescent="0.4">
      <c r="A175" s="47">
        <f t="shared" si="9"/>
        <v>36</v>
      </c>
      <c r="B175" s="24" t="s">
        <v>259</v>
      </c>
      <c r="C175" s="25" t="s">
        <v>23</v>
      </c>
      <c r="D175" s="25" t="s">
        <v>206</v>
      </c>
      <c r="E175" s="26"/>
      <c r="F175" s="27">
        <v>0</v>
      </c>
      <c r="G175" s="28"/>
    </row>
    <row r="176" spans="1:9" ht="24.9" x14ac:dyDescent="0.4">
      <c r="A176" s="47">
        <f t="shared" si="9"/>
        <v>37</v>
      </c>
      <c r="B176" s="24" t="s">
        <v>260</v>
      </c>
      <c r="C176" s="25" t="s">
        <v>0</v>
      </c>
      <c r="D176" s="25" t="s">
        <v>206</v>
      </c>
      <c r="E176" s="26"/>
      <c r="F176" s="27">
        <v>0</v>
      </c>
      <c r="G176" s="28"/>
    </row>
    <row r="177" spans="1:9" ht="37.299999999999997" x14ac:dyDescent="0.4">
      <c r="A177" s="47">
        <f t="shared" si="9"/>
        <v>38</v>
      </c>
      <c r="B177" s="24" t="s">
        <v>292</v>
      </c>
      <c r="C177" s="25" t="s">
        <v>0</v>
      </c>
      <c r="D177" s="25" t="s">
        <v>206</v>
      </c>
      <c r="E177" s="26"/>
      <c r="F177" s="27">
        <v>0</v>
      </c>
      <c r="G177" s="28"/>
    </row>
    <row r="178" spans="1:9" ht="49.75" x14ac:dyDescent="0.4">
      <c r="A178" s="47">
        <f t="shared" si="9"/>
        <v>39</v>
      </c>
      <c r="B178" s="24" t="s">
        <v>293</v>
      </c>
      <c r="C178" s="25" t="s">
        <v>0</v>
      </c>
      <c r="D178" s="25" t="s">
        <v>206</v>
      </c>
      <c r="E178" s="26"/>
      <c r="F178" s="27">
        <v>0</v>
      </c>
      <c r="G178" s="28"/>
    </row>
    <row r="179" spans="1:9" x14ac:dyDescent="0.4">
      <c r="A179" s="47">
        <f t="shared" si="9"/>
        <v>40</v>
      </c>
      <c r="B179" s="24" t="s">
        <v>261</v>
      </c>
      <c r="C179" s="25" t="s">
        <v>0</v>
      </c>
      <c r="D179" s="25" t="s">
        <v>206</v>
      </c>
      <c r="E179" s="26"/>
      <c r="F179" s="27">
        <v>0</v>
      </c>
      <c r="G179" s="28"/>
    </row>
    <row r="180" spans="1:9" ht="24.9" x14ac:dyDescent="0.4">
      <c r="A180" s="47">
        <f t="shared" si="9"/>
        <v>41</v>
      </c>
      <c r="B180" s="24" t="s">
        <v>284</v>
      </c>
      <c r="C180" s="25"/>
      <c r="D180" s="25" t="s">
        <v>206</v>
      </c>
      <c r="E180" s="27">
        <v>0</v>
      </c>
      <c r="F180" s="40"/>
      <c r="G180" s="28"/>
    </row>
    <row r="181" spans="1:9" ht="24.9" x14ac:dyDescent="0.4">
      <c r="A181" s="47">
        <f t="shared" si="9"/>
        <v>42</v>
      </c>
      <c r="B181" s="24" t="s">
        <v>327</v>
      </c>
      <c r="C181" s="25" t="s">
        <v>0</v>
      </c>
      <c r="D181" s="25" t="s">
        <v>206</v>
      </c>
      <c r="E181" s="26"/>
      <c r="F181" s="27">
        <v>0</v>
      </c>
      <c r="G181" s="28"/>
    </row>
    <row r="182" spans="1:9" ht="62.15" x14ac:dyDescent="0.4">
      <c r="A182" s="47">
        <f t="shared" si="9"/>
        <v>43</v>
      </c>
      <c r="B182" s="48" t="s">
        <v>330</v>
      </c>
      <c r="C182" s="25" t="s">
        <v>0</v>
      </c>
      <c r="D182" s="25" t="s">
        <v>206</v>
      </c>
      <c r="E182" s="27">
        <v>0</v>
      </c>
      <c r="F182" s="40"/>
      <c r="G182" s="28"/>
    </row>
    <row r="183" spans="1:9" s="29" customFormat="1" x14ac:dyDescent="0.4">
      <c r="A183" s="31"/>
      <c r="B183" s="44" t="s">
        <v>329</v>
      </c>
      <c r="C183" s="36"/>
      <c r="D183" s="37"/>
      <c r="E183" s="28"/>
      <c r="F183" s="28"/>
      <c r="G183" s="28"/>
      <c r="I183" s="43"/>
    </row>
    <row r="184" spans="1:9" ht="62.15" x14ac:dyDescent="0.4">
      <c r="A184" s="47">
        <f>+A182+1</f>
        <v>44</v>
      </c>
      <c r="B184" s="24" t="s">
        <v>328</v>
      </c>
      <c r="C184" s="25" t="s">
        <v>0</v>
      </c>
      <c r="D184" s="25" t="s">
        <v>206</v>
      </c>
      <c r="E184" s="26"/>
      <c r="F184" s="27">
        <v>0</v>
      </c>
      <c r="G184" s="28"/>
    </row>
    <row r="185" spans="1:9" x14ac:dyDescent="0.4">
      <c r="A185" s="47">
        <f t="shared" si="9"/>
        <v>45</v>
      </c>
      <c r="B185" s="24" t="s">
        <v>262</v>
      </c>
      <c r="C185" s="25" t="s">
        <v>0</v>
      </c>
      <c r="D185" s="25" t="s">
        <v>206</v>
      </c>
      <c r="E185" s="26"/>
      <c r="F185" s="27">
        <v>0</v>
      </c>
      <c r="G185" s="28"/>
    </row>
    <row r="186" spans="1:9" x14ac:dyDescent="0.4">
      <c r="A186" s="47">
        <f t="shared" si="9"/>
        <v>46</v>
      </c>
      <c r="B186" s="24" t="s">
        <v>263</v>
      </c>
      <c r="C186" s="25" t="s">
        <v>0</v>
      </c>
      <c r="D186" s="25" t="s">
        <v>206</v>
      </c>
      <c r="E186" s="26"/>
      <c r="F186" s="27">
        <v>0</v>
      </c>
      <c r="G186" s="28"/>
    </row>
    <row r="187" spans="1:9" ht="37.299999999999997" x14ac:dyDescent="0.4">
      <c r="A187" s="47">
        <f t="shared" si="9"/>
        <v>47</v>
      </c>
      <c r="B187" s="24" t="s">
        <v>408</v>
      </c>
      <c r="C187" s="25" t="s">
        <v>0</v>
      </c>
      <c r="D187" s="25" t="s">
        <v>206</v>
      </c>
      <c r="E187" s="26"/>
      <c r="F187" s="27">
        <v>0</v>
      </c>
      <c r="G187" s="28"/>
    </row>
    <row r="188" spans="1:9" ht="24.9" x14ac:dyDescent="0.4">
      <c r="A188" s="47">
        <f t="shared" si="9"/>
        <v>48</v>
      </c>
      <c r="B188" s="24" t="s">
        <v>294</v>
      </c>
      <c r="C188" s="25" t="s">
        <v>0</v>
      </c>
      <c r="D188" s="25" t="s">
        <v>206</v>
      </c>
      <c r="E188" s="26"/>
      <c r="F188" s="27">
        <v>0</v>
      </c>
      <c r="G188" s="28"/>
    </row>
    <row r="189" spans="1:9" ht="24.9" x14ac:dyDescent="0.4">
      <c r="A189" s="47">
        <f t="shared" si="9"/>
        <v>49</v>
      </c>
      <c r="B189" s="24" t="s">
        <v>128</v>
      </c>
      <c r="C189" s="25" t="s">
        <v>0</v>
      </c>
      <c r="D189" s="25" t="s">
        <v>206</v>
      </c>
      <c r="E189" s="26"/>
      <c r="F189" s="27">
        <v>0</v>
      </c>
      <c r="G189" s="28"/>
    </row>
    <row r="190" spans="1:9" x14ac:dyDescent="0.4">
      <c r="A190" s="46"/>
      <c r="B190" s="39" t="s">
        <v>24</v>
      </c>
      <c r="C190" s="19" t="s">
        <v>0</v>
      </c>
      <c r="D190" s="19" t="s">
        <v>0</v>
      </c>
      <c r="E190" s="19" t="s">
        <v>0</v>
      </c>
      <c r="F190" s="19" t="s">
        <v>0</v>
      </c>
      <c r="G190" s="19" t="s">
        <v>0</v>
      </c>
    </row>
    <row r="191" spans="1:9" ht="49.75" x14ac:dyDescent="0.4">
      <c r="A191" s="47">
        <f>+A189+1</f>
        <v>50</v>
      </c>
      <c r="B191" s="38" t="s">
        <v>370</v>
      </c>
      <c r="C191" s="25" t="s">
        <v>0</v>
      </c>
      <c r="D191" s="25" t="s">
        <v>206</v>
      </c>
      <c r="E191" s="26"/>
      <c r="F191" s="27">
        <v>0</v>
      </c>
      <c r="G191" s="28"/>
      <c r="I191" s="110"/>
    </row>
    <row r="192" spans="1:9" ht="30.9" x14ac:dyDescent="0.4">
      <c r="A192" s="47">
        <f>+A191+1</f>
        <v>51</v>
      </c>
      <c r="B192" s="109" t="s">
        <v>371</v>
      </c>
      <c r="C192" s="25" t="s">
        <v>295</v>
      </c>
      <c r="D192" s="25" t="s">
        <v>206</v>
      </c>
      <c r="E192" s="26"/>
      <c r="F192" s="27">
        <v>0</v>
      </c>
      <c r="G192" s="28"/>
    </row>
    <row r="193" spans="1:7" ht="37.299999999999997" x14ac:dyDescent="0.4">
      <c r="A193" s="47">
        <f t="shared" ref="A193:A194" si="10">+A192+1</f>
        <v>52</v>
      </c>
      <c r="B193" s="24" t="s">
        <v>296</v>
      </c>
      <c r="C193" s="25" t="s">
        <v>25</v>
      </c>
      <c r="D193" s="25" t="s">
        <v>206</v>
      </c>
      <c r="E193" s="26"/>
      <c r="F193" s="27">
        <v>0</v>
      </c>
      <c r="G193" s="28"/>
    </row>
    <row r="194" spans="1:7" ht="37.299999999999997" x14ac:dyDescent="0.4">
      <c r="A194" s="47">
        <f t="shared" si="10"/>
        <v>53</v>
      </c>
      <c r="B194" s="24" t="s">
        <v>297</v>
      </c>
      <c r="C194" s="25" t="s">
        <v>26</v>
      </c>
      <c r="D194" s="25" t="s">
        <v>206</v>
      </c>
      <c r="E194" s="26"/>
      <c r="F194" s="27">
        <v>0</v>
      </c>
      <c r="G194" s="28"/>
    </row>
    <row r="195" spans="1:7" ht="37.299999999999997" x14ac:dyDescent="0.4">
      <c r="A195" s="47">
        <f t="shared" ref="A195:A246" si="11">+A194+1</f>
        <v>54</v>
      </c>
      <c r="B195" s="24" t="s">
        <v>353</v>
      </c>
      <c r="C195" s="25" t="s">
        <v>25</v>
      </c>
      <c r="D195" s="25" t="s">
        <v>206</v>
      </c>
      <c r="E195" s="26"/>
      <c r="F195" s="27">
        <v>0</v>
      </c>
      <c r="G195" s="28"/>
    </row>
    <row r="196" spans="1:7" ht="62.15" x14ac:dyDescent="0.4">
      <c r="A196" s="47">
        <f t="shared" si="11"/>
        <v>55</v>
      </c>
      <c r="B196" s="24" t="s">
        <v>264</v>
      </c>
      <c r="C196" s="25" t="s">
        <v>0</v>
      </c>
      <c r="D196" s="25" t="s">
        <v>206</v>
      </c>
      <c r="E196" s="26"/>
      <c r="F196" s="27">
        <v>0</v>
      </c>
      <c r="G196" s="28"/>
    </row>
    <row r="197" spans="1:7" x14ac:dyDescent="0.4">
      <c r="A197" s="47">
        <f t="shared" si="11"/>
        <v>56</v>
      </c>
      <c r="B197" s="24" t="s">
        <v>265</v>
      </c>
      <c r="C197" s="25" t="s">
        <v>0</v>
      </c>
      <c r="D197" s="25" t="s">
        <v>206</v>
      </c>
      <c r="E197" s="26"/>
      <c r="F197" s="27">
        <v>0</v>
      </c>
      <c r="G197" s="28"/>
    </row>
    <row r="198" spans="1:7" ht="24.9" x14ac:dyDescent="0.4">
      <c r="A198" s="47">
        <f t="shared" si="11"/>
        <v>57</v>
      </c>
      <c r="B198" s="24" t="s">
        <v>27</v>
      </c>
      <c r="C198" s="25" t="s">
        <v>0</v>
      </c>
      <c r="D198" s="25" t="s">
        <v>206</v>
      </c>
      <c r="E198" s="26"/>
      <c r="F198" s="27">
        <v>0</v>
      </c>
      <c r="G198" s="28"/>
    </row>
    <row r="199" spans="1:7" x14ac:dyDescent="0.4">
      <c r="A199" s="46"/>
      <c r="B199" s="39" t="s">
        <v>28</v>
      </c>
      <c r="C199" s="19" t="s">
        <v>0</v>
      </c>
      <c r="D199" s="19" t="s">
        <v>0</v>
      </c>
      <c r="E199" s="19" t="s">
        <v>0</v>
      </c>
      <c r="F199" s="19" t="s">
        <v>0</v>
      </c>
      <c r="G199" s="19" t="s">
        <v>0</v>
      </c>
    </row>
    <row r="200" spans="1:7" ht="74.599999999999994" x14ac:dyDescent="0.4">
      <c r="A200" s="47">
        <f>+A198+1</f>
        <v>58</v>
      </c>
      <c r="B200" s="24" t="s">
        <v>409</v>
      </c>
      <c r="C200" s="25" t="s">
        <v>0</v>
      </c>
      <c r="D200" s="25" t="s">
        <v>206</v>
      </c>
      <c r="E200" s="26"/>
      <c r="F200" s="27">
        <v>0</v>
      </c>
      <c r="G200" s="28"/>
    </row>
    <row r="201" spans="1:7" ht="24.9" x14ac:dyDescent="0.4">
      <c r="A201" s="47">
        <f t="shared" si="11"/>
        <v>59</v>
      </c>
      <c r="B201" s="24" t="s">
        <v>266</v>
      </c>
      <c r="C201" s="25" t="s">
        <v>0</v>
      </c>
      <c r="D201" s="25" t="s">
        <v>206</v>
      </c>
      <c r="E201" s="26"/>
      <c r="F201" s="27">
        <v>0</v>
      </c>
      <c r="G201" s="28"/>
    </row>
    <row r="202" spans="1:7" ht="24.9" x14ac:dyDescent="0.4">
      <c r="A202" s="47">
        <f t="shared" si="11"/>
        <v>60</v>
      </c>
      <c r="B202" s="24" t="s">
        <v>298</v>
      </c>
      <c r="C202" s="25" t="s">
        <v>0</v>
      </c>
      <c r="D202" s="25" t="s">
        <v>206</v>
      </c>
      <c r="E202" s="26"/>
      <c r="F202" s="27">
        <v>0</v>
      </c>
      <c r="G202" s="28"/>
    </row>
    <row r="203" spans="1:7" ht="24.9" x14ac:dyDescent="0.4">
      <c r="A203" s="47">
        <f t="shared" si="11"/>
        <v>61</v>
      </c>
      <c r="B203" s="24" t="s">
        <v>299</v>
      </c>
      <c r="C203" s="25" t="s">
        <v>0</v>
      </c>
      <c r="D203" s="25" t="s">
        <v>206</v>
      </c>
      <c r="E203" s="26"/>
      <c r="F203" s="27">
        <v>0</v>
      </c>
      <c r="G203" s="28"/>
    </row>
    <row r="204" spans="1:7" ht="24.9" x14ac:dyDescent="0.4">
      <c r="A204" s="47">
        <f t="shared" si="11"/>
        <v>62</v>
      </c>
      <c r="B204" s="24" t="s">
        <v>300</v>
      </c>
      <c r="C204" s="25" t="s">
        <v>0</v>
      </c>
      <c r="D204" s="25" t="s">
        <v>206</v>
      </c>
      <c r="E204" s="26"/>
      <c r="F204" s="27">
        <v>0</v>
      </c>
      <c r="G204" s="28"/>
    </row>
    <row r="205" spans="1:7" x14ac:dyDescent="0.4">
      <c r="A205" s="46"/>
      <c r="B205" s="39" t="s">
        <v>29</v>
      </c>
      <c r="C205" s="19" t="s">
        <v>0</v>
      </c>
      <c r="D205" s="19" t="s">
        <v>0</v>
      </c>
      <c r="E205" s="19" t="s">
        <v>0</v>
      </c>
      <c r="F205" s="19" t="s">
        <v>0</v>
      </c>
      <c r="G205" s="19" t="s">
        <v>0</v>
      </c>
    </row>
    <row r="206" spans="1:7" ht="49.75" x14ac:dyDescent="0.4">
      <c r="A206" s="47">
        <f>+A204+1</f>
        <v>63</v>
      </c>
      <c r="B206" s="24" t="s">
        <v>301</v>
      </c>
      <c r="C206" s="25" t="s">
        <v>30</v>
      </c>
      <c r="D206" s="25" t="s">
        <v>206</v>
      </c>
      <c r="E206" s="26"/>
      <c r="F206" s="27">
        <v>0</v>
      </c>
      <c r="G206" s="28"/>
    </row>
    <row r="207" spans="1:7" ht="24.9" x14ac:dyDescent="0.4">
      <c r="A207" s="47">
        <f t="shared" si="11"/>
        <v>64</v>
      </c>
      <c r="B207" s="24" t="s">
        <v>302</v>
      </c>
      <c r="C207" s="25" t="s">
        <v>0</v>
      </c>
      <c r="D207" s="25" t="s">
        <v>206</v>
      </c>
      <c r="E207" s="26"/>
      <c r="F207" s="27">
        <v>0</v>
      </c>
      <c r="G207" s="28"/>
    </row>
    <row r="208" spans="1:7" ht="49.75" x14ac:dyDescent="0.4">
      <c r="A208" s="47">
        <f t="shared" si="11"/>
        <v>65</v>
      </c>
      <c r="B208" s="24" t="s">
        <v>303</v>
      </c>
      <c r="C208" s="25" t="s">
        <v>0</v>
      </c>
      <c r="D208" s="25" t="s">
        <v>206</v>
      </c>
      <c r="E208" s="26"/>
      <c r="F208" s="27">
        <v>0</v>
      </c>
      <c r="G208" s="28"/>
    </row>
    <row r="209" spans="1:7" ht="24.9" x14ac:dyDescent="0.4">
      <c r="A209" s="47">
        <f t="shared" si="11"/>
        <v>66</v>
      </c>
      <c r="B209" s="109" t="s">
        <v>334</v>
      </c>
      <c r="C209" s="25"/>
      <c r="D209" s="25" t="s">
        <v>206</v>
      </c>
      <c r="E209" s="26"/>
      <c r="F209" s="27">
        <v>0</v>
      </c>
      <c r="G209" s="28"/>
    </row>
    <row r="210" spans="1:7" x14ac:dyDescent="0.4">
      <c r="A210" s="47">
        <f t="shared" si="11"/>
        <v>67</v>
      </c>
      <c r="B210" s="24" t="s">
        <v>191</v>
      </c>
      <c r="C210" s="25" t="s">
        <v>0</v>
      </c>
      <c r="D210" s="25" t="s">
        <v>206</v>
      </c>
      <c r="E210" s="26"/>
      <c r="F210" s="27">
        <v>0</v>
      </c>
      <c r="G210" s="28"/>
    </row>
    <row r="211" spans="1:7" x14ac:dyDescent="0.4">
      <c r="A211" s="47">
        <f t="shared" si="11"/>
        <v>68</v>
      </c>
      <c r="B211" s="24" t="s">
        <v>267</v>
      </c>
      <c r="C211" s="25" t="s">
        <v>0</v>
      </c>
      <c r="D211" s="25" t="s">
        <v>206</v>
      </c>
      <c r="E211" s="26"/>
      <c r="F211" s="27">
        <v>0</v>
      </c>
      <c r="G211" s="28"/>
    </row>
    <row r="212" spans="1:7" ht="49.75" x14ac:dyDescent="0.4">
      <c r="A212" s="47">
        <f t="shared" si="11"/>
        <v>69</v>
      </c>
      <c r="B212" s="24" t="s">
        <v>372</v>
      </c>
      <c r="C212" s="25"/>
      <c r="D212" s="25" t="s">
        <v>206</v>
      </c>
      <c r="E212" s="27">
        <v>0</v>
      </c>
      <c r="F212" s="40"/>
      <c r="G212" s="28"/>
    </row>
    <row r="213" spans="1:7" ht="49.75" x14ac:dyDescent="0.4">
      <c r="A213" s="47">
        <f t="shared" si="11"/>
        <v>70</v>
      </c>
      <c r="B213" s="24" t="s">
        <v>373</v>
      </c>
      <c r="C213" s="25"/>
      <c r="D213" s="25" t="s">
        <v>206</v>
      </c>
      <c r="E213" s="27">
        <v>0</v>
      </c>
      <c r="F213" s="40"/>
      <c r="G213" s="28"/>
    </row>
    <row r="214" spans="1:7" ht="37.299999999999997" x14ac:dyDescent="0.4">
      <c r="A214" s="47">
        <f t="shared" si="11"/>
        <v>71</v>
      </c>
      <c r="B214" s="109" t="s">
        <v>411</v>
      </c>
      <c r="C214" s="25"/>
      <c r="D214" s="25" t="s">
        <v>206</v>
      </c>
      <c r="E214" s="26">
        <v>0</v>
      </c>
      <c r="F214" s="27"/>
      <c r="G214" s="28"/>
    </row>
    <row r="215" spans="1:7" x14ac:dyDescent="0.4">
      <c r="A215" s="46"/>
      <c r="B215" s="39" t="s">
        <v>31</v>
      </c>
      <c r="C215" s="19" t="s">
        <v>0</v>
      </c>
      <c r="D215" s="19" t="s">
        <v>0</v>
      </c>
      <c r="E215" s="19" t="s">
        <v>0</v>
      </c>
      <c r="F215" s="19" t="s">
        <v>0</v>
      </c>
      <c r="G215" s="19" t="s">
        <v>0</v>
      </c>
    </row>
    <row r="216" spans="1:7" ht="74.599999999999994" x14ac:dyDescent="0.4">
      <c r="A216" s="47">
        <f>+A214+1</f>
        <v>72</v>
      </c>
      <c r="B216" s="24" t="s">
        <v>336</v>
      </c>
      <c r="C216" s="25"/>
      <c r="D216" s="25" t="s">
        <v>206</v>
      </c>
      <c r="E216" s="26"/>
      <c r="F216" s="27">
        <v>0</v>
      </c>
      <c r="G216" s="28"/>
    </row>
    <row r="217" spans="1:7" ht="24.9" x14ac:dyDescent="0.4">
      <c r="A217" s="47">
        <f>+A216+1</f>
        <v>73</v>
      </c>
      <c r="B217" s="24" t="s">
        <v>335</v>
      </c>
      <c r="C217" s="25"/>
      <c r="D217" s="25" t="s">
        <v>206</v>
      </c>
      <c r="E217" s="26"/>
      <c r="F217" s="27">
        <v>0</v>
      </c>
      <c r="G217" s="28"/>
    </row>
    <row r="218" spans="1:7" ht="41.15" x14ac:dyDescent="0.4">
      <c r="A218" s="47">
        <f t="shared" ref="A218:A219" si="12">+A217+1</f>
        <v>74</v>
      </c>
      <c r="B218" s="24" t="s">
        <v>268</v>
      </c>
      <c r="C218" s="25" t="s">
        <v>125</v>
      </c>
      <c r="D218" s="25" t="s">
        <v>206</v>
      </c>
      <c r="E218" s="26"/>
      <c r="F218" s="27">
        <v>0</v>
      </c>
      <c r="G218" s="28"/>
    </row>
    <row r="219" spans="1:7" ht="62.15" x14ac:dyDescent="0.4">
      <c r="A219" s="47">
        <f t="shared" si="12"/>
        <v>75</v>
      </c>
      <c r="B219" s="24" t="s">
        <v>354</v>
      </c>
      <c r="C219" s="25"/>
      <c r="D219" s="25" t="s">
        <v>206</v>
      </c>
      <c r="E219" s="26"/>
      <c r="F219" s="27">
        <v>0</v>
      </c>
      <c r="G219" s="28"/>
    </row>
    <row r="220" spans="1:7" x14ac:dyDescent="0.4">
      <c r="A220" s="46"/>
      <c r="B220" s="39" t="s">
        <v>32</v>
      </c>
      <c r="C220" s="19" t="s">
        <v>0</v>
      </c>
      <c r="D220" s="19" t="s">
        <v>0</v>
      </c>
      <c r="E220" s="19" t="s">
        <v>0</v>
      </c>
      <c r="F220" s="19" t="s">
        <v>0</v>
      </c>
      <c r="G220" s="19" t="s">
        <v>0</v>
      </c>
    </row>
    <row r="221" spans="1:7" ht="136.75" x14ac:dyDescent="0.4">
      <c r="A221" s="47">
        <f>+A219+1</f>
        <v>76</v>
      </c>
      <c r="B221" s="24" t="s">
        <v>365</v>
      </c>
      <c r="C221" s="25" t="s">
        <v>0</v>
      </c>
      <c r="D221" s="25" t="s">
        <v>206</v>
      </c>
      <c r="E221" s="26"/>
      <c r="F221" s="27">
        <v>0</v>
      </c>
      <c r="G221" s="28"/>
    </row>
    <row r="222" spans="1:7" ht="87" x14ac:dyDescent="0.4">
      <c r="A222" s="47">
        <f t="shared" si="11"/>
        <v>77</v>
      </c>
      <c r="B222" s="24" t="s">
        <v>366</v>
      </c>
      <c r="C222" s="25" t="s">
        <v>0</v>
      </c>
      <c r="D222" s="25" t="s">
        <v>206</v>
      </c>
      <c r="E222" s="26"/>
      <c r="F222" s="27">
        <v>0</v>
      </c>
      <c r="G222" s="28"/>
    </row>
    <row r="223" spans="1:7" ht="24.9" x14ac:dyDescent="0.4">
      <c r="A223" s="47">
        <f t="shared" si="11"/>
        <v>78</v>
      </c>
      <c r="B223" s="24" t="s">
        <v>269</v>
      </c>
      <c r="C223" s="25" t="s">
        <v>0</v>
      </c>
      <c r="D223" s="25" t="s">
        <v>206</v>
      </c>
      <c r="E223" s="26"/>
      <c r="F223" s="27">
        <v>0</v>
      </c>
      <c r="G223" s="28"/>
    </row>
    <row r="224" spans="1:7" ht="111.9" x14ac:dyDescent="0.4">
      <c r="A224" s="47">
        <f t="shared" si="11"/>
        <v>79</v>
      </c>
      <c r="B224" s="24" t="s">
        <v>270</v>
      </c>
      <c r="C224" s="25" t="s">
        <v>0</v>
      </c>
      <c r="D224" s="25" t="s">
        <v>206</v>
      </c>
      <c r="E224" s="26"/>
      <c r="F224" s="27">
        <v>0</v>
      </c>
      <c r="G224" s="28"/>
    </row>
    <row r="225" spans="1:7" ht="24.9" x14ac:dyDescent="0.4">
      <c r="A225" s="46"/>
      <c r="B225" s="39" t="s">
        <v>33</v>
      </c>
      <c r="C225" s="19" t="s">
        <v>0</v>
      </c>
      <c r="D225" s="19" t="s">
        <v>0</v>
      </c>
      <c r="E225" s="19" t="s">
        <v>0</v>
      </c>
      <c r="F225" s="19" t="s">
        <v>0</v>
      </c>
      <c r="G225" s="19" t="s">
        <v>0</v>
      </c>
    </row>
    <row r="226" spans="1:7" ht="24.9" x14ac:dyDescent="0.4">
      <c r="A226" s="47">
        <f>+A224+1</f>
        <v>80</v>
      </c>
      <c r="B226" s="24" t="s">
        <v>285</v>
      </c>
      <c r="C226" s="25"/>
      <c r="D226" s="25" t="s">
        <v>206</v>
      </c>
      <c r="E226" s="27">
        <v>0</v>
      </c>
      <c r="F226" s="40"/>
      <c r="G226" s="28"/>
    </row>
    <row r="227" spans="1:7" ht="29.25" customHeight="1" x14ac:dyDescent="0.4">
      <c r="A227" s="47">
        <f>+A226+1</f>
        <v>81</v>
      </c>
      <c r="B227" s="24" t="s">
        <v>412</v>
      </c>
      <c r="C227" s="25"/>
      <c r="D227" s="25" t="s">
        <v>206</v>
      </c>
      <c r="E227" s="26"/>
      <c r="F227" s="27">
        <v>0</v>
      </c>
      <c r="G227" s="28"/>
    </row>
    <row r="228" spans="1:7" ht="37.299999999999997" x14ac:dyDescent="0.4">
      <c r="A228" s="47">
        <f t="shared" ref="A228:A230" si="13">+A227+1</f>
        <v>82</v>
      </c>
      <c r="B228" s="24" t="s">
        <v>271</v>
      </c>
      <c r="C228" s="25" t="s">
        <v>0</v>
      </c>
      <c r="D228" s="25" t="s">
        <v>206</v>
      </c>
      <c r="E228" s="26"/>
      <c r="F228" s="27">
        <v>0</v>
      </c>
      <c r="G228" s="28"/>
    </row>
    <row r="229" spans="1:7" ht="37.299999999999997" x14ac:dyDescent="0.4">
      <c r="A229" s="47">
        <f t="shared" si="13"/>
        <v>83</v>
      </c>
      <c r="B229" s="24" t="s">
        <v>355</v>
      </c>
      <c r="C229" s="25"/>
      <c r="D229" s="25" t="s">
        <v>206</v>
      </c>
      <c r="E229" s="26"/>
      <c r="F229" s="27">
        <v>0</v>
      </c>
      <c r="G229" s="28"/>
    </row>
    <row r="230" spans="1:7" x14ac:dyDescent="0.4">
      <c r="A230" s="47">
        <f t="shared" si="13"/>
        <v>84</v>
      </c>
      <c r="B230" s="24" t="s">
        <v>139</v>
      </c>
      <c r="C230" s="25"/>
      <c r="D230" s="25" t="s">
        <v>206</v>
      </c>
      <c r="E230" s="26"/>
      <c r="F230" s="27">
        <v>0</v>
      </c>
      <c r="G230" s="28"/>
    </row>
    <row r="231" spans="1:7" ht="161.6" x14ac:dyDescent="0.4">
      <c r="A231" s="47">
        <f t="shared" si="11"/>
        <v>85</v>
      </c>
      <c r="B231" s="24" t="s">
        <v>356</v>
      </c>
      <c r="C231" s="25" t="s">
        <v>0</v>
      </c>
      <c r="D231" s="25" t="s">
        <v>206</v>
      </c>
      <c r="E231" s="26"/>
      <c r="F231" s="27">
        <v>0</v>
      </c>
      <c r="G231" s="28"/>
    </row>
    <row r="232" spans="1:7" x14ac:dyDescent="0.4">
      <c r="A232" s="46"/>
      <c r="B232" s="39" t="s">
        <v>34</v>
      </c>
      <c r="C232" s="19" t="s">
        <v>0</v>
      </c>
      <c r="D232" s="19" t="s">
        <v>0</v>
      </c>
      <c r="E232" s="19" t="s">
        <v>0</v>
      </c>
      <c r="F232" s="19" t="s">
        <v>0</v>
      </c>
      <c r="G232" s="19" t="s">
        <v>0</v>
      </c>
    </row>
    <row r="233" spans="1:7" x14ac:dyDescent="0.4">
      <c r="A233" s="47">
        <f>+A231+1</f>
        <v>86</v>
      </c>
      <c r="B233" s="24" t="s">
        <v>304</v>
      </c>
      <c r="C233" s="25" t="s">
        <v>0</v>
      </c>
      <c r="D233" s="25" t="s">
        <v>206</v>
      </c>
      <c r="E233" s="26"/>
      <c r="F233" s="27">
        <v>0</v>
      </c>
      <c r="G233" s="28"/>
    </row>
    <row r="234" spans="1:7" x14ac:dyDescent="0.4">
      <c r="A234" s="47">
        <f t="shared" si="11"/>
        <v>87</v>
      </c>
      <c r="B234" s="24" t="s">
        <v>272</v>
      </c>
      <c r="C234" s="25" t="s">
        <v>0</v>
      </c>
      <c r="D234" s="25" t="s">
        <v>206</v>
      </c>
      <c r="E234" s="26"/>
      <c r="F234" s="27">
        <v>0</v>
      </c>
      <c r="G234" s="28"/>
    </row>
    <row r="235" spans="1:7" ht="24.9" x14ac:dyDescent="0.4">
      <c r="A235" s="47">
        <f t="shared" si="11"/>
        <v>88</v>
      </c>
      <c r="B235" s="24" t="s">
        <v>357</v>
      </c>
      <c r="C235" s="25" t="s">
        <v>0</v>
      </c>
      <c r="D235" s="25" t="s">
        <v>206</v>
      </c>
      <c r="E235" s="26"/>
      <c r="F235" s="27">
        <v>0</v>
      </c>
      <c r="G235" s="28"/>
    </row>
    <row r="236" spans="1:7" ht="37.299999999999997" x14ac:dyDescent="0.4">
      <c r="A236" s="47">
        <f t="shared" si="11"/>
        <v>89</v>
      </c>
      <c r="B236" s="24" t="s">
        <v>358</v>
      </c>
      <c r="C236" s="25" t="s">
        <v>0</v>
      </c>
      <c r="D236" s="25" t="s">
        <v>206</v>
      </c>
      <c r="E236" s="26"/>
      <c r="F236" s="27">
        <v>0</v>
      </c>
      <c r="G236" s="28"/>
    </row>
    <row r="237" spans="1:7" ht="37.299999999999997" x14ac:dyDescent="0.4">
      <c r="A237" s="47">
        <f t="shared" si="11"/>
        <v>90</v>
      </c>
      <c r="B237" s="24" t="s">
        <v>359</v>
      </c>
      <c r="C237" s="25" t="s">
        <v>0</v>
      </c>
      <c r="D237" s="25" t="s">
        <v>206</v>
      </c>
      <c r="E237" s="26"/>
      <c r="F237" s="27">
        <v>0</v>
      </c>
      <c r="G237" s="28"/>
    </row>
    <row r="238" spans="1:7" ht="49.75" x14ac:dyDescent="0.4">
      <c r="A238" s="47">
        <f t="shared" si="11"/>
        <v>91</v>
      </c>
      <c r="B238" s="24" t="s">
        <v>360</v>
      </c>
      <c r="C238" s="25" t="s">
        <v>0</v>
      </c>
      <c r="D238" s="25" t="s">
        <v>206</v>
      </c>
      <c r="E238" s="26"/>
      <c r="F238" s="27">
        <v>0</v>
      </c>
      <c r="G238" s="28"/>
    </row>
    <row r="239" spans="1:7" x14ac:dyDescent="0.4">
      <c r="A239" s="47">
        <f t="shared" si="11"/>
        <v>92</v>
      </c>
      <c r="B239" s="24" t="s">
        <v>413</v>
      </c>
      <c r="C239" s="25" t="s">
        <v>0</v>
      </c>
      <c r="D239" s="25" t="s">
        <v>206</v>
      </c>
      <c r="E239" s="26"/>
      <c r="F239" s="27">
        <v>0</v>
      </c>
      <c r="G239" s="28"/>
    </row>
    <row r="240" spans="1:7" ht="37.299999999999997" x14ac:dyDescent="0.4">
      <c r="A240" s="47">
        <f t="shared" si="11"/>
        <v>93</v>
      </c>
      <c r="B240" s="24" t="s">
        <v>361</v>
      </c>
      <c r="C240" s="25" t="s">
        <v>0</v>
      </c>
      <c r="D240" s="25" t="s">
        <v>206</v>
      </c>
      <c r="E240" s="27">
        <v>0</v>
      </c>
      <c r="F240" s="40"/>
      <c r="G240" s="28"/>
    </row>
    <row r="241" spans="1:7" ht="37.299999999999997" x14ac:dyDescent="0.4">
      <c r="A241" s="47">
        <f t="shared" si="11"/>
        <v>94</v>
      </c>
      <c r="B241" s="24" t="s">
        <v>362</v>
      </c>
      <c r="C241" s="25" t="s">
        <v>0</v>
      </c>
      <c r="D241" s="25" t="s">
        <v>206</v>
      </c>
      <c r="E241" s="26"/>
      <c r="F241" s="27">
        <v>0</v>
      </c>
      <c r="G241" s="28"/>
    </row>
    <row r="242" spans="1:7" ht="37.299999999999997" x14ac:dyDescent="0.4">
      <c r="A242" s="47">
        <f t="shared" si="11"/>
        <v>95</v>
      </c>
      <c r="B242" s="24" t="s">
        <v>363</v>
      </c>
      <c r="C242" s="25" t="s">
        <v>0</v>
      </c>
      <c r="D242" s="25" t="s">
        <v>206</v>
      </c>
      <c r="E242" s="26"/>
      <c r="F242" s="27">
        <v>0</v>
      </c>
      <c r="G242" s="28"/>
    </row>
    <row r="243" spans="1:7" ht="37.299999999999997" x14ac:dyDescent="0.4">
      <c r="A243" s="47">
        <f t="shared" si="11"/>
        <v>96</v>
      </c>
      <c r="B243" s="24" t="s">
        <v>364</v>
      </c>
      <c r="C243" s="25" t="s">
        <v>0</v>
      </c>
      <c r="D243" s="25" t="s">
        <v>206</v>
      </c>
      <c r="E243" s="26"/>
      <c r="F243" s="27">
        <v>0</v>
      </c>
      <c r="G243" s="28"/>
    </row>
    <row r="244" spans="1:7" ht="37.299999999999997" x14ac:dyDescent="0.4">
      <c r="A244" s="47">
        <f t="shared" si="11"/>
        <v>97</v>
      </c>
      <c r="B244" s="24" t="s">
        <v>273</v>
      </c>
      <c r="C244" s="25" t="s">
        <v>0</v>
      </c>
      <c r="D244" s="25" t="s">
        <v>206</v>
      </c>
      <c r="E244" s="26"/>
      <c r="F244" s="27">
        <v>0</v>
      </c>
      <c r="G244" s="28"/>
    </row>
    <row r="245" spans="1:7" x14ac:dyDescent="0.4">
      <c r="A245" s="47">
        <f t="shared" si="11"/>
        <v>98</v>
      </c>
      <c r="B245" s="24" t="s">
        <v>274</v>
      </c>
      <c r="C245" s="25" t="s">
        <v>0</v>
      </c>
      <c r="D245" s="25" t="s">
        <v>206</v>
      </c>
      <c r="E245" s="26"/>
      <c r="F245" s="27">
        <v>0</v>
      </c>
      <c r="G245" s="28"/>
    </row>
    <row r="246" spans="1:7" s="29" customFormat="1" ht="12.45" x14ac:dyDescent="0.3">
      <c r="A246" s="47">
        <f t="shared" si="11"/>
        <v>99</v>
      </c>
      <c r="B246" s="24" t="s">
        <v>324</v>
      </c>
      <c r="C246" s="25"/>
      <c r="D246" s="84"/>
      <c r="E246" s="27">
        <v>0</v>
      </c>
      <c r="F246" s="40"/>
      <c r="G246" s="68"/>
    </row>
    <row r="247" spans="1:7" s="29" customFormat="1" ht="12.45" x14ac:dyDescent="0.3">
      <c r="A247" s="18"/>
      <c r="B247" s="39" t="s">
        <v>305</v>
      </c>
      <c r="C247" s="19"/>
      <c r="D247" s="49"/>
      <c r="E247" s="50"/>
      <c r="F247" s="51">
        <f>SUM(F7:F245)</f>
        <v>0</v>
      </c>
      <c r="G247" s="22"/>
    </row>
    <row r="248" spans="1:7" s="29" customFormat="1" ht="12.45" x14ac:dyDescent="0.3">
      <c r="A248" s="52"/>
      <c r="B248" s="24" t="s">
        <v>306</v>
      </c>
      <c r="C248" s="53">
        <v>0.19</v>
      </c>
      <c r="D248" s="54"/>
      <c r="E248" s="55"/>
      <c r="F248" s="56">
        <f>+F247*C248</f>
        <v>0</v>
      </c>
      <c r="G248" s="34"/>
    </row>
    <row r="249" spans="1:7" s="29" customFormat="1" ht="12.45" x14ac:dyDescent="0.3">
      <c r="A249" s="57"/>
      <c r="B249" s="58" t="s">
        <v>307</v>
      </c>
      <c r="C249" s="59"/>
      <c r="D249" s="59"/>
      <c r="E249" s="60"/>
      <c r="F249" s="61">
        <f>SUM(F247:F248)</f>
        <v>0</v>
      </c>
      <c r="G249" s="62"/>
    </row>
    <row r="250" spans="1:7" s="29" customFormat="1" ht="12.45" x14ac:dyDescent="0.3">
      <c r="A250" s="52"/>
      <c r="B250" s="24"/>
      <c r="C250" s="24"/>
      <c r="D250" s="59"/>
      <c r="E250" s="63"/>
      <c r="F250" s="56"/>
      <c r="G250" s="34"/>
    </row>
    <row r="251" spans="1:7" s="29" customFormat="1" ht="12.45" x14ac:dyDescent="0.3">
      <c r="A251" s="52"/>
      <c r="B251" s="24" t="s">
        <v>308</v>
      </c>
      <c r="C251" s="24"/>
      <c r="D251" s="64">
        <v>3</v>
      </c>
      <c r="E251" s="63" t="s">
        <v>309</v>
      </c>
      <c r="F251" s="56"/>
      <c r="G251" s="34"/>
    </row>
    <row r="252" spans="1:7" s="29" customFormat="1" ht="12.45" x14ac:dyDescent="0.3">
      <c r="A252" s="52"/>
      <c r="B252" s="24"/>
      <c r="C252" s="24"/>
      <c r="D252" s="65"/>
      <c r="E252" s="66"/>
      <c r="F252" s="56"/>
      <c r="G252" s="34"/>
    </row>
    <row r="253" spans="1:7" s="29" customFormat="1" ht="12.45" x14ac:dyDescent="0.3">
      <c r="A253" s="52"/>
      <c r="B253" s="24" t="s">
        <v>310</v>
      </c>
      <c r="C253" s="14"/>
      <c r="D253" s="64"/>
      <c r="E253" s="67" t="s">
        <v>311</v>
      </c>
      <c r="F253" s="56"/>
      <c r="G253" s="34"/>
    </row>
  </sheetData>
  <sheetProtection algorithmName="SHA-512" hashValue="8R7RPpMvsAa0I2gDaBFY2GaVtPTty89GCTmG023eFXaF7O3wU1r7SWBq6SPACr6DWMPkysGgcWVjrIzh//N9Lg==" saltValue="AhU5KNUqakcVdoNPpedt6Q==" spinCount="100000" sheet="1" objects="1" scenarios="1" formatCells="0" formatColumns="0" formatRows="0"/>
  <mergeCells count="14">
    <mergeCell ref="C91:F91"/>
    <mergeCell ref="C89:F89"/>
    <mergeCell ref="C72:F72"/>
    <mergeCell ref="C73:F73"/>
    <mergeCell ref="C10:F10"/>
    <mergeCell ref="C11:F11"/>
    <mergeCell ref="C12:F12"/>
    <mergeCell ref="C15:F15"/>
    <mergeCell ref="A1:G1"/>
    <mergeCell ref="A2:G2"/>
    <mergeCell ref="C17:F17"/>
    <mergeCell ref="C16:F16"/>
    <mergeCell ref="C54:F54"/>
    <mergeCell ref="C53:F53"/>
  </mergeCells>
  <conditionalFormatting sqref="A7:A9">
    <cfRule type="expression" dxfId="126" priority="287">
      <formula>NOT(CELL("Schutz",A7))</formula>
    </cfRule>
  </conditionalFormatting>
  <conditionalFormatting sqref="A110:B115">
    <cfRule type="expression" dxfId="125" priority="196">
      <formula>NOT(CELL("Schutz",A110))</formula>
    </cfRule>
  </conditionalFormatting>
  <conditionalFormatting sqref="A136:B154">
    <cfRule type="expression" dxfId="124" priority="102">
      <formula>NOT(CELL("Schutz",A136))</formula>
    </cfRule>
  </conditionalFormatting>
  <conditionalFormatting sqref="A220:B220">
    <cfRule type="expression" dxfId="123" priority="64">
      <formula>NOT(CELL("Schutz",A220))</formula>
    </cfRule>
  </conditionalFormatting>
  <conditionalFormatting sqref="A246:B246">
    <cfRule type="expression" dxfId="122" priority="24">
      <formula>NOT(CELL("Schutz",A246))</formula>
    </cfRule>
  </conditionalFormatting>
  <conditionalFormatting sqref="A92:E102">
    <cfRule type="expression" dxfId="121" priority="192">
      <formula>NOT(CELL("Schutz",A92))</formula>
    </cfRule>
  </conditionalFormatting>
  <conditionalFormatting sqref="A4:F6">
    <cfRule type="expression" dxfId="120" priority="297">
      <formula>NOT(CELL("Schutz",A4))</formula>
    </cfRule>
  </conditionalFormatting>
  <conditionalFormatting sqref="A13:F14">
    <cfRule type="expression" dxfId="119" priority="299">
      <formula>NOT(CELL("Schutz",A13))</formula>
    </cfRule>
  </conditionalFormatting>
  <conditionalFormatting sqref="A18:F20">
    <cfRule type="expression" dxfId="118" priority="5">
      <formula>NOT(CELL("Schutz",A18))</formula>
    </cfRule>
  </conditionalFormatting>
  <conditionalFormatting sqref="A52:F52">
    <cfRule type="expression" dxfId="117" priority="43">
      <formula>NOT(CELL("Schutz",A52))</formula>
    </cfRule>
  </conditionalFormatting>
  <conditionalFormatting sqref="A55:F56">
    <cfRule type="expression" dxfId="116" priority="41">
      <formula>NOT(CELL("Schutz",A55))</formula>
    </cfRule>
  </conditionalFormatting>
  <conditionalFormatting sqref="A57:F57">
    <cfRule type="expression" dxfId="115" priority="186">
      <formula>NOT(CELL("Schutz",A57))</formula>
    </cfRule>
  </conditionalFormatting>
  <conditionalFormatting sqref="A58:F63">
    <cfRule type="expression" dxfId="114" priority="119">
      <formula>NOT(CELL("Schutz",A58))</formula>
    </cfRule>
  </conditionalFormatting>
  <conditionalFormatting sqref="A64:F64">
    <cfRule type="expression" dxfId="113" priority="183">
      <formula>NOT(CELL("Schutz",A64))</formula>
    </cfRule>
  </conditionalFormatting>
  <conditionalFormatting sqref="A65:F69">
    <cfRule type="expression" dxfId="112" priority="39">
      <formula>NOT(CELL("Schutz",A65))</formula>
    </cfRule>
  </conditionalFormatting>
  <conditionalFormatting sqref="A70:F70">
    <cfRule type="expression" dxfId="111" priority="150">
      <formula>NOT(CELL("Schutz",A70))</formula>
    </cfRule>
  </conditionalFormatting>
  <conditionalFormatting sqref="A71:F71">
    <cfRule type="expression" dxfId="110" priority="117">
      <formula>NOT(CELL("Schutz",A71))</formula>
    </cfRule>
  </conditionalFormatting>
  <conditionalFormatting sqref="A74:F76">
    <cfRule type="expression" dxfId="109" priority="116">
      <formula>NOT(CELL("Schutz",A74))</formula>
    </cfRule>
  </conditionalFormatting>
  <conditionalFormatting sqref="A77:F77">
    <cfRule type="expression" dxfId="108" priority="180">
      <formula>NOT(CELL("Schutz",A77))</formula>
    </cfRule>
  </conditionalFormatting>
  <conditionalFormatting sqref="A78:F79">
    <cfRule type="expression" dxfId="107" priority="115">
      <formula>NOT(CELL("Schutz",A78))</formula>
    </cfRule>
  </conditionalFormatting>
  <conditionalFormatting sqref="A80:F80">
    <cfRule type="expression" dxfId="106" priority="177">
      <formula>NOT(CELL("Schutz",A80))</formula>
    </cfRule>
  </conditionalFormatting>
  <conditionalFormatting sqref="A81:F85">
    <cfRule type="expression" dxfId="105" priority="114">
      <formula>NOT(CELL("Schutz",A81))</formula>
    </cfRule>
  </conditionalFormatting>
  <conditionalFormatting sqref="A86:F86">
    <cfRule type="expression" dxfId="104" priority="174">
      <formula>NOT(CELL("Schutz",A86))</formula>
    </cfRule>
  </conditionalFormatting>
  <conditionalFormatting sqref="A87:F88">
    <cfRule type="expression" dxfId="103" priority="113">
      <formula>NOT(CELL("Schutz",A87))</formula>
    </cfRule>
  </conditionalFormatting>
  <conditionalFormatting sqref="A103:F103">
    <cfRule type="expression" dxfId="102" priority="171">
      <formula>NOT(CELL("Schutz",A103))</formula>
    </cfRule>
  </conditionalFormatting>
  <conditionalFormatting sqref="A104:F108">
    <cfRule type="expression" dxfId="101" priority="110">
      <formula>NOT(CELL("Schutz",A104))</formula>
    </cfRule>
  </conditionalFormatting>
  <conditionalFormatting sqref="A109:F109">
    <cfRule type="expression" dxfId="100" priority="168">
      <formula>NOT(CELL("Schutz",A109))</formula>
    </cfRule>
  </conditionalFormatting>
  <conditionalFormatting sqref="A123:F124">
    <cfRule type="expression" dxfId="99" priority="105">
      <formula>NOT(CELL("Schutz",A123))</formula>
    </cfRule>
  </conditionalFormatting>
  <conditionalFormatting sqref="A1:G2">
    <cfRule type="expression" dxfId="98" priority="27">
      <formula>NOT(CELL("Schutz",A1))</formula>
    </cfRule>
  </conditionalFormatting>
  <conditionalFormatting sqref="A21:G51">
    <cfRule type="expression" dxfId="97" priority="53">
      <formula>NOT(CELL("Schutz",A21))</formula>
    </cfRule>
  </conditionalFormatting>
  <conditionalFormatting sqref="A90:G90">
    <cfRule type="expression" dxfId="96" priority="112">
      <formula>NOT(CELL("Schutz",A90))</formula>
    </cfRule>
  </conditionalFormatting>
  <conditionalFormatting sqref="A120:G122">
    <cfRule type="expression" dxfId="95" priority="108">
      <formula>NOT(CELL("Schutz",A120))</formula>
    </cfRule>
  </conditionalFormatting>
  <conditionalFormatting sqref="A125:G135">
    <cfRule type="expression" dxfId="94" priority="106">
      <formula>NOT(CELL("Schutz",A125))</formula>
    </cfRule>
  </conditionalFormatting>
  <conditionalFormatting sqref="A159:G171">
    <cfRule type="expression" dxfId="93" priority="32">
      <formula>NOT(CELL("Schutz",A159))</formula>
    </cfRule>
  </conditionalFormatting>
  <conditionalFormatting sqref="A172:G182">
    <cfRule type="expression" dxfId="92" priority="12">
      <formula>NOT(CELL("Schutz",A172))</formula>
    </cfRule>
  </conditionalFormatting>
  <conditionalFormatting sqref="A184:G189">
    <cfRule type="expression" dxfId="91" priority="18">
      <formula>NOT(CELL("Schutz",A184))</formula>
    </cfRule>
  </conditionalFormatting>
  <conditionalFormatting sqref="A190:G219">
    <cfRule type="expression" dxfId="90" priority="34">
      <formula>NOT(CELL("Schutz",A190))</formula>
    </cfRule>
  </conditionalFormatting>
  <conditionalFormatting sqref="A221:G226">
    <cfRule type="expression" dxfId="89" priority="30">
      <formula>NOT(CELL("Schutz",A221))</formula>
    </cfRule>
  </conditionalFormatting>
  <conditionalFormatting sqref="A227:G232">
    <cfRule type="expression" dxfId="88" priority="4">
      <formula>NOT(CELL("Schutz",A227))</formula>
    </cfRule>
  </conditionalFormatting>
  <conditionalFormatting sqref="A233:G245">
    <cfRule type="expression" dxfId="87" priority="1">
      <formula>NOT(CELL("Schutz",A233))</formula>
    </cfRule>
  </conditionalFormatting>
  <conditionalFormatting sqref="A247:G247">
    <cfRule type="expression" dxfId="86" priority="55">
      <formula>NOT(CELL("Schutz",A247))</formula>
    </cfRule>
  </conditionalFormatting>
  <conditionalFormatting sqref="A248:H253 H247 I247:XFD253">
    <cfRule type="expression" dxfId="85" priority="57">
      <formula>NOT(CELL("Schutz",$1:$1048576))</formula>
    </cfRule>
  </conditionalFormatting>
  <conditionalFormatting sqref="B10:B12">
    <cfRule type="expression" dxfId="84" priority="292">
      <formula>NOT(CELL("Schutz",B10))</formula>
    </cfRule>
  </conditionalFormatting>
  <conditionalFormatting sqref="B15:B17 N15:XFD17">
    <cfRule type="expression" dxfId="83" priority="276">
      <formula>NOT(CELL("Schutz",B15))</formula>
    </cfRule>
  </conditionalFormatting>
  <conditionalFormatting sqref="B52:B69">
    <cfRule type="containsText" dxfId="82" priority="152" operator="containsText" text="optional:">
      <formula>NOT(ISERROR(SEARCH("optional:",B52)))</formula>
    </cfRule>
  </conditionalFormatting>
  <conditionalFormatting sqref="B53:B54">
    <cfRule type="expression" dxfId="81" priority="151">
      <formula>NOT(CELL("Schutz",B53))</formula>
    </cfRule>
  </conditionalFormatting>
  <conditionalFormatting sqref="B70:B91">
    <cfRule type="containsText" dxfId="80" priority="130" operator="containsText" text="optional:">
      <formula>NOT(ISERROR(SEARCH("optional:",B70)))</formula>
    </cfRule>
  </conditionalFormatting>
  <conditionalFormatting sqref="B72:B73">
    <cfRule type="expression" dxfId="79" priority="131">
      <formula>NOT(CELL("Schutz",B72))</formula>
    </cfRule>
  </conditionalFormatting>
  <conditionalFormatting sqref="B89 G89:XFD89">
    <cfRule type="expression" dxfId="78" priority="143">
      <formula>NOT(CELL("Schutz",B89))</formula>
    </cfRule>
  </conditionalFormatting>
  <conditionalFormatting sqref="B91 G91:XFD91">
    <cfRule type="expression" dxfId="77" priority="146">
      <formula>NOT(CELL("Schutz",B91))</formula>
    </cfRule>
  </conditionalFormatting>
  <conditionalFormatting sqref="B92:B101">
    <cfRule type="containsText" dxfId="76" priority="204" operator="containsText" text="optional:">
      <formula>NOT(ISERROR(SEARCH("optional:",B92)))</formula>
    </cfRule>
  </conditionalFormatting>
  <conditionalFormatting sqref="B102:B109">
    <cfRule type="containsText" dxfId="75" priority="167" operator="containsText" text="optional:">
      <formula>NOT(ISERROR(SEARCH("optional:",B102)))</formula>
    </cfRule>
  </conditionalFormatting>
  <conditionalFormatting sqref="B110:B115">
    <cfRule type="containsText" dxfId="74" priority="198" operator="containsText" text="optional:">
      <formula>NOT(ISERROR(SEARCH("optional:",B110)))</formula>
    </cfRule>
  </conditionalFormatting>
  <conditionalFormatting sqref="B116:B119 H116:XFD119">
    <cfRule type="expression" dxfId="73" priority="134">
      <formula>NOT(CELL("Schutz",B116))</formula>
    </cfRule>
  </conditionalFormatting>
  <conditionalFormatting sqref="B116:B122">
    <cfRule type="containsText" dxfId="72" priority="133" operator="containsText" text="optional:">
      <formula>NOT(ISERROR(SEARCH("optional:",B116)))</formula>
    </cfRule>
  </conditionalFormatting>
  <conditionalFormatting sqref="B123:B124">
    <cfRule type="containsText" dxfId="71" priority="104" operator="containsText" text="optional:">
      <formula>NOT(ISERROR(SEARCH("optional:",B123)))</formula>
    </cfRule>
  </conditionalFormatting>
  <conditionalFormatting sqref="B136">
    <cfRule type="containsText" dxfId="70" priority="101" operator="containsText" text="optional:">
      <formula>NOT(ISERROR(SEARCH("optional:",B136)))</formula>
    </cfRule>
  </conditionalFormatting>
  <conditionalFormatting sqref="B137:B156 B125:B135">
    <cfRule type="containsText" dxfId="69" priority="125" operator="containsText" text="optional:">
      <formula>NOT(ISERROR(SEARCH("optional:",B125)))</formula>
    </cfRule>
  </conditionalFormatting>
  <conditionalFormatting sqref="B155:B156 A155:A158">
    <cfRule type="expression" dxfId="68" priority="124">
      <formula>NOT(CELL("Schutz",A155))</formula>
    </cfRule>
  </conditionalFormatting>
  <conditionalFormatting sqref="B157:B183">
    <cfRule type="containsText" dxfId="67" priority="13" operator="containsText" text="optional:">
      <formula>NOT(ISERROR(SEARCH("optional:",B157)))</formula>
    </cfRule>
  </conditionalFormatting>
  <conditionalFormatting sqref="B183 E183:H183 J183:XFD183">
    <cfRule type="expression" dxfId="66" priority="15">
      <formula>NOT(CELL("Schutz",B183))</formula>
    </cfRule>
  </conditionalFormatting>
  <conditionalFormatting sqref="B184:B199 B4:B51 B1:B2 B205:B215 B225:B226">
    <cfRule type="containsText" dxfId="65" priority="26" operator="containsText" text="optional:">
      <formula>NOT(ISERROR(SEARCH("optional:",B1)))</formula>
    </cfRule>
  </conditionalFormatting>
  <conditionalFormatting sqref="B200:B204">
    <cfRule type="containsText" dxfId="64" priority="296" operator="containsText" text="optional:">
      <formula>NOT(ISERROR(SEARCH("optional:",B200)))</formula>
    </cfRule>
  </conditionalFormatting>
  <conditionalFormatting sqref="B216:B224">
    <cfRule type="containsText" dxfId="63" priority="63" operator="containsText" text="optional:">
      <formula>NOT(ISERROR(SEARCH("optional:",B216)))</formula>
    </cfRule>
  </conditionalFormatting>
  <conditionalFormatting sqref="B228:B239">
    <cfRule type="containsText" dxfId="62" priority="3" operator="containsText" text="optional:">
      <formula>NOT(ISERROR(SEARCH("optional:",B228)))</formula>
    </cfRule>
  </conditionalFormatting>
  <conditionalFormatting sqref="B240:B253">
    <cfRule type="containsText" dxfId="61" priority="23" operator="containsText" text="optional:">
      <formula>NOT(ISERROR(SEARCH("optional:",B240)))</formula>
    </cfRule>
  </conditionalFormatting>
  <conditionalFormatting sqref="B7:F8">
    <cfRule type="expression" dxfId="60" priority="10">
      <formula>NOT(CELL("Schutz",B7))</formula>
    </cfRule>
  </conditionalFormatting>
  <conditionalFormatting sqref="B9:F9">
    <cfRule type="expression" dxfId="59" priority="273">
      <formula>NOT(CELL("Schutz",B9))</formula>
    </cfRule>
  </conditionalFormatting>
  <conditionalFormatting sqref="B157:G158">
    <cfRule type="expression" dxfId="58" priority="58">
      <formula>NOT(CELL("Schutz",B157))</formula>
    </cfRule>
  </conditionalFormatting>
  <conditionalFormatting sqref="C114:D115">
    <cfRule type="expression" dxfId="57" priority="38">
      <formula>NOT(CELL("Schutz",C114))</formula>
    </cfRule>
  </conditionalFormatting>
  <conditionalFormatting sqref="C110:F113">
    <cfRule type="expression" dxfId="56" priority="109">
      <formula>NOT(CELL("Schutz",C110))</formula>
    </cfRule>
  </conditionalFormatting>
  <conditionalFormatting sqref="C136:G156">
    <cfRule type="expression" dxfId="55" priority="31">
      <formula>NOT(CELL("Schutz",C136))</formula>
    </cfRule>
  </conditionalFormatting>
  <conditionalFormatting sqref="C220:G220">
    <cfRule type="expression" dxfId="54" priority="37">
      <formula>NOT(CELL("Schutz",C220))</formula>
    </cfRule>
  </conditionalFormatting>
  <conditionalFormatting sqref="C246:G246">
    <cfRule type="expression" dxfId="53" priority="22">
      <formula>NOT(CELL("Schutz",C246))</formula>
    </cfRule>
  </conditionalFormatting>
  <conditionalFormatting sqref="E248:E253">
    <cfRule type="expression" dxfId="52" priority="56">
      <formula>NOT(CELL("Schutz",B290))</formula>
    </cfRule>
  </conditionalFormatting>
  <conditionalFormatting sqref="E114:G119">
    <cfRule type="expression" dxfId="51" priority="135">
      <formula>NOT(CELL("Schutz",E114))</formula>
    </cfRule>
  </conditionalFormatting>
  <conditionalFormatting sqref="F92:F102">
    <cfRule type="expression" dxfId="50" priority="111">
      <formula>NOT(CELL("Schutz",F92))</formula>
    </cfRule>
  </conditionalFormatting>
  <conditionalFormatting sqref="G4:G20">
    <cfRule type="expression" dxfId="49" priority="7">
      <formula>NOT(CELL("Schutz",G4))</formula>
    </cfRule>
  </conditionalFormatting>
  <conditionalFormatting sqref="G52:G88">
    <cfRule type="expression" dxfId="48" priority="40">
      <formula>NOT(CELL("Schutz",G52))</formula>
    </cfRule>
  </conditionalFormatting>
  <conditionalFormatting sqref="G92:G113">
    <cfRule type="expression" dxfId="47" priority="166">
      <formula>NOT(CELL("Schutz",G92))</formula>
    </cfRule>
  </conditionalFormatting>
  <conditionalFormatting sqref="G123:G124">
    <cfRule type="expression" dxfId="46" priority="103">
      <formula>NOT(CELL("Schutz",G123))</formula>
    </cfRule>
  </conditionalFormatting>
  <conditionalFormatting sqref="I2">
    <cfRule type="expression" dxfId="45" priority="28">
      <formula>NOT(CELL("Schutz",I2))</formula>
    </cfRule>
  </conditionalFormatting>
  <dataValidations count="2">
    <dataValidation type="list" allowBlank="1" showInputMessage="1" showErrorMessage="1" sqref="D18:D20 D55:D56 D58:D63 D65:D69 D74:D76 D78:D79 D81:D85 D87:D88 D120:D122 D104:D108 D13:D14 D92:D102 D110:D115 D71 D90 D7:D9 D22:D41 D52 D206:D214 D200:D204 D160:D170 C246 D125:D135 D221:D224 C1:D1 D226:D231 D172:D182 D184:D189 D43:D46 D48:D50 D216:D219 D137:D158 D191:D198 D233:D245" xr:uid="{C7379DCE-C8F5-450E-9B1C-78EE088D0170}">
      <formula1>"Ja,Nein"</formula1>
    </dataValidation>
    <dataValidation type="list" allowBlank="1" showInputMessage="1" showErrorMessage="1" sqref="D246" xr:uid="{BA97C01B-EB11-47A4-82BE-1383D2F72D97}">
      <formula1>"S,-"</formula1>
    </dataValidation>
  </dataValidations>
  <pageMargins left="0.75" right="0.75" top="1" bottom="1" header="0.5" footer="0.5"/>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11"/>
  <sheetViews>
    <sheetView zoomScale="80" zoomScaleNormal="80" workbookViewId="0">
      <selection activeCell="E9" sqref="E9"/>
    </sheetView>
  </sheetViews>
  <sheetFormatPr baseColWidth="10" defaultColWidth="9.15234375" defaultRowHeight="14.6" x14ac:dyDescent="0.4"/>
  <cols>
    <col min="1" max="1" width="5.53515625" style="3" bestFit="1" customWidth="1"/>
    <col min="2" max="2" width="73.15234375" style="1" customWidth="1"/>
    <col min="3" max="3" width="23"/>
    <col min="5" max="5" width="16"/>
    <col min="6" max="6" width="15" style="4"/>
    <col min="7" max="7" width="29.3828125" style="4" customWidth="1"/>
    <col min="8" max="8" width="6" style="1" customWidth="1"/>
    <col min="9" max="9" width="81.53515625" customWidth="1"/>
  </cols>
  <sheetData>
    <row r="1" spans="1:7" ht="19.5" customHeight="1" x14ac:dyDescent="0.4">
      <c r="A1" s="128" t="str">
        <f>+Allgemeines!A1</f>
        <v>Leistungsbeschreibung MLF Feuerwehr Böhmenkirch</v>
      </c>
      <c r="B1" s="128"/>
      <c r="C1" s="129"/>
      <c r="D1" s="129"/>
      <c r="E1" s="129"/>
      <c r="F1" s="129"/>
      <c r="G1" s="129"/>
    </row>
    <row r="2" spans="1:7" ht="84.75" customHeight="1" x14ac:dyDescent="0.4">
      <c r="A2" s="130" t="s">
        <v>374</v>
      </c>
      <c r="B2" s="130"/>
      <c r="C2" s="130"/>
      <c r="D2" s="130"/>
      <c r="E2" s="130"/>
      <c r="F2" s="130"/>
      <c r="G2" s="130"/>
    </row>
    <row r="3" spans="1:7" ht="29.25" customHeight="1" x14ac:dyDescent="0.4">
      <c r="A3" s="124" t="s">
        <v>323</v>
      </c>
      <c r="B3" s="124"/>
      <c r="C3" s="124"/>
      <c r="D3" s="124"/>
      <c r="E3" s="124"/>
      <c r="F3" s="124"/>
      <c r="G3" s="124"/>
    </row>
    <row r="4" spans="1:7" x14ac:dyDescent="0.4">
      <c r="A4" s="124" t="s">
        <v>322</v>
      </c>
      <c r="B4" s="124"/>
      <c r="C4" s="124"/>
      <c r="D4" s="124"/>
      <c r="E4" s="124"/>
      <c r="F4" s="124"/>
      <c r="G4" s="124"/>
    </row>
    <row r="5" spans="1:7" ht="15" customHeight="1" x14ac:dyDescent="0.4">
      <c r="A5" s="42"/>
      <c r="B5" s="114"/>
    </row>
    <row r="6" spans="1:7" ht="15" customHeight="1" x14ac:dyDescent="0.4">
      <c r="A6" s="86"/>
      <c r="B6" s="114"/>
      <c r="C6" s="42"/>
      <c r="D6" s="87"/>
    </row>
    <row r="7" spans="1:7" ht="29.15" customHeight="1" x14ac:dyDescent="0.4">
      <c r="A7" s="88" t="s">
        <v>314</v>
      </c>
      <c r="B7" s="89" t="s">
        <v>2</v>
      </c>
      <c r="C7" s="90" t="s">
        <v>36</v>
      </c>
      <c r="D7" s="90" t="s">
        <v>35</v>
      </c>
      <c r="E7" s="90" t="s">
        <v>312</v>
      </c>
      <c r="F7" s="90" t="s">
        <v>313</v>
      </c>
      <c r="G7" s="90" t="s">
        <v>144</v>
      </c>
    </row>
    <row r="8" spans="1:7" ht="19" customHeight="1" x14ac:dyDescent="0.4">
      <c r="A8" s="18">
        <v>1</v>
      </c>
      <c r="B8" s="45" t="s">
        <v>37</v>
      </c>
      <c r="C8" s="49"/>
      <c r="D8" s="19"/>
      <c r="E8" s="50"/>
      <c r="F8" s="51"/>
      <c r="G8" s="51"/>
    </row>
    <row r="9" spans="1:7" ht="34" customHeight="1" x14ac:dyDescent="0.4">
      <c r="A9" s="30">
        <v>1</v>
      </c>
      <c r="B9" s="24" t="s">
        <v>38</v>
      </c>
      <c r="C9" s="65" t="s">
        <v>39</v>
      </c>
      <c r="D9" s="65">
        <v>9</v>
      </c>
      <c r="E9" s="27"/>
      <c r="F9" s="55">
        <f>+D9*E9</f>
        <v>0</v>
      </c>
      <c r="G9" s="68"/>
    </row>
    <row r="10" spans="1:7" ht="74.599999999999994" x14ac:dyDescent="0.4">
      <c r="A10" s="30">
        <f>+A9+1</f>
        <v>2</v>
      </c>
      <c r="B10" s="24" t="s">
        <v>97</v>
      </c>
      <c r="C10" s="65" t="s">
        <v>114</v>
      </c>
      <c r="D10" s="65">
        <v>6</v>
      </c>
      <c r="E10" s="27"/>
      <c r="F10" s="55">
        <f t="shared" ref="F10:F74" si="0">+D10*E10</f>
        <v>0</v>
      </c>
      <c r="G10" s="68"/>
    </row>
    <row r="11" spans="1:7" ht="34" customHeight="1" x14ac:dyDescent="0.4">
      <c r="A11" s="30">
        <f t="shared" ref="A11:A17" si="1">+A10+1</f>
        <v>3</v>
      </c>
      <c r="B11" s="24" t="s">
        <v>375</v>
      </c>
      <c r="C11" s="65" t="s">
        <v>40</v>
      </c>
      <c r="D11" s="65">
        <v>4</v>
      </c>
      <c r="E11" s="85"/>
      <c r="F11" s="85"/>
      <c r="G11" s="68"/>
    </row>
    <row r="12" spans="1:7" ht="122.15" customHeight="1" x14ac:dyDescent="0.4">
      <c r="A12" s="30">
        <f t="shared" si="1"/>
        <v>4</v>
      </c>
      <c r="B12" s="38" t="s">
        <v>398</v>
      </c>
      <c r="C12" s="65" t="s">
        <v>41</v>
      </c>
      <c r="D12" s="65">
        <v>2</v>
      </c>
      <c r="E12" s="27"/>
      <c r="F12" s="55">
        <f t="shared" si="0"/>
        <v>0</v>
      </c>
      <c r="G12" s="68"/>
    </row>
    <row r="13" spans="1:7" x14ac:dyDescent="0.4">
      <c r="A13" s="30">
        <f t="shared" si="1"/>
        <v>5</v>
      </c>
      <c r="B13" s="24" t="s">
        <v>129</v>
      </c>
      <c r="C13" s="65" t="s">
        <v>115</v>
      </c>
      <c r="D13" s="65">
        <v>12</v>
      </c>
      <c r="E13" s="27"/>
      <c r="F13" s="55">
        <f t="shared" si="0"/>
        <v>0</v>
      </c>
      <c r="G13" s="68"/>
    </row>
    <row r="14" spans="1:7" ht="24.9" x14ac:dyDescent="0.4">
      <c r="A14" s="30">
        <f t="shared" si="1"/>
        <v>6</v>
      </c>
      <c r="B14" s="24" t="s">
        <v>42</v>
      </c>
      <c r="C14" s="65" t="s">
        <v>109</v>
      </c>
      <c r="D14" s="65">
        <v>1</v>
      </c>
      <c r="E14" s="27"/>
      <c r="F14" s="55">
        <f t="shared" si="0"/>
        <v>0</v>
      </c>
      <c r="G14" s="68"/>
    </row>
    <row r="15" spans="1:7" ht="24.9" x14ac:dyDescent="0.4">
      <c r="A15" s="30">
        <f t="shared" si="1"/>
        <v>7</v>
      </c>
      <c r="B15" s="24" t="s">
        <v>43</v>
      </c>
      <c r="C15" s="65" t="s">
        <v>113</v>
      </c>
      <c r="D15" s="65">
        <v>2</v>
      </c>
      <c r="E15" s="27"/>
      <c r="F15" s="55">
        <f t="shared" si="0"/>
        <v>0</v>
      </c>
      <c r="G15" s="68"/>
    </row>
    <row r="16" spans="1:7" x14ac:dyDescent="0.4">
      <c r="A16" s="30">
        <f t="shared" si="1"/>
        <v>8</v>
      </c>
      <c r="B16" s="24" t="s">
        <v>111</v>
      </c>
      <c r="C16" s="65"/>
      <c r="D16" s="65">
        <v>9</v>
      </c>
      <c r="E16" s="27"/>
      <c r="F16" s="55">
        <f t="shared" si="0"/>
        <v>0</v>
      </c>
      <c r="G16" s="68"/>
    </row>
    <row r="17" spans="1:9" ht="24.9" x14ac:dyDescent="0.4">
      <c r="A17" s="30">
        <f t="shared" si="1"/>
        <v>9</v>
      </c>
      <c r="B17" s="24" t="s">
        <v>44</v>
      </c>
      <c r="C17" s="65" t="s">
        <v>0</v>
      </c>
      <c r="D17" s="65">
        <v>2</v>
      </c>
      <c r="E17" s="27"/>
      <c r="F17" s="55">
        <f t="shared" si="0"/>
        <v>0</v>
      </c>
      <c r="G17" s="68"/>
    </row>
    <row r="18" spans="1:9" x14ac:dyDescent="0.4">
      <c r="A18" s="18">
        <v>2</v>
      </c>
      <c r="B18" s="45" t="s">
        <v>45</v>
      </c>
      <c r="C18" s="19" t="s">
        <v>0</v>
      </c>
      <c r="D18" s="49" t="s">
        <v>0</v>
      </c>
      <c r="E18" s="50"/>
      <c r="F18" s="51"/>
      <c r="G18" s="22"/>
    </row>
    <row r="19" spans="1:9" x14ac:dyDescent="0.4">
      <c r="A19" s="41">
        <v>1</v>
      </c>
      <c r="B19" s="24" t="s">
        <v>98</v>
      </c>
      <c r="C19" s="65" t="s">
        <v>0</v>
      </c>
      <c r="D19" s="65">
        <v>1</v>
      </c>
      <c r="E19" s="27"/>
      <c r="F19" s="55">
        <f t="shared" si="0"/>
        <v>0</v>
      </c>
      <c r="G19" s="68"/>
    </row>
    <row r="20" spans="1:9" ht="24.9" x14ac:dyDescent="0.4">
      <c r="A20" s="41">
        <f>+A19+1</f>
        <v>2</v>
      </c>
      <c r="B20" s="24" t="s">
        <v>126</v>
      </c>
      <c r="C20" s="65" t="s">
        <v>0</v>
      </c>
      <c r="D20" s="65">
        <v>1</v>
      </c>
      <c r="E20" s="27"/>
      <c r="F20" s="55">
        <f t="shared" si="0"/>
        <v>0</v>
      </c>
      <c r="G20" s="68"/>
    </row>
    <row r="21" spans="1:9" x14ac:dyDescent="0.4">
      <c r="A21" s="18">
        <v>3</v>
      </c>
      <c r="B21" s="45" t="s">
        <v>46</v>
      </c>
      <c r="C21" s="19" t="s">
        <v>0</v>
      </c>
      <c r="D21" s="49" t="s">
        <v>0</v>
      </c>
      <c r="E21" s="50"/>
      <c r="F21" s="51"/>
      <c r="G21" s="22"/>
    </row>
    <row r="22" spans="1:9" x14ac:dyDescent="0.4">
      <c r="A22" s="77">
        <v>1</v>
      </c>
      <c r="B22" s="24" t="s">
        <v>392</v>
      </c>
      <c r="C22" s="65" t="s">
        <v>0</v>
      </c>
      <c r="D22" s="65">
        <v>1</v>
      </c>
      <c r="E22" s="27"/>
      <c r="F22" s="55">
        <f t="shared" si="0"/>
        <v>0</v>
      </c>
      <c r="G22" s="68"/>
    </row>
    <row r="23" spans="1:9" x14ac:dyDescent="0.4">
      <c r="A23" s="77">
        <f>+A22+1</f>
        <v>2</v>
      </c>
      <c r="B23" s="24" t="s">
        <v>376</v>
      </c>
      <c r="C23" s="65"/>
      <c r="D23" s="65">
        <v>15</v>
      </c>
      <c r="E23" s="85"/>
      <c r="F23" s="85"/>
      <c r="G23" s="68"/>
      <c r="I23" s="112"/>
    </row>
    <row r="24" spans="1:9" x14ac:dyDescent="0.4">
      <c r="A24" s="77">
        <f t="shared" ref="A24:A50" si="2">+A23+1</f>
        <v>3</v>
      </c>
      <c r="B24" s="24" t="s">
        <v>377</v>
      </c>
      <c r="C24" s="65" t="s">
        <v>0</v>
      </c>
      <c r="D24" s="65">
        <v>10</v>
      </c>
      <c r="E24" s="85"/>
      <c r="F24" s="85"/>
      <c r="G24" s="68"/>
    </row>
    <row r="25" spans="1:9" ht="24.9" x14ac:dyDescent="0.4">
      <c r="A25" s="77">
        <f t="shared" si="2"/>
        <v>4</v>
      </c>
      <c r="B25" s="24" t="s">
        <v>47</v>
      </c>
      <c r="C25" s="65" t="s">
        <v>0</v>
      </c>
      <c r="D25" s="65">
        <v>4</v>
      </c>
      <c r="E25" s="27"/>
      <c r="F25" s="55">
        <f t="shared" si="0"/>
        <v>0</v>
      </c>
      <c r="G25" s="68"/>
    </row>
    <row r="26" spans="1:9" x14ac:dyDescent="0.4">
      <c r="A26" s="77">
        <f t="shared" si="2"/>
        <v>5</v>
      </c>
      <c r="B26" s="24" t="s">
        <v>48</v>
      </c>
      <c r="C26" s="65" t="s">
        <v>0</v>
      </c>
      <c r="D26" s="65">
        <v>1</v>
      </c>
      <c r="E26" s="27"/>
      <c r="F26" s="55">
        <f t="shared" si="0"/>
        <v>0</v>
      </c>
      <c r="G26" s="68"/>
    </row>
    <row r="27" spans="1:9" x14ac:dyDescent="0.4">
      <c r="A27" s="77">
        <f t="shared" si="2"/>
        <v>6</v>
      </c>
      <c r="B27" s="24" t="s">
        <v>49</v>
      </c>
      <c r="C27" s="65" t="s">
        <v>0</v>
      </c>
      <c r="D27" s="65">
        <v>1</v>
      </c>
      <c r="E27" s="27"/>
      <c r="F27" s="55">
        <f t="shared" si="0"/>
        <v>0</v>
      </c>
      <c r="G27" s="68"/>
    </row>
    <row r="28" spans="1:9" x14ac:dyDescent="0.4">
      <c r="A28" s="77">
        <f t="shared" si="2"/>
        <v>7</v>
      </c>
      <c r="B28" s="38" t="s">
        <v>399</v>
      </c>
      <c r="C28" s="65" t="s">
        <v>0</v>
      </c>
      <c r="D28" s="65">
        <v>1</v>
      </c>
      <c r="E28" s="27"/>
      <c r="F28" s="55">
        <f t="shared" si="0"/>
        <v>0</v>
      </c>
      <c r="G28" s="68"/>
    </row>
    <row r="29" spans="1:9" x14ac:dyDescent="0.4">
      <c r="A29" s="77">
        <f t="shared" si="2"/>
        <v>8</v>
      </c>
      <c r="B29" s="38" t="s">
        <v>379</v>
      </c>
      <c r="C29" s="65" t="s">
        <v>0</v>
      </c>
      <c r="D29" s="65">
        <v>1</v>
      </c>
      <c r="E29" s="85"/>
      <c r="F29" s="85"/>
      <c r="G29" s="68"/>
    </row>
    <row r="30" spans="1:9" x14ac:dyDescent="0.4">
      <c r="A30" s="77">
        <f t="shared" si="2"/>
        <v>9</v>
      </c>
      <c r="B30" s="38" t="s">
        <v>378</v>
      </c>
      <c r="C30" s="65" t="s">
        <v>0</v>
      </c>
      <c r="D30" s="65">
        <v>1</v>
      </c>
      <c r="E30" s="85"/>
      <c r="F30" s="85"/>
      <c r="G30" s="68"/>
    </row>
    <row r="31" spans="1:9" x14ac:dyDescent="0.4">
      <c r="A31" s="77">
        <f t="shared" si="2"/>
        <v>10</v>
      </c>
      <c r="B31" s="24" t="s">
        <v>50</v>
      </c>
      <c r="C31" s="65" t="s">
        <v>0</v>
      </c>
      <c r="D31" s="65">
        <v>1</v>
      </c>
      <c r="E31" s="27"/>
      <c r="F31" s="55">
        <f t="shared" si="0"/>
        <v>0</v>
      </c>
      <c r="G31" s="68"/>
    </row>
    <row r="32" spans="1:9" ht="24.9" x14ac:dyDescent="0.4">
      <c r="A32" s="77">
        <f t="shared" si="2"/>
        <v>11</v>
      </c>
      <c r="B32" s="24" t="s">
        <v>140</v>
      </c>
      <c r="C32" s="65"/>
      <c r="D32" s="65">
        <v>1</v>
      </c>
      <c r="E32" s="27"/>
      <c r="F32" s="55">
        <f t="shared" si="0"/>
        <v>0</v>
      </c>
      <c r="G32" s="68"/>
    </row>
    <row r="33" spans="1:9" ht="37.299999999999997" x14ac:dyDescent="0.4">
      <c r="A33" s="77">
        <f t="shared" si="2"/>
        <v>12</v>
      </c>
      <c r="B33" s="24" t="s">
        <v>127</v>
      </c>
      <c r="C33" s="65" t="s">
        <v>0</v>
      </c>
      <c r="D33" s="65">
        <v>1</v>
      </c>
      <c r="E33" s="27"/>
      <c r="F33" s="55">
        <f t="shared" si="0"/>
        <v>0</v>
      </c>
      <c r="G33" s="68"/>
    </row>
    <row r="34" spans="1:9" x14ac:dyDescent="0.4">
      <c r="A34" s="77">
        <f t="shared" si="2"/>
        <v>13</v>
      </c>
      <c r="B34" s="24" t="s">
        <v>51</v>
      </c>
      <c r="C34" s="65" t="s">
        <v>0</v>
      </c>
      <c r="D34" s="65">
        <v>2</v>
      </c>
      <c r="E34" s="27"/>
      <c r="F34" s="55">
        <f t="shared" si="0"/>
        <v>0</v>
      </c>
      <c r="G34" s="68"/>
    </row>
    <row r="35" spans="1:9" ht="24.9" x14ac:dyDescent="0.4">
      <c r="A35" s="77">
        <f t="shared" si="2"/>
        <v>14</v>
      </c>
      <c r="B35" s="24" t="s">
        <v>99</v>
      </c>
      <c r="C35" s="65" t="s">
        <v>52</v>
      </c>
      <c r="D35" s="65">
        <v>1</v>
      </c>
      <c r="E35" s="27"/>
      <c r="F35" s="55">
        <f t="shared" si="0"/>
        <v>0</v>
      </c>
      <c r="G35" s="68"/>
    </row>
    <row r="36" spans="1:9" x14ac:dyDescent="0.4">
      <c r="A36" s="77">
        <f t="shared" si="2"/>
        <v>15</v>
      </c>
      <c r="B36" s="24" t="s">
        <v>53</v>
      </c>
      <c r="C36" s="65" t="s">
        <v>52</v>
      </c>
      <c r="D36" s="65">
        <v>1</v>
      </c>
      <c r="E36" s="27"/>
      <c r="F36" s="55">
        <f t="shared" si="0"/>
        <v>0</v>
      </c>
      <c r="G36" s="68"/>
    </row>
    <row r="37" spans="1:9" ht="37.299999999999997" x14ac:dyDescent="0.4">
      <c r="A37" s="77">
        <f t="shared" si="2"/>
        <v>16</v>
      </c>
      <c r="B37" s="38" t="s">
        <v>391</v>
      </c>
      <c r="C37" s="65" t="s">
        <v>112</v>
      </c>
      <c r="D37" s="65">
        <v>2</v>
      </c>
      <c r="E37" s="27"/>
      <c r="F37" s="55">
        <f t="shared" si="0"/>
        <v>0</v>
      </c>
      <c r="G37" s="68" t="s">
        <v>390</v>
      </c>
    </row>
    <row r="38" spans="1:9" ht="74.599999999999994" x14ac:dyDescent="0.4">
      <c r="A38" s="77">
        <f t="shared" si="2"/>
        <v>17</v>
      </c>
      <c r="B38" s="38" t="s">
        <v>380</v>
      </c>
      <c r="C38" s="65" t="s">
        <v>54</v>
      </c>
      <c r="D38" s="65">
        <v>1</v>
      </c>
      <c r="E38" s="27"/>
      <c r="F38" s="55">
        <f t="shared" si="0"/>
        <v>0</v>
      </c>
      <c r="G38" s="68"/>
      <c r="H38" s="5"/>
    </row>
    <row r="39" spans="1:9" ht="24.9" x14ac:dyDescent="0.4">
      <c r="A39" s="77">
        <f t="shared" si="2"/>
        <v>18</v>
      </c>
      <c r="B39" s="24" t="s">
        <v>130</v>
      </c>
      <c r="C39" s="65" t="s">
        <v>52</v>
      </c>
      <c r="D39" s="65">
        <v>2</v>
      </c>
      <c r="E39" s="27"/>
      <c r="F39" s="55">
        <f t="shared" si="0"/>
        <v>0</v>
      </c>
      <c r="G39" s="68"/>
      <c r="H39" s="5"/>
    </row>
    <row r="40" spans="1:9" ht="49.75" x14ac:dyDescent="0.4">
      <c r="A40" s="77">
        <f t="shared" si="2"/>
        <v>19</v>
      </c>
      <c r="B40" s="24" t="s">
        <v>55</v>
      </c>
      <c r="C40" s="65" t="s">
        <v>56</v>
      </c>
      <c r="D40" s="65">
        <v>4</v>
      </c>
      <c r="E40" s="27"/>
      <c r="F40" s="55">
        <f t="shared" si="0"/>
        <v>0</v>
      </c>
      <c r="G40" s="68"/>
      <c r="H40" s="5"/>
    </row>
    <row r="41" spans="1:9" x14ac:dyDescent="0.4">
      <c r="A41" s="77">
        <f t="shared" si="2"/>
        <v>20</v>
      </c>
      <c r="B41" s="24" t="s">
        <v>57</v>
      </c>
      <c r="C41" s="65" t="s">
        <v>0</v>
      </c>
      <c r="D41" s="65">
        <v>3</v>
      </c>
      <c r="E41" s="27"/>
      <c r="F41" s="55">
        <f t="shared" si="0"/>
        <v>0</v>
      </c>
      <c r="G41" s="68"/>
      <c r="H41" s="5"/>
    </row>
    <row r="42" spans="1:9" ht="24.9" x14ac:dyDescent="0.4">
      <c r="A42" s="77">
        <f t="shared" si="2"/>
        <v>21</v>
      </c>
      <c r="B42" s="24" t="s">
        <v>58</v>
      </c>
      <c r="C42" s="65" t="s">
        <v>120</v>
      </c>
      <c r="D42" s="65">
        <v>4</v>
      </c>
      <c r="E42" s="27"/>
      <c r="F42" s="55">
        <f t="shared" si="0"/>
        <v>0</v>
      </c>
      <c r="G42" s="68"/>
      <c r="H42" s="5"/>
    </row>
    <row r="43" spans="1:9" ht="62.15" x14ac:dyDescent="0.4">
      <c r="A43" s="77">
        <f t="shared" si="2"/>
        <v>22</v>
      </c>
      <c r="B43" s="24" t="s">
        <v>59</v>
      </c>
      <c r="C43" s="65" t="s">
        <v>93</v>
      </c>
      <c r="D43" s="65">
        <v>3</v>
      </c>
      <c r="E43" s="27"/>
      <c r="F43" s="55">
        <f t="shared" si="0"/>
        <v>0</v>
      </c>
      <c r="G43" s="68"/>
      <c r="H43" s="5"/>
    </row>
    <row r="44" spans="1:9" ht="62.15" x14ac:dyDescent="0.4">
      <c r="A44" s="77">
        <f t="shared" si="2"/>
        <v>23</v>
      </c>
      <c r="B44" s="38" t="s">
        <v>387</v>
      </c>
      <c r="C44" s="115" t="s">
        <v>93</v>
      </c>
      <c r="D44" s="115">
        <v>2</v>
      </c>
      <c r="E44" s="116">
        <v>0</v>
      </c>
      <c r="F44" s="119"/>
      <c r="G44" s="117"/>
      <c r="H44" s="5"/>
      <c r="I44" s="118"/>
    </row>
    <row r="45" spans="1:9" x14ac:dyDescent="0.4">
      <c r="A45" s="77">
        <f t="shared" si="2"/>
        <v>24</v>
      </c>
      <c r="B45" s="24" t="s">
        <v>100</v>
      </c>
      <c r="C45" s="65" t="s">
        <v>0</v>
      </c>
      <c r="D45" s="65">
        <v>3</v>
      </c>
      <c r="E45" s="27"/>
      <c r="F45" s="55">
        <f t="shared" si="0"/>
        <v>0</v>
      </c>
      <c r="G45" s="68"/>
    </row>
    <row r="46" spans="1:9" x14ac:dyDescent="0.4">
      <c r="A46" s="77">
        <f t="shared" si="2"/>
        <v>25</v>
      </c>
      <c r="B46" s="24" t="s">
        <v>60</v>
      </c>
      <c r="C46" s="65" t="s">
        <v>0</v>
      </c>
      <c r="D46" s="65">
        <v>1</v>
      </c>
      <c r="E46" s="27"/>
      <c r="F46" s="55">
        <f t="shared" si="0"/>
        <v>0</v>
      </c>
      <c r="G46" s="68"/>
    </row>
    <row r="47" spans="1:9" x14ac:dyDescent="0.4">
      <c r="A47" s="77">
        <f t="shared" si="2"/>
        <v>26</v>
      </c>
      <c r="B47" s="24" t="s">
        <v>61</v>
      </c>
      <c r="C47" s="65" t="s">
        <v>0</v>
      </c>
      <c r="D47" s="65">
        <v>1</v>
      </c>
      <c r="E47" s="27"/>
      <c r="F47" s="55">
        <f t="shared" si="0"/>
        <v>0</v>
      </c>
      <c r="G47" s="68"/>
    </row>
    <row r="48" spans="1:9" ht="24.9" x14ac:dyDescent="0.4">
      <c r="A48" s="77">
        <f t="shared" si="2"/>
        <v>27</v>
      </c>
      <c r="B48" s="38" t="s">
        <v>381</v>
      </c>
      <c r="C48" s="65" t="s">
        <v>0</v>
      </c>
      <c r="D48" s="65">
        <v>1</v>
      </c>
      <c r="E48" s="85"/>
      <c r="F48" s="85"/>
      <c r="G48" s="68"/>
    </row>
    <row r="49" spans="1:9" x14ac:dyDescent="0.4">
      <c r="A49" s="77">
        <f t="shared" si="2"/>
        <v>28</v>
      </c>
      <c r="B49" s="24" t="s">
        <v>101</v>
      </c>
      <c r="C49" s="65"/>
      <c r="D49" s="65">
        <v>2</v>
      </c>
      <c r="E49" s="27"/>
      <c r="F49" s="55">
        <f t="shared" si="0"/>
        <v>0</v>
      </c>
      <c r="G49" s="68"/>
    </row>
    <row r="50" spans="1:9" x14ac:dyDescent="0.4">
      <c r="A50" s="77">
        <f t="shared" si="2"/>
        <v>29</v>
      </c>
      <c r="B50" s="38" t="s">
        <v>382</v>
      </c>
      <c r="C50" s="65" t="s">
        <v>52</v>
      </c>
      <c r="D50" s="65">
        <v>1</v>
      </c>
      <c r="E50" s="85"/>
      <c r="F50" s="85"/>
      <c r="G50" s="68"/>
      <c r="I50" s="111"/>
    </row>
    <row r="51" spans="1:9" x14ac:dyDescent="0.4">
      <c r="A51" s="18">
        <v>4</v>
      </c>
      <c r="B51" s="45" t="s">
        <v>62</v>
      </c>
      <c r="C51" s="19" t="s">
        <v>0</v>
      </c>
      <c r="D51" s="49" t="s">
        <v>0</v>
      </c>
      <c r="E51" s="50"/>
      <c r="F51" s="51"/>
      <c r="G51" s="22"/>
    </row>
    <row r="52" spans="1:9" ht="62.15" x14ac:dyDescent="0.4">
      <c r="A52" s="78">
        <v>1</v>
      </c>
      <c r="B52" s="24" t="s">
        <v>63</v>
      </c>
      <c r="C52" s="65" t="s">
        <v>64</v>
      </c>
      <c r="D52" s="65">
        <v>1</v>
      </c>
      <c r="E52" s="27"/>
      <c r="F52" s="55">
        <f t="shared" si="0"/>
        <v>0</v>
      </c>
      <c r="G52" s="68"/>
    </row>
    <row r="53" spans="1:9" ht="24.9" x14ac:dyDescent="0.4">
      <c r="A53" s="78">
        <f>+A52+1</f>
        <v>2</v>
      </c>
      <c r="B53" s="24" t="s">
        <v>65</v>
      </c>
      <c r="C53" s="65" t="s">
        <v>64</v>
      </c>
      <c r="D53" s="65">
        <v>1</v>
      </c>
      <c r="E53" s="27"/>
      <c r="F53" s="55">
        <f t="shared" si="0"/>
        <v>0</v>
      </c>
      <c r="G53" s="68"/>
    </row>
    <row r="54" spans="1:9" ht="49.75" x14ac:dyDescent="0.4">
      <c r="A54" s="78">
        <f t="shared" ref="A54:A55" si="3">+A53+1</f>
        <v>3</v>
      </c>
      <c r="B54" s="24" t="s">
        <v>66</v>
      </c>
      <c r="C54" s="65" t="s">
        <v>56</v>
      </c>
      <c r="D54" s="65">
        <v>4</v>
      </c>
      <c r="E54" s="27"/>
      <c r="F54" s="55">
        <f t="shared" si="0"/>
        <v>0</v>
      </c>
      <c r="G54" s="68"/>
    </row>
    <row r="55" spans="1:9" ht="24.9" x14ac:dyDescent="0.4">
      <c r="A55" s="78">
        <f t="shared" si="3"/>
        <v>4</v>
      </c>
      <c r="B55" s="24" t="s">
        <v>67</v>
      </c>
      <c r="C55" s="65" t="s">
        <v>0</v>
      </c>
      <c r="D55" s="65">
        <v>4</v>
      </c>
      <c r="E55" s="27"/>
      <c r="F55" s="55">
        <f t="shared" si="0"/>
        <v>0</v>
      </c>
      <c r="G55" s="68"/>
    </row>
    <row r="56" spans="1:9" x14ac:dyDescent="0.4">
      <c r="A56" s="18">
        <v>5</v>
      </c>
      <c r="B56" s="45" t="s">
        <v>68</v>
      </c>
      <c r="C56" s="19" t="s">
        <v>0</v>
      </c>
      <c r="D56" s="49" t="s">
        <v>0</v>
      </c>
      <c r="E56" s="50"/>
      <c r="F56" s="51"/>
      <c r="G56" s="22"/>
    </row>
    <row r="57" spans="1:9" x14ac:dyDescent="0.4">
      <c r="A57" s="79">
        <v>1</v>
      </c>
      <c r="B57" s="24" t="s">
        <v>102</v>
      </c>
      <c r="C57" s="65"/>
      <c r="D57" s="65">
        <v>1</v>
      </c>
      <c r="E57" s="27"/>
      <c r="F57" s="55">
        <f t="shared" si="0"/>
        <v>0</v>
      </c>
      <c r="G57" s="68"/>
    </row>
    <row r="58" spans="1:9" ht="24.9" x14ac:dyDescent="0.4">
      <c r="A58" s="79">
        <f>+A57+1</f>
        <v>2</v>
      </c>
      <c r="B58" s="38" t="s">
        <v>400</v>
      </c>
      <c r="C58" s="65" t="s">
        <v>0</v>
      </c>
      <c r="D58" s="65">
        <v>1</v>
      </c>
      <c r="E58" s="27"/>
      <c r="F58" s="55">
        <f t="shared" si="0"/>
        <v>0</v>
      </c>
      <c r="G58" s="68"/>
    </row>
    <row r="59" spans="1:9" x14ac:dyDescent="0.4">
      <c r="A59" s="79">
        <f t="shared" ref="A59:A60" si="4">+A58+1</f>
        <v>3</v>
      </c>
      <c r="B59" s="24" t="s">
        <v>69</v>
      </c>
      <c r="C59" s="65" t="s">
        <v>0</v>
      </c>
      <c r="D59" s="65">
        <v>1</v>
      </c>
      <c r="E59" s="27"/>
      <c r="F59" s="55">
        <f t="shared" si="0"/>
        <v>0</v>
      </c>
      <c r="G59" s="68"/>
    </row>
    <row r="60" spans="1:9" x14ac:dyDescent="0.4">
      <c r="A60" s="79">
        <f t="shared" si="4"/>
        <v>4</v>
      </c>
      <c r="B60" s="24" t="s">
        <v>70</v>
      </c>
      <c r="C60" s="65" t="s">
        <v>0</v>
      </c>
      <c r="D60" s="65">
        <v>1</v>
      </c>
      <c r="E60" s="27"/>
      <c r="F60" s="55">
        <f t="shared" si="0"/>
        <v>0</v>
      </c>
      <c r="G60" s="68"/>
    </row>
    <row r="61" spans="1:9" x14ac:dyDescent="0.4">
      <c r="A61" s="18">
        <v>6</v>
      </c>
      <c r="B61" s="45" t="s">
        <v>71</v>
      </c>
      <c r="C61" s="19" t="s">
        <v>0</v>
      </c>
      <c r="D61" s="49" t="s">
        <v>0</v>
      </c>
      <c r="E61" s="50"/>
      <c r="F61" s="51"/>
      <c r="G61" s="22"/>
    </row>
    <row r="62" spans="1:9" ht="24.9" x14ac:dyDescent="0.4">
      <c r="A62" s="80">
        <v>1</v>
      </c>
      <c r="B62" s="24" t="s">
        <v>401</v>
      </c>
      <c r="C62" s="65" t="s">
        <v>17</v>
      </c>
      <c r="D62" s="65" t="s">
        <v>388</v>
      </c>
      <c r="E62" s="85"/>
      <c r="F62" s="85"/>
      <c r="G62" s="68"/>
    </row>
    <row r="63" spans="1:9" x14ac:dyDescent="0.4">
      <c r="A63" s="80">
        <f>+A62+1</f>
        <v>2</v>
      </c>
      <c r="B63" s="24" t="s">
        <v>103</v>
      </c>
      <c r="C63" s="65" t="s">
        <v>0</v>
      </c>
      <c r="D63" s="65">
        <v>2</v>
      </c>
      <c r="E63" s="27"/>
      <c r="F63" s="55">
        <f t="shared" si="0"/>
        <v>0</v>
      </c>
      <c r="G63" s="68"/>
    </row>
    <row r="64" spans="1:9" ht="37.299999999999997" x14ac:dyDescent="0.4">
      <c r="A64" s="80">
        <f t="shared" ref="A64:A67" si="5">+A63+1</f>
        <v>3</v>
      </c>
      <c r="B64" s="38" t="s">
        <v>383</v>
      </c>
      <c r="C64" s="65" t="s">
        <v>402</v>
      </c>
      <c r="D64" s="65">
        <v>2</v>
      </c>
      <c r="E64" s="85"/>
      <c r="F64" s="85"/>
      <c r="G64" s="68"/>
      <c r="I64" s="111"/>
    </row>
    <row r="65" spans="1:7" x14ac:dyDescent="0.4">
      <c r="A65" s="80">
        <f t="shared" si="5"/>
        <v>4</v>
      </c>
      <c r="B65" s="24" t="s">
        <v>72</v>
      </c>
      <c r="C65" s="65" t="s">
        <v>0</v>
      </c>
      <c r="D65" s="65">
        <v>2</v>
      </c>
      <c r="E65" s="27"/>
      <c r="F65" s="55">
        <f t="shared" si="0"/>
        <v>0</v>
      </c>
      <c r="G65" s="68"/>
    </row>
    <row r="66" spans="1:7" x14ac:dyDescent="0.4">
      <c r="A66" s="80">
        <f t="shared" si="5"/>
        <v>5</v>
      </c>
      <c r="B66" s="24" t="s">
        <v>104</v>
      </c>
      <c r="C66" s="65" t="s">
        <v>0</v>
      </c>
      <c r="D66" s="65">
        <v>4</v>
      </c>
      <c r="E66" s="27"/>
      <c r="F66" s="55">
        <f t="shared" si="0"/>
        <v>0</v>
      </c>
      <c r="G66" s="68"/>
    </row>
    <row r="67" spans="1:7" ht="24.9" x14ac:dyDescent="0.4">
      <c r="A67" s="80">
        <f t="shared" si="5"/>
        <v>6</v>
      </c>
      <c r="B67" s="38" t="s">
        <v>389</v>
      </c>
      <c r="C67" s="65" t="s">
        <v>105</v>
      </c>
      <c r="D67" s="65" t="s">
        <v>388</v>
      </c>
      <c r="E67" s="85"/>
      <c r="F67" s="85"/>
      <c r="G67" s="68"/>
    </row>
    <row r="68" spans="1:7" x14ac:dyDescent="0.4">
      <c r="A68" s="18">
        <v>7</v>
      </c>
      <c r="B68" s="45" t="s">
        <v>73</v>
      </c>
      <c r="C68" s="19" t="s">
        <v>0</v>
      </c>
      <c r="D68" s="49" t="s">
        <v>0</v>
      </c>
      <c r="E68" s="50"/>
      <c r="F68" s="51"/>
      <c r="G68" s="22"/>
    </row>
    <row r="69" spans="1:7" ht="24.9" x14ac:dyDescent="0.4">
      <c r="A69" s="131">
        <v>1</v>
      </c>
      <c r="B69" s="24" t="s">
        <v>74</v>
      </c>
      <c r="C69" s="65" t="s">
        <v>0</v>
      </c>
      <c r="D69" s="65">
        <v>1</v>
      </c>
      <c r="E69" s="27"/>
      <c r="F69" s="55">
        <f t="shared" si="0"/>
        <v>0</v>
      </c>
      <c r="G69" s="68"/>
    </row>
    <row r="70" spans="1:7" x14ac:dyDescent="0.4">
      <c r="A70" s="18">
        <v>8</v>
      </c>
      <c r="B70" s="45" t="s">
        <v>75</v>
      </c>
      <c r="C70" s="19" t="s">
        <v>0</v>
      </c>
      <c r="D70" s="49" t="s">
        <v>0</v>
      </c>
      <c r="E70" s="50"/>
      <c r="F70" s="51"/>
      <c r="G70" s="22"/>
    </row>
    <row r="71" spans="1:7" ht="49.75" x14ac:dyDescent="0.4">
      <c r="A71" s="81">
        <v>1</v>
      </c>
      <c r="B71" s="38" t="s">
        <v>403</v>
      </c>
      <c r="C71" s="65" t="s">
        <v>94</v>
      </c>
      <c r="D71" s="65">
        <v>1</v>
      </c>
      <c r="E71" s="27"/>
      <c r="F71" s="55">
        <f t="shared" si="0"/>
        <v>0</v>
      </c>
      <c r="G71" s="68"/>
    </row>
    <row r="72" spans="1:7" ht="62.15" x14ac:dyDescent="0.4">
      <c r="A72" s="81">
        <f>+A71+1</f>
        <v>2</v>
      </c>
      <c r="B72" s="24" t="s">
        <v>76</v>
      </c>
      <c r="C72" s="65" t="s">
        <v>77</v>
      </c>
      <c r="D72" s="65">
        <v>1</v>
      </c>
      <c r="E72" s="27"/>
      <c r="F72" s="55">
        <f t="shared" si="0"/>
        <v>0</v>
      </c>
      <c r="G72" s="68"/>
    </row>
    <row r="73" spans="1:7" x14ac:dyDescent="0.4">
      <c r="A73" s="81">
        <f t="shared" ref="A73:A79" si="6">+A72+1</f>
        <v>3</v>
      </c>
      <c r="B73" s="24" t="s">
        <v>78</v>
      </c>
      <c r="C73" s="65" t="s">
        <v>0</v>
      </c>
      <c r="D73" s="65">
        <v>1</v>
      </c>
      <c r="E73" s="27"/>
      <c r="F73" s="55">
        <f t="shared" si="0"/>
        <v>0</v>
      </c>
      <c r="G73" s="68"/>
    </row>
    <row r="74" spans="1:7" x14ac:dyDescent="0.4">
      <c r="A74" s="81">
        <f t="shared" si="6"/>
        <v>4</v>
      </c>
      <c r="B74" s="24" t="s">
        <v>79</v>
      </c>
      <c r="C74" s="65" t="s">
        <v>0</v>
      </c>
      <c r="D74" s="65">
        <v>1</v>
      </c>
      <c r="E74" s="27"/>
      <c r="F74" s="55">
        <f t="shared" si="0"/>
        <v>0</v>
      </c>
      <c r="G74" s="68"/>
    </row>
    <row r="75" spans="1:7" x14ac:dyDescent="0.4">
      <c r="A75" s="81">
        <f t="shared" si="6"/>
        <v>5</v>
      </c>
      <c r="B75" s="24" t="s">
        <v>80</v>
      </c>
      <c r="C75" s="65" t="s">
        <v>0</v>
      </c>
      <c r="D75" s="65">
        <v>1</v>
      </c>
      <c r="E75" s="27"/>
      <c r="F75" s="55">
        <f t="shared" ref="F75:F99" si="7">+D75*E75</f>
        <v>0</v>
      </c>
      <c r="G75" s="68"/>
    </row>
    <row r="76" spans="1:7" x14ac:dyDescent="0.4">
      <c r="A76" s="81">
        <f t="shared" si="6"/>
        <v>6</v>
      </c>
      <c r="B76" s="24" t="s">
        <v>81</v>
      </c>
      <c r="C76" s="65" t="s">
        <v>0</v>
      </c>
      <c r="D76" s="65">
        <v>1</v>
      </c>
      <c r="E76" s="27"/>
      <c r="F76" s="55">
        <f t="shared" si="7"/>
        <v>0</v>
      </c>
      <c r="G76" s="68"/>
    </row>
    <row r="77" spans="1:7" x14ac:dyDescent="0.4">
      <c r="A77" s="81">
        <f t="shared" si="6"/>
        <v>7</v>
      </c>
      <c r="B77" s="24" t="s">
        <v>82</v>
      </c>
      <c r="C77" s="65" t="s">
        <v>0</v>
      </c>
      <c r="D77" s="65">
        <v>2</v>
      </c>
      <c r="E77" s="27"/>
      <c r="F77" s="55">
        <f t="shared" si="7"/>
        <v>0</v>
      </c>
      <c r="G77" s="68"/>
    </row>
    <row r="78" spans="1:7" x14ac:dyDescent="0.4">
      <c r="A78" s="81">
        <f t="shared" si="6"/>
        <v>8</v>
      </c>
      <c r="B78" s="24" t="s">
        <v>83</v>
      </c>
      <c r="C78" s="65" t="s">
        <v>0</v>
      </c>
      <c r="D78" s="65">
        <v>1</v>
      </c>
      <c r="E78" s="27"/>
      <c r="F78" s="55">
        <f t="shared" si="7"/>
        <v>0</v>
      </c>
      <c r="G78" s="68"/>
    </row>
    <row r="79" spans="1:7" ht="62.15" x14ac:dyDescent="0.4">
      <c r="A79" s="81">
        <f t="shared" si="6"/>
        <v>9</v>
      </c>
      <c r="B79" s="24" t="s">
        <v>138</v>
      </c>
      <c r="C79" s="65" t="s">
        <v>137</v>
      </c>
      <c r="D79" s="65">
        <v>1</v>
      </c>
      <c r="E79" s="27"/>
      <c r="F79" s="55">
        <f t="shared" si="7"/>
        <v>0</v>
      </c>
      <c r="G79" s="68"/>
    </row>
    <row r="80" spans="1:7" x14ac:dyDescent="0.4">
      <c r="A80" s="18">
        <v>9</v>
      </c>
      <c r="B80" s="45" t="s">
        <v>84</v>
      </c>
      <c r="C80" s="19" t="s">
        <v>0</v>
      </c>
      <c r="D80" s="49" t="s">
        <v>0</v>
      </c>
      <c r="E80" s="50"/>
      <c r="F80" s="51"/>
      <c r="G80" s="22"/>
    </row>
    <row r="81" spans="1:8" ht="24.9" x14ac:dyDescent="0.4">
      <c r="A81" s="82">
        <v>1</v>
      </c>
      <c r="B81" s="24" t="s">
        <v>85</v>
      </c>
      <c r="C81" s="65" t="s">
        <v>0</v>
      </c>
      <c r="D81" s="65">
        <v>1</v>
      </c>
      <c r="E81" s="27"/>
      <c r="F81" s="55">
        <f t="shared" si="7"/>
        <v>0</v>
      </c>
      <c r="G81" s="68"/>
    </row>
    <row r="82" spans="1:8" ht="37.299999999999997" x14ac:dyDescent="0.4">
      <c r="A82" s="82">
        <f>+A81+1</f>
        <v>2</v>
      </c>
      <c r="B82" s="38" t="s">
        <v>326</v>
      </c>
      <c r="C82" s="65" t="s">
        <v>0</v>
      </c>
      <c r="D82" s="65">
        <v>1</v>
      </c>
      <c r="E82" s="85"/>
      <c r="F82" s="85"/>
      <c r="G82" s="68" t="s">
        <v>325</v>
      </c>
    </row>
    <row r="83" spans="1:8" ht="24.9" x14ac:dyDescent="0.4">
      <c r="A83" s="82">
        <f>+A82+1</f>
        <v>3</v>
      </c>
      <c r="B83" s="24" t="s">
        <v>107</v>
      </c>
      <c r="C83" s="65" t="s">
        <v>0</v>
      </c>
      <c r="D83" s="65">
        <v>2</v>
      </c>
      <c r="E83" s="27"/>
      <c r="F83" s="55">
        <f t="shared" si="7"/>
        <v>0</v>
      </c>
      <c r="G83" s="68"/>
    </row>
    <row r="84" spans="1:8" ht="24.9" x14ac:dyDescent="0.4">
      <c r="A84" s="82">
        <f t="shared" ref="A84" si="8">+A83+1</f>
        <v>4</v>
      </c>
      <c r="B84" s="24" t="s">
        <v>86</v>
      </c>
      <c r="C84" s="65" t="s">
        <v>0</v>
      </c>
      <c r="D84" s="65">
        <v>1</v>
      </c>
      <c r="E84" s="27"/>
      <c r="F84" s="55">
        <f t="shared" si="7"/>
        <v>0</v>
      </c>
      <c r="G84" s="68"/>
    </row>
    <row r="85" spans="1:8" x14ac:dyDescent="0.4">
      <c r="A85" s="18">
        <v>10</v>
      </c>
      <c r="B85" s="45" t="s">
        <v>87</v>
      </c>
      <c r="C85" s="19" t="s">
        <v>0</v>
      </c>
      <c r="D85" s="49" t="s">
        <v>0</v>
      </c>
      <c r="E85" s="50"/>
      <c r="F85" s="51"/>
      <c r="G85" s="22"/>
    </row>
    <row r="86" spans="1:8" ht="37.299999999999997" x14ac:dyDescent="0.4">
      <c r="A86" s="83">
        <v>1</v>
      </c>
      <c r="B86" s="24" t="s">
        <v>88</v>
      </c>
      <c r="C86" s="65" t="s">
        <v>0</v>
      </c>
      <c r="D86" s="65">
        <v>1</v>
      </c>
      <c r="E86" s="27"/>
      <c r="F86" s="55">
        <f t="shared" si="7"/>
        <v>0</v>
      </c>
      <c r="G86" s="68"/>
      <c r="H86" s="2"/>
    </row>
    <row r="87" spans="1:8" ht="24.9" x14ac:dyDescent="0.4">
      <c r="A87" s="83">
        <f>+A86+1</f>
        <v>2</v>
      </c>
      <c r="B87" s="24" t="s">
        <v>393</v>
      </c>
      <c r="C87" s="65" t="s">
        <v>89</v>
      </c>
      <c r="D87" s="65">
        <v>1</v>
      </c>
      <c r="E87" s="27"/>
      <c r="F87" s="55">
        <f t="shared" si="7"/>
        <v>0</v>
      </c>
      <c r="G87" s="68"/>
      <c r="H87" s="2"/>
    </row>
    <row r="88" spans="1:8" ht="62.15" x14ac:dyDescent="0.4">
      <c r="A88" s="83">
        <f t="shared" ref="A88:A101" si="9">+A87+1</f>
        <v>3</v>
      </c>
      <c r="B88" s="24" t="s">
        <v>394</v>
      </c>
      <c r="C88" s="65" t="s">
        <v>119</v>
      </c>
      <c r="D88" s="65">
        <v>1</v>
      </c>
      <c r="E88" s="27"/>
      <c r="F88" s="55">
        <f t="shared" si="7"/>
        <v>0</v>
      </c>
      <c r="G88" s="68"/>
      <c r="H88" s="2"/>
    </row>
    <row r="89" spans="1:8" ht="37.299999999999997" x14ac:dyDescent="0.4">
      <c r="A89" s="83">
        <f t="shared" si="9"/>
        <v>4</v>
      </c>
      <c r="B89" s="38" t="s">
        <v>404</v>
      </c>
      <c r="C89" s="65" t="s">
        <v>120</v>
      </c>
      <c r="D89" s="65">
        <v>1</v>
      </c>
      <c r="E89" s="27"/>
      <c r="F89" s="55">
        <f t="shared" si="7"/>
        <v>0</v>
      </c>
      <c r="G89" s="68"/>
      <c r="H89" s="2"/>
    </row>
    <row r="90" spans="1:8" ht="24.9" x14ac:dyDescent="0.4">
      <c r="A90" s="83">
        <f t="shared" si="9"/>
        <v>5</v>
      </c>
      <c r="B90" s="24" t="s">
        <v>122</v>
      </c>
      <c r="C90" s="65" t="s">
        <v>18</v>
      </c>
      <c r="D90" s="65">
        <v>1</v>
      </c>
      <c r="E90" s="27"/>
      <c r="F90" s="55">
        <f t="shared" si="7"/>
        <v>0</v>
      </c>
      <c r="G90" s="68"/>
      <c r="H90" s="2"/>
    </row>
    <row r="91" spans="1:8" ht="24.9" x14ac:dyDescent="0.4">
      <c r="A91" s="83">
        <f t="shared" si="9"/>
        <v>6</v>
      </c>
      <c r="B91" s="24" t="s">
        <v>131</v>
      </c>
      <c r="C91" s="65" t="s">
        <v>118</v>
      </c>
      <c r="D91" s="65">
        <v>1</v>
      </c>
      <c r="E91" s="27"/>
      <c r="F91" s="55">
        <f t="shared" si="7"/>
        <v>0</v>
      </c>
      <c r="G91" s="68"/>
      <c r="H91" s="2"/>
    </row>
    <row r="92" spans="1:8" ht="24.9" x14ac:dyDescent="0.4">
      <c r="A92" s="83">
        <f t="shared" si="9"/>
        <v>7</v>
      </c>
      <c r="B92" s="24" t="s">
        <v>134</v>
      </c>
      <c r="C92" s="65" t="s">
        <v>123</v>
      </c>
      <c r="D92" s="65">
        <v>2</v>
      </c>
      <c r="E92" s="27"/>
      <c r="F92" s="55">
        <f t="shared" si="7"/>
        <v>0</v>
      </c>
      <c r="G92" s="68"/>
      <c r="H92" s="2"/>
    </row>
    <row r="93" spans="1:8" ht="24.9" x14ac:dyDescent="0.4">
      <c r="A93" s="83">
        <f t="shared" si="9"/>
        <v>8</v>
      </c>
      <c r="B93" s="24" t="s">
        <v>133</v>
      </c>
      <c r="C93" s="65" t="s">
        <v>116</v>
      </c>
      <c r="D93" s="65">
        <v>4</v>
      </c>
      <c r="E93" s="27"/>
      <c r="F93" s="55">
        <f t="shared" si="7"/>
        <v>0</v>
      </c>
      <c r="G93" s="68"/>
      <c r="H93" s="2"/>
    </row>
    <row r="94" spans="1:8" ht="24.9" x14ac:dyDescent="0.4">
      <c r="A94" s="83">
        <f t="shared" si="9"/>
        <v>9</v>
      </c>
      <c r="B94" s="24" t="s">
        <v>132</v>
      </c>
      <c r="C94" s="65" t="s">
        <v>117</v>
      </c>
      <c r="D94" s="65">
        <v>1</v>
      </c>
      <c r="E94" s="27"/>
      <c r="F94" s="55">
        <f t="shared" si="7"/>
        <v>0</v>
      </c>
      <c r="G94" s="68"/>
      <c r="H94" s="2"/>
    </row>
    <row r="95" spans="1:8" ht="24.9" x14ac:dyDescent="0.4">
      <c r="A95" s="83">
        <f t="shared" si="9"/>
        <v>10</v>
      </c>
      <c r="B95" s="24" t="s">
        <v>135</v>
      </c>
      <c r="C95" s="65" t="s">
        <v>121</v>
      </c>
      <c r="D95" s="65">
        <v>1</v>
      </c>
      <c r="E95" s="27"/>
      <c r="F95" s="55">
        <f t="shared" si="7"/>
        <v>0</v>
      </c>
      <c r="G95" s="68"/>
      <c r="H95" s="2"/>
    </row>
    <row r="96" spans="1:8" ht="49.75" x14ac:dyDescent="0.4">
      <c r="A96" s="83">
        <f t="shared" si="9"/>
        <v>11</v>
      </c>
      <c r="B96" s="38" t="s">
        <v>395</v>
      </c>
      <c r="C96" s="65" t="s">
        <v>90</v>
      </c>
      <c r="D96" s="65">
        <v>1</v>
      </c>
      <c r="E96" s="27"/>
      <c r="F96" s="55">
        <f t="shared" si="7"/>
        <v>0</v>
      </c>
      <c r="G96" s="68"/>
      <c r="H96" s="2"/>
    </row>
    <row r="97" spans="1:16384" ht="37.299999999999997" x14ac:dyDescent="0.4">
      <c r="A97" s="83">
        <f t="shared" si="9"/>
        <v>12</v>
      </c>
      <c r="B97" s="24" t="s">
        <v>108</v>
      </c>
      <c r="C97" s="65" t="s">
        <v>91</v>
      </c>
      <c r="D97" s="65">
        <v>1</v>
      </c>
      <c r="E97" s="27"/>
      <c r="F97" s="55">
        <f t="shared" si="7"/>
        <v>0</v>
      </c>
      <c r="G97" s="68"/>
      <c r="H97" s="2"/>
    </row>
    <row r="98" spans="1:16384" ht="37.299999999999997" x14ac:dyDescent="0.4">
      <c r="A98" s="83">
        <f t="shared" si="9"/>
        <v>13</v>
      </c>
      <c r="B98" s="38" t="s">
        <v>332</v>
      </c>
      <c r="C98" s="65" t="s">
        <v>0</v>
      </c>
      <c r="D98" s="65">
        <v>2</v>
      </c>
      <c r="E98" s="27"/>
      <c r="F98" s="55">
        <f t="shared" si="7"/>
        <v>0</v>
      </c>
      <c r="G98" s="68"/>
      <c r="H98" s="2"/>
    </row>
    <row r="99" spans="1:16384" ht="37.299999999999997" x14ac:dyDescent="0.4">
      <c r="A99" s="83">
        <f t="shared" si="9"/>
        <v>14</v>
      </c>
      <c r="B99" s="24" t="s">
        <v>92</v>
      </c>
      <c r="C99" s="65" t="s">
        <v>0</v>
      </c>
      <c r="D99" s="65">
        <v>2</v>
      </c>
      <c r="E99" s="27"/>
      <c r="F99" s="55">
        <f t="shared" si="7"/>
        <v>0</v>
      </c>
      <c r="G99" s="68"/>
      <c r="H99" s="2"/>
    </row>
    <row r="100" spans="1:16384" x14ac:dyDescent="0.4">
      <c r="A100" s="83">
        <f t="shared" si="9"/>
        <v>15</v>
      </c>
      <c r="B100" s="91" t="s">
        <v>136</v>
      </c>
      <c r="C100" s="92" t="s">
        <v>18</v>
      </c>
      <c r="D100" s="92">
        <v>1</v>
      </c>
      <c r="E100" s="93"/>
      <c r="F100" s="94">
        <f t="shared" ref="F100" si="10">+D100*E100</f>
        <v>0</v>
      </c>
      <c r="G100" s="95"/>
      <c r="H100" s="2"/>
    </row>
    <row r="101" spans="1:16384" x14ac:dyDescent="0.4">
      <c r="A101" s="83">
        <f t="shared" si="9"/>
        <v>16</v>
      </c>
      <c r="B101" s="91" t="s">
        <v>410</v>
      </c>
      <c r="C101" s="92" t="s">
        <v>414</v>
      </c>
      <c r="D101" s="92">
        <v>1</v>
      </c>
      <c r="E101" s="85"/>
      <c r="F101" s="85"/>
      <c r="G101" s="95"/>
      <c r="H101" s="2"/>
    </row>
    <row r="102" spans="1:16384" s="29" customFormat="1" ht="12.45" x14ac:dyDescent="0.3">
      <c r="A102" s="18"/>
      <c r="B102" s="45" t="s">
        <v>305</v>
      </c>
      <c r="C102" s="19"/>
      <c r="D102" s="49"/>
      <c r="E102" s="50"/>
      <c r="F102" s="51">
        <f>SUM(F9:F101)</f>
        <v>0</v>
      </c>
      <c r="G102" s="22"/>
      <c r="H102" s="69"/>
      <c r="I102" s="103"/>
      <c r="J102" s="104"/>
      <c r="K102" s="105"/>
      <c r="L102" s="106"/>
      <c r="M102" s="107"/>
      <c r="N102" s="108"/>
      <c r="O102" s="69"/>
      <c r="P102" s="103"/>
      <c r="Q102" s="104"/>
      <c r="R102" s="105"/>
      <c r="S102" s="106"/>
      <c r="T102" s="107"/>
      <c r="U102" s="108"/>
      <c r="V102" s="69"/>
      <c r="W102" s="103"/>
      <c r="X102" s="104"/>
      <c r="Y102" s="105"/>
      <c r="Z102" s="106"/>
      <c r="AA102" s="107"/>
      <c r="AB102" s="108"/>
      <c r="AC102" s="69"/>
      <c r="AD102" s="103"/>
      <c r="AE102" s="104"/>
      <c r="AF102" s="105"/>
      <c r="AG102" s="106"/>
      <c r="AH102" s="107"/>
      <c r="AI102" s="108"/>
      <c r="AJ102" s="69"/>
      <c r="AK102" s="103"/>
      <c r="AL102" s="104"/>
      <c r="AM102" s="105"/>
      <c r="AN102" s="106"/>
      <c r="AO102" s="107"/>
      <c r="AP102" s="108"/>
      <c r="AQ102" s="69"/>
      <c r="AR102" s="103"/>
      <c r="AS102" s="104"/>
      <c r="AT102" s="105"/>
      <c r="AU102" s="106"/>
      <c r="AV102" s="107"/>
      <c r="AW102" s="108"/>
      <c r="AX102" s="69"/>
      <c r="AY102" s="103"/>
      <c r="AZ102" s="104"/>
      <c r="BA102" s="105"/>
      <c r="BB102" s="106"/>
      <c r="BC102" s="107"/>
      <c r="BD102" s="108"/>
      <c r="BE102" s="69"/>
      <c r="BF102" s="103"/>
      <c r="BG102" s="104"/>
      <c r="BH102" s="105"/>
      <c r="BI102" s="106"/>
      <c r="BJ102" s="107"/>
      <c r="BK102" s="108"/>
      <c r="BL102" s="69"/>
      <c r="BM102" s="103"/>
      <c r="BN102" s="104"/>
      <c r="BO102" s="105"/>
      <c r="BP102" s="106"/>
      <c r="BQ102" s="107"/>
      <c r="BR102" s="108"/>
      <c r="BS102" s="69"/>
      <c r="BT102" s="103"/>
      <c r="BU102" s="104"/>
      <c r="BV102" s="105"/>
      <c r="BW102" s="106"/>
      <c r="BX102" s="107"/>
      <c r="BY102" s="108"/>
      <c r="BZ102" s="69"/>
      <c r="CA102" s="103"/>
      <c r="CB102" s="104"/>
      <c r="CC102" s="105"/>
      <c r="CD102" s="106"/>
      <c r="CE102" s="107"/>
      <c r="CF102" s="108"/>
      <c r="CG102" s="69"/>
      <c r="CH102" s="103"/>
      <c r="CI102" s="104"/>
      <c r="CJ102" s="105"/>
      <c r="CK102" s="106"/>
      <c r="CL102" s="107"/>
      <c r="CM102" s="108"/>
      <c r="CN102" s="69"/>
      <c r="CO102" s="103"/>
      <c r="CP102" s="104"/>
      <c r="CQ102" s="105"/>
      <c r="CR102" s="106"/>
      <c r="CS102" s="107"/>
      <c r="CT102" s="108"/>
      <c r="CU102" s="69"/>
      <c r="CV102" s="103"/>
      <c r="CW102" s="104"/>
      <c r="CX102" s="105"/>
      <c r="CY102" s="106"/>
      <c r="CZ102" s="107"/>
      <c r="DA102" s="108"/>
      <c r="DB102" s="69"/>
      <c r="DC102" s="103"/>
      <c r="DD102" s="104"/>
      <c r="DE102" s="105"/>
      <c r="DF102" s="106"/>
      <c r="DG102" s="107"/>
      <c r="DH102" s="108"/>
      <c r="DI102" s="69"/>
      <c r="DJ102" s="103"/>
      <c r="DK102" s="104"/>
      <c r="DL102" s="105"/>
      <c r="DM102" s="106"/>
      <c r="DN102" s="107"/>
      <c r="DO102" s="108"/>
      <c r="DP102" s="69"/>
      <c r="DQ102" s="103"/>
      <c r="DR102" s="104"/>
      <c r="DS102" s="105"/>
      <c r="DT102" s="106"/>
      <c r="DU102" s="107"/>
      <c r="DV102" s="108"/>
      <c r="DW102" s="69"/>
      <c r="DX102" s="103"/>
      <c r="DY102" s="104"/>
      <c r="DZ102" s="105"/>
      <c r="EA102" s="106"/>
      <c r="EB102" s="107"/>
      <c r="EC102" s="108"/>
      <c r="ED102" s="69"/>
      <c r="EE102" s="103"/>
      <c r="EF102" s="104"/>
      <c r="EG102" s="105"/>
      <c r="EH102" s="106"/>
      <c r="EI102" s="107"/>
      <c r="EJ102" s="108"/>
      <c r="EK102" s="69"/>
      <c r="EL102" s="103"/>
      <c r="EM102" s="104"/>
      <c r="EN102" s="105"/>
      <c r="EO102" s="106"/>
      <c r="EP102" s="107"/>
      <c r="EQ102" s="108"/>
      <c r="ER102" s="69"/>
      <c r="ES102" s="103"/>
      <c r="ET102" s="104"/>
      <c r="EU102" s="105"/>
      <c r="EV102" s="106"/>
      <c r="EW102" s="107"/>
      <c r="EX102" s="108"/>
      <c r="EY102" s="69"/>
      <c r="EZ102" s="103"/>
      <c r="FA102" s="104"/>
      <c r="FB102" s="105"/>
      <c r="FC102" s="106"/>
      <c r="FD102" s="107"/>
      <c r="FE102" s="108"/>
      <c r="FF102" s="69"/>
      <c r="FG102" s="103"/>
      <c r="FH102" s="104"/>
      <c r="FI102" s="105"/>
      <c r="FJ102" s="106"/>
      <c r="FK102" s="107"/>
      <c r="FL102" s="108"/>
      <c r="FM102" s="69"/>
      <c r="FN102" s="103"/>
      <c r="FO102" s="104"/>
      <c r="FP102" s="105"/>
      <c r="FQ102" s="106"/>
      <c r="FR102" s="107"/>
      <c r="FS102" s="108"/>
      <c r="FT102" s="69"/>
      <c r="FU102" s="103"/>
      <c r="FV102" s="104"/>
      <c r="FW102" s="105"/>
      <c r="FX102" s="106"/>
      <c r="FY102" s="107"/>
      <c r="FZ102" s="108"/>
      <c r="GA102" s="69"/>
      <c r="GB102" s="103"/>
      <c r="GC102" s="104"/>
      <c r="GD102" s="105"/>
      <c r="GE102" s="106"/>
      <c r="GF102" s="107"/>
      <c r="GG102" s="108"/>
      <c r="GH102" s="69"/>
      <c r="GI102" s="103"/>
      <c r="GJ102" s="104"/>
      <c r="GK102" s="105"/>
      <c r="GL102" s="106"/>
      <c r="GM102" s="107"/>
      <c r="GN102" s="108"/>
      <c r="GO102" s="69"/>
      <c r="GP102" s="103"/>
      <c r="GQ102" s="104"/>
      <c r="GR102" s="105"/>
      <c r="GS102" s="106"/>
      <c r="GT102" s="107"/>
      <c r="GU102" s="108"/>
      <c r="GV102" s="69"/>
      <c r="GW102" s="103"/>
      <c r="GX102" s="104"/>
      <c r="GY102" s="105"/>
      <c r="GZ102" s="106"/>
      <c r="HA102" s="107"/>
      <c r="HB102" s="108"/>
      <c r="HC102" s="69"/>
      <c r="HD102" s="103"/>
      <c r="HE102" s="104"/>
      <c r="HF102" s="105"/>
      <c r="HG102" s="106"/>
      <c r="HH102" s="107"/>
      <c r="HI102" s="108"/>
      <c r="HJ102" s="69"/>
      <c r="HK102" s="103"/>
      <c r="HL102" s="104"/>
      <c r="HM102" s="105"/>
      <c r="HN102" s="106"/>
      <c r="HO102" s="107"/>
      <c r="HP102" s="108"/>
      <c r="HQ102" s="69"/>
      <c r="HR102" s="103"/>
      <c r="HS102" s="104"/>
      <c r="HT102" s="105"/>
      <c r="HU102" s="106"/>
      <c r="HV102" s="107"/>
      <c r="HW102" s="108"/>
      <c r="HX102" s="69"/>
      <c r="HY102" s="103"/>
      <c r="HZ102" s="104"/>
      <c r="IA102" s="105"/>
      <c r="IB102" s="106"/>
      <c r="IC102" s="107"/>
      <c r="ID102" s="108"/>
      <c r="IE102" s="69"/>
      <c r="IF102" s="103"/>
      <c r="IG102" s="104"/>
      <c r="IH102" s="105"/>
      <c r="II102" s="106"/>
      <c r="IJ102" s="107"/>
      <c r="IK102" s="108"/>
      <c r="IL102" s="69"/>
      <c r="IM102" s="103"/>
      <c r="IN102" s="104"/>
      <c r="IO102" s="105"/>
      <c r="IP102" s="106"/>
      <c r="IQ102" s="107"/>
      <c r="IR102" s="108"/>
      <c r="IS102" s="69"/>
      <c r="IT102" s="103"/>
      <c r="IU102" s="104"/>
      <c r="IV102" s="105"/>
      <c r="IW102" s="106"/>
      <c r="IX102" s="107"/>
      <c r="IY102" s="108"/>
      <c r="IZ102" s="69"/>
      <c r="JA102" s="103"/>
      <c r="JB102" s="104"/>
      <c r="JC102" s="105"/>
      <c r="JD102" s="106"/>
      <c r="JE102" s="107"/>
      <c r="JF102" s="108"/>
      <c r="JG102" s="69"/>
      <c r="JH102" s="103"/>
      <c r="JI102" s="104"/>
      <c r="JJ102" s="105"/>
      <c r="JK102" s="106"/>
      <c r="JL102" s="107"/>
      <c r="JM102" s="108"/>
      <c r="JN102" s="69"/>
      <c r="JO102" s="103"/>
      <c r="JP102" s="104"/>
      <c r="JQ102" s="105"/>
      <c r="JR102" s="106"/>
      <c r="JS102" s="107"/>
      <c r="JT102" s="108"/>
      <c r="JU102" s="69"/>
      <c r="JV102" s="103"/>
      <c r="JW102" s="104"/>
      <c r="JX102" s="105"/>
      <c r="JY102" s="106"/>
      <c r="JZ102" s="107"/>
      <c r="KA102" s="108"/>
      <c r="KB102" s="69"/>
      <c r="KC102" s="103"/>
      <c r="KD102" s="104"/>
      <c r="KE102" s="105"/>
      <c r="KF102" s="106"/>
      <c r="KG102" s="107"/>
      <c r="KH102" s="108"/>
      <c r="KI102" s="69"/>
      <c r="KJ102" s="103"/>
      <c r="KK102" s="104"/>
      <c r="KL102" s="105"/>
      <c r="KM102" s="106"/>
      <c r="KN102" s="107"/>
      <c r="KO102" s="108"/>
      <c r="KP102" s="69"/>
      <c r="KQ102" s="103"/>
      <c r="KR102" s="104"/>
      <c r="KS102" s="105"/>
      <c r="KT102" s="106"/>
      <c r="KU102" s="107"/>
      <c r="KV102" s="108"/>
      <c r="KW102" s="69"/>
      <c r="KX102" s="103"/>
      <c r="KY102" s="104"/>
      <c r="KZ102" s="105"/>
      <c r="LA102" s="106"/>
      <c r="LB102" s="107"/>
      <c r="LC102" s="108"/>
      <c r="LD102" s="69"/>
      <c r="LE102" s="103"/>
      <c r="LF102" s="104"/>
      <c r="LG102" s="105"/>
      <c r="LH102" s="106"/>
      <c r="LI102" s="107"/>
      <c r="LJ102" s="108"/>
      <c r="LK102" s="69"/>
      <c r="LL102" s="103"/>
      <c r="LM102" s="104"/>
      <c r="LN102" s="105"/>
      <c r="LO102" s="106"/>
      <c r="LP102" s="107"/>
      <c r="LQ102" s="108"/>
      <c r="LR102" s="69"/>
      <c r="LS102" s="103"/>
      <c r="LT102" s="104"/>
      <c r="LU102" s="105"/>
      <c r="LV102" s="106"/>
      <c r="LW102" s="107"/>
      <c r="LX102" s="108"/>
      <c r="LY102" s="69"/>
      <c r="LZ102" s="103"/>
      <c r="MA102" s="104"/>
      <c r="MB102" s="105"/>
      <c r="MC102" s="106"/>
      <c r="MD102" s="107"/>
      <c r="ME102" s="108"/>
      <c r="MF102" s="69"/>
      <c r="MG102" s="103"/>
      <c r="MH102" s="104"/>
      <c r="MI102" s="105"/>
      <c r="MJ102" s="106"/>
      <c r="MK102" s="107"/>
      <c r="ML102" s="108"/>
      <c r="MM102" s="69"/>
      <c r="MN102" s="103"/>
      <c r="MO102" s="104"/>
      <c r="MP102" s="105"/>
      <c r="MQ102" s="106"/>
      <c r="MR102" s="107"/>
      <c r="MS102" s="108"/>
      <c r="MT102" s="69"/>
      <c r="MU102" s="103"/>
      <c r="MV102" s="104"/>
      <c r="MW102" s="105"/>
      <c r="MX102" s="106"/>
      <c r="MY102" s="107"/>
      <c r="MZ102" s="108"/>
      <c r="NA102" s="69"/>
      <c r="NB102" s="103"/>
      <c r="NC102" s="104"/>
      <c r="ND102" s="105"/>
      <c r="NE102" s="106"/>
      <c r="NF102" s="107"/>
      <c r="NG102" s="108"/>
      <c r="NH102" s="69"/>
      <c r="NI102" s="103"/>
      <c r="NJ102" s="104"/>
      <c r="NK102" s="105"/>
      <c r="NL102" s="106"/>
      <c r="NM102" s="107"/>
      <c r="NN102" s="108"/>
      <c r="NO102" s="69"/>
      <c r="NP102" s="103"/>
      <c r="NQ102" s="104"/>
      <c r="NR102" s="105"/>
      <c r="NS102" s="106"/>
      <c r="NT102" s="107"/>
      <c r="NU102" s="108"/>
      <c r="NV102" s="69"/>
      <c r="NW102" s="103"/>
      <c r="NX102" s="104"/>
      <c r="NY102" s="105"/>
      <c r="NZ102" s="106"/>
      <c r="OA102" s="107"/>
      <c r="OB102" s="108"/>
      <c r="OC102" s="69"/>
      <c r="OD102" s="103"/>
      <c r="OE102" s="104"/>
      <c r="OF102" s="105"/>
      <c r="OG102" s="106"/>
      <c r="OH102" s="107"/>
      <c r="OI102" s="108"/>
      <c r="OJ102" s="69"/>
      <c r="OK102" s="103"/>
      <c r="OL102" s="104"/>
      <c r="OM102" s="105"/>
      <c r="ON102" s="106"/>
      <c r="OO102" s="107"/>
      <c r="OP102" s="108"/>
      <c r="OQ102" s="69"/>
      <c r="OR102" s="103"/>
      <c r="OS102" s="104"/>
      <c r="OT102" s="105"/>
      <c r="OU102" s="106"/>
      <c r="OV102" s="107"/>
      <c r="OW102" s="108"/>
      <c r="OX102" s="69"/>
      <c r="OY102" s="103"/>
      <c r="OZ102" s="104"/>
      <c r="PA102" s="105"/>
      <c r="PB102" s="106"/>
      <c r="PC102" s="107"/>
      <c r="PD102" s="108"/>
      <c r="PE102" s="69"/>
      <c r="PF102" s="103"/>
      <c r="PG102" s="104"/>
      <c r="PH102" s="105"/>
      <c r="PI102" s="106"/>
      <c r="PJ102" s="107"/>
      <c r="PK102" s="108"/>
      <c r="PL102" s="69"/>
      <c r="PM102" s="103"/>
      <c r="PN102" s="104"/>
      <c r="PO102" s="105"/>
      <c r="PP102" s="106"/>
      <c r="PQ102" s="107"/>
      <c r="PR102" s="108"/>
      <c r="PS102" s="69"/>
      <c r="PT102" s="103"/>
      <c r="PU102" s="104"/>
      <c r="PV102" s="105"/>
      <c r="PW102" s="106"/>
      <c r="PX102" s="107"/>
      <c r="PY102" s="108"/>
      <c r="PZ102" s="69"/>
      <c r="QA102" s="103"/>
      <c r="QB102" s="104"/>
      <c r="QC102" s="105"/>
      <c r="QD102" s="106"/>
      <c r="QE102" s="107"/>
      <c r="QF102" s="108"/>
      <c r="QG102" s="69"/>
      <c r="QH102" s="103"/>
      <c r="QI102" s="104"/>
      <c r="QJ102" s="105"/>
      <c r="QK102" s="106"/>
      <c r="QL102" s="107"/>
      <c r="QM102" s="108"/>
      <c r="QN102" s="69"/>
      <c r="QO102" s="103"/>
      <c r="QP102" s="104"/>
      <c r="QQ102" s="105"/>
      <c r="QR102" s="106"/>
      <c r="QS102" s="107"/>
      <c r="QT102" s="108"/>
      <c r="QU102" s="69"/>
      <c r="QV102" s="103"/>
      <c r="QW102" s="104"/>
      <c r="QX102" s="105"/>
      <c r="QY102" s="106"/>
      <c r="QZ102" s="107"/>
      <c r="RA102" s="108"/>
      <c r="RB102" s="69"/>
      <c r="RC102" s="103"/>
      <c r="RD102" s="104"/>
      <c r="RE102" s="105"/>
      <c r="RF102" s="106"/>
      <c r="RG102" s="107"/>
      <c r="RH102" s="108"/>
      <c r="RI102" s="69"/>
      <c r="RJ102" s="103"/>
      <c r="RK102" s="104"/>
      <c r="RL102" s="105"/>
      <c r="RM102" s="106"/>
      <c r="RN102" s="107"/>
      <c r="RO102" s="108"/>
      <c r="RP102" s="69"/>
      <c r="RQ102" s="103"/>
      <c r="RR102" s="104"/>
      <c r="RS102" s="105"/>
      <c r="RT102" s="106"/>
      <c r="RU102" s="107"/>
      <c r="RV102" s="108"/>
      <c r="RW102" s="69"/>
      <c r="RX102" s="103"/>
      <c r="RY102" s="104"/>
      <c r="RZ102" s="105"/>
      <c r="SA102" s="106"/>
      <c r="SB102" s="107"/>
      <c r="SC102" s="108"/>
      <c r="SD102" s="69"/>
      <c r="SE102" s="103"/>
      <c r="SF102" s="104"/>
      <c r="SG102" s="105"/>
      <c r="SH102" s="106"/>
      <c r="SI102" s="107"/>
      <c r="SJ102" s="108"/>
      <c r="SK102" s="69"/>
      <c r="SL102" s="103"/>
      <c r="SM102" s="104"/>
      <c r="SN102" s="105"/>
      <c r="SO102" s="106"/>
      <c r="SP102" s="107"/>
      <c r="SQ102" s="108"/>
      <c r="SR102" s="69"/>
      <c r="SS102" s="103"/>
      <c r="ST102" s="104"/>
      <c r="SU102" s="105"/>
      <c r="SV102" s="106"/>
      <c r="SW102" s="107"/>
      <c r="SX102" s="108"/>
      <c r="SY102" s="69"/>
      <c r="SZ102" s="103"/>
      <c r="TA102" s="104"/>
      <c r="TB102" s="105"/>
      <c r="TC102" s="106"/>
      <c r="TD102" s="107"/>
      <c r="TE102" s="108"/>
      <c r="TF102" s="69"/>
      <c r="TG102" s="103"/>
      <c r="TH102" s="104"/>
      <c r="TI102" s="105"/>
      <c r="TJ102" s="106"/>
      <c r="TK102" s="107"/>
      <c r="TL102" s="108"/>
      <c r="TM102" s="69"/>
      <c r="TN102" s="103"/>
      <c r="TO102" s="104"/>
      <c r="TP102" s="105"/>
      <c r="TQ102" s="106"/>
      <c r="TR102" s="107"/>
      <c r="TS102" s="108"/>
      <c r="TT102" s="69"/>
      <c r="TU102" s="103"/>
      <c r="TV102" s="104"/>
      <c r="TW102" s="105"/>
      <c r="TX102" s="106"/>
      <c r="TY102" s="107"/>
      <c r="TZ102" s="108"/>
      <c r="UA102" s="69"/>
      <c r="UB102" s="103"/>
      <c r="UC102" s="104"/>
      <c r="UD102" s="105"/>
      <c r="UE102" s="106"/>
      <c r="UF102" s="107"/>
      <c r="UG102" s="108"/>
      <c r="UH102" s="69"/>
      <c r="UI102" s="103"/>
      <c r="UJ102" s="104"/>
      <c r="UK102" s="105"/>
      <c r="UL102" s="106"/>
      <c r="UM102" s="107"/>
      <c r="UN102" s="108"/>
      <c r="UO102" s="69"/>
      <c r="UP102" s="103"/>
      <c r="UQ102" s="104"/>
      <c r="UR102" s="105"/>
      <c r="US102" s="106"/>
      <c r="UT102" s="107"/>
      <c r="UU102" s="108"/>
      <c r="UV102" s="69"/>
      <c r="UW102" s="103"/>
      <c r="UX102" s="104"/>
      <c r="UY102" s="105"/>
      <c r="UZ102" s="106"/>
      <c r="VA102" s="107"/>
      <c r="VB102" s="108"/>
      <c r="VC102" s="69"/>
      <c r="VD102" s="103"/>
      <c r="VE102" s="104"/>
      <c r="VF102" s="105"/>
      <c r="VG102" s="106"/>
      <c r="VH102" s="107"/>
      <c r="VI102" s="108"/>
      <c r="VJ102" s="69"/>
      <c r="VK102" s="103"/>
      <c r="VL102" s="104"/>
      <c r="VM102" s="105"/>
      <c r="VN102" s="106"/>
      <c r="VO102" s="107"/>
      <c r="VP102" s="108"/>
      <c r="VQ102" s="69"/>
      <c r="VR102" s="103"/>
      <c r="VS102" s="104"/>
      <c r="VT102" s="105"/>
      <c r="VU102" s="106"/>
      <c r="VV102" s="107"/>
      <c r="VW102" s="108"/>
      <c r="VX102" s="69"/>
      <c r="VY102" s="103"/>
      <c r="VZ102" s="104"/>
      <c r="WA102" s="105"/>
      <c r="WB102" s="106"/>
      <c r="WC102" s="107"/>
      <c r="WD102" s="108"/>
      <c r="WE102" s="69"/>
      <c r="WF102" s="103"/>
      <c r="WG102" s="104"/>
      <c r="WH102" s="105"/>
      <c r="WI102" s="106"/>
      <c r="WJ102" s="107"/>
      <c r="WK102" s="108"/>
      <c r="WL102" s="69"/>
      <c r="WM102" s="103"/>
      <c r="WN102" s="104"/>
      <c r="WO102" s="105"/>
      <c r="WP102" s="106"/>
      <c r="WQ102" s="107"/>
      <c r="WR102" s="108"/>
      <c r="WS102" s="69"/>
      <c r="WT102" s="103"/>
      <c r="WU102" s="104"/>
      <c r="WV102" s="105"/>
      <c r="WW102" s="106"/>
      <c r="WX102" s="107"/>
      <c r="WY102" s="108"/>
      <c r="WZ102" s="69"/>
      <c r="XA102" s="103"/>
      <c r="XB102" s="104"/>
      <c r="XC102" s="105"/>
      <c r="XD102" s="106"/>
      <c r="XE102" s="107"/>
      <c r="XF102" s="108"/>
      <c r="XG102" s="69"/>
      <c r="XH102" s="103"/>
      <c r="XI102" s="104"/>
      <c r="XJ102" s="105"/>
      <c r="XK102" s="106"/>
      <c r="XL102" s="107"/>
      <c r="XM102" s="108"/>
      <c r="XN102" s="69"/>
      <c r="XO102" s="103"/>
      <c r="XP102" s="104"/>
      <c r="XQ102" s="105"/>
      <c r="XR102" s="106"/>
      <c r="XS102" s="107"/>
      <c r="XT102" s="108"/>
      <c r="XU102" s="69"/>
      <c r="XV102" s="103"/>
      <c r="XW102" s="104"/>
      <c r="XX102" s="105"/>
      <c r="XY102" s="106"/>
      <c r="XZ102" s="107"/>
      <c r="YA102" s="108"/>
      <c r="YB102" s="69"/>
      <c r="YC102" s="103"/>
      <c r="YD102" s="104"/>
      <c r="YE102" s="105"/>
      <c r="YF102" s="106"/>
      <c r="YG102" s="107"/>
      <c r="YH102" s="108"/>
      <c r="YI102" s="69"/>
      <c r="YJ102" s="103"/>
      <c r="YK102" s="104"/>
      <c r="YL102" s="105"/>
      <c r="YM102" s="106"/>
      <c r="YN102" s="107"/>
      <c r="YO102" s="108"/>
      <c r="YP102" s="69"/>
      <c r="YQ102" s="103"/>
      <c r="YR102" s="104"/>
      <c r="YS102" s="105"/>
      <c r="YT102" s="106"/>
      <c r="YU102" s="107"/>
      <c r="YV102" s="108"/>
      <c r="YW102" s="69"/>
      <c r="YX102" s="103"/>
      <c r="YY102" s="104"/>
      <c r="YZ102" s="105"/>
      <c r="ZA102" s="106"/>
      <c r="ZB102" s="107"/>
      <c r="ZC102" s="108"/>
      <c r="ZD102" s="69"/>
      <c r="ZE102" s="103"/>
      <c r="ZF102" s="104"/>
      <c r="ZG102" s="105"/>
      <c r="ZH102" s="106"/>
      <c r="ZI102" s="107"/>
      <c r="ZJ102" s="108"/>
      <c r="ZK102" s="69"/>
      <c r="ZL102" s="103"/>
      <c r="ZM102" s="104"/>
      <c r="ZN102" s="105"/>
      <c r="ZO102" s="106"/>
      <c r="ZP102" s="107"/>
      <c r="ZQ102" s="108"/>
      <c r="ZR102" s="69"/>
      <c r="ZS102" s="103"/>
      <c r="ZT102" s="104"/>
      <c r="ZU102" s="105"/>
      <c r="ZV102" s="106"/>
      <c r="ZW102" s="107"/>
      <c r="ZX102" s="108"/>
      <c r="ZY102" s="69"/>
      <c r="ZZ102" s="103"/>
      <c r="AAA102" s="104"/>
      <c r="AAB102" s="105"/>
      <c r="AAC102" s="106"/>
      <c r="AAD102" s="107"/>
      <c r="AAE102" s="108"/>
      <c r="AAF102" s="69"/>
      <c r="AAG102" s="103"/>
      <c r="AAH102" s="104"/>
      <c r="AAI102" s="105"/>
      <c r="AAJ102" s="106"/>
      <c r="AAK102" s="107"/>
      <c r="AAL102" s="108"/>
      <c r="AAM102" s="69"/>
      <c r="AAN102" s="103"/>
      <c r="AAO102" s="104"/>
      <c r="AAP102" s="105"/>
      <c r="AAQ102" s="106"/>
      <c r="AAR102" s="107"/>
      <c r="AAS102" s="108"/>
      <c r="AAT102" s="69"/>
      <c r="AAU102" s="103"/>
      <c r="AAV102" s="104"/>
      <c r="AAW102" s="105"/>
      <c r="AAX102" s="106"/>
      <c r="AAY102" s="107"/>
      <c r="AAZ102" s="108"/>
      <c r="ABA102" s="69"/>
      <c r="ABB102" s="103"/>
      <c r="ABC102" s="104"/>
      <c r="ABD102" s="105"/>
      <c r="ABE102" s="106"/>
      <c r="ABF102" s="107"/>
      <c r="ABG102" s="108"/>
      <c r="ABH102" s="69"/>
      <c r="ABI102" s="103"/>
      <c r="ABJ102" s="104"/>
      <c r="ABK102" s="105"/>
      <c r="ABL102" s="106"/>
      <c r="ABM102" s="107"/>
      <c r="ABN102" s="108"/>
      <c r="ABO102" s="69"/>
      <c r="ABP102" s="103"/>
      <c r="ABQ102" s="104"/>
      <c r="ABR102" s="105"/>
      <c r="ABS102" s="106"/>
      <c r="ABT102" s="107"/>
      <c r="ABU102" s="108"/>
      <c r="ABV102" s="69"/>
      <c r="ABW102" s="103"/>
      <c r="ABX102" s="104"/>
      <c r="ABY102" s="105"/>
      <c r="ABZ102" s="106"/>
      <c r="ACA102" s="107"/>
      <c r="ACB102" s="108"/>
      <c r="ACC102" s="69"/>
      <c r="ACD102" s="103"/>
      <c r="ACE102" s="104"/>
      <c r="ACF102" s="105"/>
      <c r="ACG102" s="106"/>
      <c r="ACH102" s="107"/>
      <c r="ACI102" s="108"/>
      <c r="ACJ102" s="69"/>
      <c r="ACK102" s="103"/>
      <c r="ACL102" s="104"/>
      <c r="ACM102" s="105"/>
      <c r="ACN102" s="106"/>
      <c r="ACO102" s="107"/>
      <c r="ACP102" s="108"/>
      <c r="ACQ102" s="69"/>
      <c r="ACR102" s="103"/>
      <c r="ACS102" s="104"/>
      <c r="ACT102" s="105"/>
      <c r="ACU102" s="106"/>
      <c r="ACV102" s="107"/>
      <c r="ACW102" s="108"/>
      <c r="ACX102" s="69"/>
      <c r="ACY102" s="103"/>
      <c r="ACZ102" s="104"/>
      <c r="ADA102" s="105"/>
      <c r="ADB102" s="106"/>
      <c r="ADC102" s="107"/>
      <c r="ADD102" s="108"/>
      <c r="ADE102" s="69"/>
      <c r="ADF102" s="103"/>
      <c r="ADG102" s="104"/>
      <c r="ADH102" s="105"/>
      <c r="ADI102" s="106"/>
      <c r="ADJ102" s="107"/>
      <c r="ADK102" s="108"/>
      <c r="ADL102" s="69"/>
      <c r="ADM102" s="103"/>
      <c r="ADN102" s="104"/>
      <c r="ADO102" s="105"/>
      <c r="ADP102" s="106"/>
      <c r="ADQ102" s="107"/>
      <c r="ADR102" s="108"/>
      <c r="ADS102" s="69"/>
      <c r="ADT102" s="103"/>
      <c r="ADU102" s="104"/>
      <c r="ADV102" s="105"/>
      <c r="ADW102" s="106"/>
      <c r="ADX102" s="107"/>
      <c r="ADY102" s="108"/>
      <c r="ADZ102" s="69"/>
      <c r="AEA102" s="103"/>
      <c r="AEB102" s="104"/>
      <c r="AEC102" s="105"/>
      <c r="AED102" s="106"/>
      <c r="AEE102" s="107"/>
      <c r="AEF102" s="108"/>
      <c r="AEG102" s="69"/>
      <c r="AEH102" s="103"/>
      <c r="AEI102" s="104"/>
      <c r="AEJ102" s="105"/>
      <c r="AEK102" s="106"/>
      <c r="AEL102" s="107"/>
      <c r="AEM102" s="108"/>
      <c r="AEN102" s="69"/>
      <c r="AEO102" s="103"/>
      <c r="AEP102" s="104"/>
      <c r="AEQ102" s="105"/>
      <c r="AER102" s="106"/>
      <c r="AES102" s="107"/>
      <c r="AET102" s="108"/>
      <c r="AEU102" s="69"/>
      <c r="AEV102" s="103"/>
      <c r="AEW102" s="104"/>
      <c r="AEX102" s="105"/>
      <c r="AEY102" s="106"/>
      <c r="AEZ102" s="107"/>
      <c r="AFA102" s="108"/>
      <c r="AFB102" s="69"/>
      <c r="AFC102" s="103"/>
      <c r="AFD102" s="104"/>
      <c r="AFE102" s="105"/>
      <c r="AFF102" s="106"/>
      <c r="AFG102" s="107"/>
      <c r="AFH102" s="108"/>
      <c r="AFI102" s="69"/>
      <c r="AFJ102" s="103"/>
      <c r="AFK102" s="104"/>
      <c r="AFL102" s="105"/>
      <c r="AFM102" s="106"/>
      <c r="AFN102" s="107"/>
      <c r="AFO102" s="108"/>
      <c r="AFP102" s="69"/>
      <c r="AFQ102" s="103"/>
      <c r="AFR102" s="104"/>
      <c r="AFS102" s="105"/>
      <c r="AFT102" s="106"/>
      <c r="AFU102" s="107"/>
      <c r="AFV102" s="108"/>
      <c r="AFW102" s="69"/>
      <c r="AFX102" s="103"/>
      <c r="AFY102" s="104"/>
      <c r="AFZ102" s="105"/>
      <c r="AGA102" s="106"/>
      <c r="AGB102" s="107"/>
      <c r="AGC102" s="108"/>
      <c r="AGD102" s="69"/>
      <c r="AGE102" s="103"/>
      <c r="AGF102" s="104"/>
      <c r="AGG102" s="105"/>
      <c r="AGH102" s="106"/>
      <c r="AGI102" s="107"/>
      <c r="AGJ102" s="108"/>
      <c r="AGK102" s="69"/>
      <c r="AGL102" s="103"/>
      <c r="AGM102" s="104"/>
      <c r="AGN102" s="105"/>
      <c r="AGO102" s="106"/>
      <c r="AGP102" s="107"/>
      <c r="AGQ102" s="108"/>
      <c r="AGR102" s="69"/>
      <c r="AGS102" s="103"/>
      <c r="AGT102" s="104"/>
      <c r="AGU102" s="105"/>
      <c r="AGV102" s="106"/>
      <c r="AGW102" s="107"/>
      <c r="AGX102" s="108"/>
      <c r="AGY102" s="69"/>
      <c r="AGZ102" s="103"/>
      <c r="AHA102" s="104"/>
      <c r="AHB102" s="105"/>
      <c r="AHC102" s="106"/>
      <c r="AHD102" s="107"/>
      <c r="AHE102" s="108"/>
      <c r="AHF102" s="69"/>
      <c r="AHG102" s="103"/>
      <c r="AHH102" s="104"/>
      <c r="AHI102" s="105"/>
      <c r="AHJ102" s="106"/>
      <c r="AHK102" s="107"/>
      <c r="AHL102" s="108"/>
      <c r="AHM102" s="69"/>
      <c r="AHN102" s="103"/>
      <c r="AHO102" s="104"/>
      <c r="AHP102" s="105"/>
      <c r="AHQ102" s="106"/>
      <c r="AHR102" s="107"/>
      <c r="AHS102" s="108"/>
      <c r="AHT102" s="69"/>
      <c r="AHU102" s="103"/>
      <c r="AHV102" s="104"/>
      <c r="AHW102" s="105"/>
      <c r="AHX102" s="106"/>
      <c r="AHY102" s="107"/>
      <c r="AHZ102" s="108"/>
      <c r="AIA102" s="69"/>
      <c r="AIB102" s="103"/>
      <c r="AIC102" s="104"/>
      <c r="AID102" s="105"/>
      <c r="AIE102" s="106"/>
      <c r="AIF102" s="107"/>
      <c r="AIG102" s="108"/>
      <c r="AIH102" s="69"/>
      <c r="AII102" s="103"/>
      <c r="AIJ102" s="104"/>
      <c r="AIK102" s="105"/>
      <c r="AIL102" s="106"/>
      <c r="AIM102" s="107"/>
      <c r="AIN102" s="108"/>
      <c r="AIO102" s="69"/>
      <c r="AIP102" s="103"/>
      <c r="AIQ102" s="104"/>
      <c r="AIR102" s="105"/>
      <c r="AIS102" s="106"/>
      <c r="AIT102" s="107"/>
      <c r="AIU102" s="108"/>
      <c r="AIV102" s="69"/>
      <c r="AIW102" s="103"/>
      <c r="AIX102" s="104"/>
      <c r="AIY102" s="105"/>
      <c r="AIZ102" s="106"/>
      <c r="AJA102" s="107"/>
      <c r="AJB102" s="108"/>
      <c r="AJC102" s="69"/>
      <c r="AJD102" s="103"/>
      <c r="AJE102" s="104"/>
      <c r="AJF102" s="105"/>
      <c r="AJG102" s="106"/>
      <c r="AJH102" s="107"/>
      <c r="AJI102" s="108"/>
      <c r="AJJ102" s="69"/>
      <c r="AJK102" s="103"/>
      <c r="AJL102" s="104"/>
      <c r="AJM102" s="105"/>
      <c r="AJN102" s="106"/>
      <c r="AJO102" s="107"/>
      <c r="AJP102" s="108"/>
      <c r="AJQ102" s="69"/>
      <c r="AJR102" s="103"/>
      <c r="AJS102" s="104"/>
      <c r="AJT102" s="105"/>
      <c r="AJU102" s="106"/>
      <c r="AJV102" s="107"/>
      <c r="AJW102" s="108"/>
      <c r="AJX102" s="69"/>
      <c r="AJY102" s="103"/>
      <c r="AJZ102" s="104"/>
      <c r="AKA102" s="105"/>
      <c r="AKB102" s="106"/>
      <c r="AKC102" s="107"/>
      <c r="AKD102" s="108"/>
      <c r="AKE102" s="69"/>
      <c r="AKF102" s="103"/>
      <c r="AKG102" s="104"/>
      <c r="AKH102" s="105"/>
      <c r="AKI102" s="106"/>
      <c r="AKJ102" s="107"/>
      <c r="AKK102" s="108"/>
      <c r="AKL102" s="69"/>
      <c r="AKM102" s="103"/>
      <c r="AKN102" s="104"/>
      <c r="AKO102" s="105"/>
      <c r="AKP102" s="106"/>
      <c r="AKQ102" s="107"/>
      <c r="AKR102" s="108"/>
      <c r="AKS102" s="69"/>
      <c r="AKT102" s="103"/>
      <c r="AKU102" s="104"/>
      <c r="AKV102" s="105"/>
      <c r="AKW102" s="106"/>
      <c r="AKX102" s="107"/>
      <c r="AKY102" s="108"/>
      <c r="AKZ102" s="69"/>
      <c r="ALA102" s="103"/>
      <c r="ALB102" s="104"/>
      <c r="ALC102" s="105"/>
      <c r="ALD102" s="106"/>
      <c r="ALE102" s="107"/>
      <c r="ALF102" s="108"/>
      <c r="ALG102" s="69"/>
      <c r="ALH102" s="103"/>
      <c r="ALI102" s="104"/>
      <c r="ALJ102" s="105"/>
      <c r="ALK102" s="106"/>
      <c r="ALL102" s="107"/>
      <c r="ALM102" s="108"/>
      <c r="ALN102" s="69"/>
      <c r="ALO102" s="103"/>
      <c r="ALP102" s="104"/>
      <c r="ALQ102" s="105"/>
      <c r="ALR102" s="106"/>
      <c r="ALS102" s="107"/>
      <c r="ALT102" s="108"/>
      <c r="ALU102" s="69"/>
      <c r="ALV102" s="103"/>
      <c r="ALW102" s="104"/>
      <c r="ALX102" s="105"/>
      <c r="ALY102" s="106"/>
      <c r="ALZ102" s="107"/>
      <c r="AMA102" s="108"/>
      <c r="AMB102" s="69"/>
      <c r="AMC102" s="103"/>
      <c r="AMD102" s="104"/>
      <c r="AME102" s="105"/>
      <c r="AMF102" s="106"/>
      <c r="AMG102" s="107"/>
      <c r="AMH102" s="108"/>
      <c r="AMI102" s="69"/>
      <c r="AMJ102" s="103"/>
      <c r="AMK102" s="104"/>
      <c r="AML102" s="105"/>
      <c r="AMM102" s="106"/>
      <c r="AMN102" s="107"/>
      <c r="AMO102" s="108"/>
      <c r="AMP102" s="69"/>
      <c r="AMQ102" s="103"/>
      <c r="AMR102" s="104"/>
      <c r="AMS102" s="105"/>
      <c r="AMT102" s="106"/>
      <c r="AMU102" s="107"/>
      <c r="AMV102" s="108"/>
      <c r="AMW102" s="69"/>
      <c r="AMX102" s="103"/>
      <c r="AMY102" s="104"/>
      <c r="AMZ102" s="105"/>
      <c r="ANA102" s="106"/>
      <c r="ANB102" s="107"/>
      <c r="ANC102" s="108"/>
      <c r="AND102" s="69"/>
      <c r="ANE102" s="103"/>
      <c r="ANF102" s="104"/>
      <c r="ANG102" s="105"/>
      <c r="ANH102" s="106"/>
      <c r="ANI102" s="107"/>
      <c r="ANJ102" s="108"/>
      <c r="ANK102" s="69"/>
      <c r="ANL102" s="103"/>
      <c r="ANM102" s="104"/>
      <c r="ANN102" s="105"/>
      <c r="ANO102" s="106"/>
      <c r="ANP102" s="107"/>
      <c r="ANQ102" s="108"/>
      <c r="ANR102" s="69"/>
      <c r="ANS102" s="103"/>
      <c r="ANT102" s="104"/>
      <c r="ANU102" s="105"/>
      <c r="ANV102" s="106"/>
      <c r="ANW102" s="107"/>
      <c r="ANX102" s="108"/>
      <c r="ANY102" s="69"/>
      <c r="ANZ102" s="103"/>
      <c r="AOA102" s="104"/>
      <c r="AOB102" s="105"/>
      <c r="AOC102" s="106"/>
      <c r="AOD102" s="107"/>
      <c r="AOE102" s="108"/>
      <c r="AOF102" s="69"/>
      <c r="AOG102" s="103"/>
      <c r="AOH102" s="104"/>
      <c r="AOI102" s="105"/>
      <c r="AOJ102" s="106"/>
      <c r="AOK102" s="107"/>
      <c r="AOL102" s="108"/>
      <c r="AOM102" s="69"/>
      <c r="AON102" s="103"/>
      <c r="AOO102" s="104"/>
      <c r="AOP102" s="105"/>
      <c r="AOQ102" s="106"/>
      <c r="AOR102" s="107"/>
      <c r="AOS102" s="108"/>
      <c r="AOT102" s="69"/>
      <c r="AOU102" s="103"/>
      <c r="AOV102" s="104"/>
      <c r="AOW102" s="105"/>
      <c r="AOX102" s="106"/>
      <c r="AOY102" s="107"/>
      <c r="AOZ102" s="108"/>
      <c r="APA102" s="69"/>
      <c r="APB102" s="103"/>
      <c r="APC102" s="104"/>
      <c r="APD102" s="105"/>
      <c r="APE102" s="106"/>
      <c r="APF102" s="107"/>
      <c r="APG102" s="108"/>
      <c r="APH102" s="69"/>
      <c r="API102" s="103"/>
      <c r="APJ102" s="104"/>
      <c r="APK102" s="105"/>
      <c r="APL102" s="106"/>
      <c r="APM102" s="107"/>
      <c r="APN102" s="108"/>
      <c r="APO102" s="69"/>
      <c r="APP102" s="103"/>
      <c r="APQ102" s="104"/>
      <c r="APR102" s="105"/>
      <c r="APS102" s="106"/>
      <c r="APT102" s="107"/>
      <c r="APU102" s="108"/>
      <c r="APV102" s="69"/>
      <c r="APW102" s="103"/>
      <c r="APX102" s="104"/>
      <c r="APY102" s="105"/>
      <c r="APZ102" s="106"/>
      <c r="AQA102" s="107"/>
      <c r="AQB102" s="108"/>
      <c r="AQC102" s="69"/>
      <c r="AQD102" s="103"/>
      <c r="AQE102" s="104"/>
      <c r="AQF102" s="105"/>
      <c r="AQG102" s="106"/>
      <c r="AQH102" s="107"/>
      <c r="AQI102" s="108"/>
      <c r="AQJ102" s="69"/>
      <c r="AQK102" s="103"/>
      <c r="AQL102" s="104"/>
      <c r="AQM102" s="105"/>
      <c r="AQN102" s="106"/>
      <c r="AQO102" s="107"/>
      <c r="AQP102" s="108"/>
      <c r="AQQ102" s="69"/>
      <c r="AQR102" s="103"/>
      <c r="AQS102" s="104"/>
      <c r="AQT102" s="105"/>
      <c r="AQU102" s="106"/>
      <c r="AQV102" s="107"/>
      <c r="AQW102" s="108"/>
      <c r="AQX102" s="69"/>
      <c r="AQY102" s="103"/>
      <c r="AQZ102" s="104"/>
      <c r="ARA102" s="105"/>
      <c r="ARB102" s="106"/>
      <c r="ARC102" s="107"/>
      <c r="ARD102" s="108"/>
      <c r="ARE102" s="69"/>
      <c r="ARF102" s="103"/>
      <c r="ARG102" s="104"/>
      <c r="ARH102" s="105"/>
      <c r="ARI102" s="106"/>
      <c r="ARJ102" s="107"/>
      <c r="ARK102" s="108"/>
      <c r="ARL102" s="69"/>
      <c r="ARM102" s="103"/>
      <c r="ARN102" s="104"/>
      <c r="ARO102" s="105"/>
      <c r="ARP102" s="106"/>
      <c r="ARQ102" s="107"/>
      <c r="ARR102" s="108"/>
      <c r="ARS102" s="69"/>
      <c r="ART102" s="103"/>
      <c r="ARU102" s="104"/>
      <c r="ARV102" s="105"/>
      <c r="ARW102" s="106"/>
      <c r="ARX102" s="107"/>
      <c r="ARY102" s="108"/>
      <c r="ARZ102" s="69"/>
      <c r="ASA102" s="103"/>
      <c r="ASB102" s="104"/>
      <c r="ASC102" s="105"/>
      <c r="ASD102" s="106"/>
      <c r="ASE102" s="107"/>
      <c r="ASF102" s="108"/>
      <c r="ASG102" s="69"/>
      <c r="ASH102" s="103"/>
      <c r="ASI102" s="104"/>
      <c r="ASJ102" s="105"/>
      <c r="ASK102" s="106"/>
      <c r="ASL102" s="107"/>
      <c r="ASM102" s="108"/>
      <c r="ASN102" s="69"/>
      <c r="ASO102" s="103"/>
      <c r="ASP102" s="104"/>
      <c r="ASQ102" s="105"/>
      <c r="ASR102" s="106"/>
      <c r="ASS102" s="107"/>
      <c r="AST102" s="108"/>
      <c r="ASU102" s="69"/>
      <c r="ASV102" s="103"/>
      <c r="ASW102" s="104"/>
      <c r="ASX102" s="105"/>
      <c r="ASY102" s="106"/>
      <c r="ASZ102" s="107"/>
      <c r="ATA102" s="108"/>
      <c r="ATB102" s="69"/>
      <c r="ATC102" s="103"/>
      <c r="ATD102" s="104"/>
      <c r="ATE102" s="105"/>
      <c r="ATF102" s="106"/>
      <c r="ATG102" s="107"/>
      <c r="ATH102" s="108"/>
      <c r="ATI102" s="69"/>
      <c r="ATJ102" s="103"/>
      <c r="ATK102" s="104"/>
      <c r="ATL102" s="105"/>
      <c r="ATM102" s="106"/>
      <c r="ATN102" s="107"/>
      <c r="ATO102" s="108"/>
      <c r="ATP102" s="69"/>
      <c r="ATQ102" s="103"/>
      <c r="ATR102" s="104"/>
      <c r="ATS102" s="105"/>
      <c r="ATT102" s="106"/>
      <c r="ATU102" s="107"/>
      <c r="ATV102" s="108"/>
      <c r="ATW102" s="69"/>
      <c r="ATX102" s="103"/>
      <c r="ATY102" s="104"/>
      <c r="ATZ102" s="105"/>
      <c r="AUA102" s="106"/>
      <c r="AUB102" s="107"/>
      <c r="AUC102" s="108"/>
      <c r="AUD102" s="69"/>
      <c r="AUE102" s="103"/>
      <c r="AUF102" s="104"/>
      <c r="AUG102" s="105"/>
      <c r="AUH102" s="106"/>
      <c r="AUI102" s="107"/>
      <c r="AUJ102" s="108"/>
      <c r="AUK102" s="69"/>
      <c r="AUL102" s="103"/>
      <c r="AUM102" s="104"/>
      <c r="AUN102" s="105"/>
      <c r="AUO102" s="106"/>
      <c r="AUP102" s="107"/>
      <c r="AUQ102" s="108"/>
      <c r="AUR102" s="69"/>
      <c r="AUS102" s="103"/>
      <c r="AUT102" s="104"/>
      <c r="AUU102" s="105"/>
      <c r="AUV102" s="106"/>
      <c r="AUW102" s="107"/>
      <c r="AUX102" s="108"/>
      <c r="AUY102" s="69"/>
      <c r="AUZ102" s="103"/>
      <c r="AVA102" s="104"/>
      <c r="AVB102" s="105"/>
      <c r="AVC102" s="106"/>
      <c r="AVD102" s="107"/>
      <c r="AVE102" s="108"/>
      <c r="AVF102" s="69"/>
      <c r="AVG102" s="103"/>
      <c r="AVH102" s="104"/>
      <c r="AVI102" s="105"/>
      <c r="AVJ102" s="106"/>
      <c r="AVK102" s="107"/>
      <c r="AVL102" s="108"/>
      <c r="AVM102" s="69"/>
      <c r="AVN102" s="103"/>
      <c r="AVO102" s="104"/>
      <c r="AVP102" s="105"/>
      <c r="AVQ102" s="106"/>
      <c r="AVR102" s="107"/>
      <c r="AVS102" s="108"/>
      <c r="AVT102" s="69"/>
      <c r="AVU102" s="103"/>
      <c r="AVV102" s="104"/>
      <c r="AVW102" s="105"/>
      <c r="AVX102" s="106"/>
      <c r="AVY102" s="107"/>
      <c r="AVZ102" s="108"/>
      <c r="AWA102" s="69"/>
      <c r="AWB102" s="103"/>
      <c r="AWC102" s="104"/>
      <c r="AWD102" s="105"/>
      <c r="AWE102" s="106"/>
      <c r="AWF102" s="107"/>
      <c r="AWG102" s="108"/>
      <c r="AWH102" s="69"/>
      <c r="AWI102" s="103"/>
      <c r="AWJ102" s="104"/>
      <c r="AWK102" s="105"/>
      <c r="AWL102" s="106"/>
      <c r="AWM102" s="107"/>
      <c r="AWN102" s="108"/>
      <c r="AWO102" s="69"/>
      <c r="AWP102" s="103"/>
      <c r="AWQ102" s="104"/>
      <c r="AWR102" s="105"/>
      <c r="AWS102" s="106"/>
      <c r="AWT102" s="107"/>
      <c r="AWU102" s="108"/>
      <c r="AWV102" s="69"/>
      <c r="AWW102" s="103"/>
      <c r="AWX102" s="104"/>
      <c r="AWY102" s="105"/>
      <c r="AWZ102" s="106"/>
      <c r="AXA102" s="107"/>
      <c r="AXB102" s="108"/>
      <c r="AXC102" s="69"/>
      <c r="AXD102" s="103"/>
      <c r="AXE102" s="104"/>
      <c r="AXF102" s="105"/>
      <c r="AXG102" s="106"/>
      <c r="AXH102" s="107"/>
      <c r="AXI102" s="108"/>
      <c r="AXJ102" s="69"/>
      <c r="AXK102" s="103"/>
      <c r="AXL102" s="104"/>
      <c r="AXM102" s="105"/>
      <c r="AXN102" s="106"/>
      <c r="AXO102" s="107"/>
      <c r="AXP102" s="108"/>
      <c r="AXQ102" s="69"/>
      <c r="AXR102" s="103"/>
      <c r="AXS102" s="104"/>
      <c r="AXT102" s="105"/>
      <c r="AXU102" s="106"/>
      <c r="AXV102" s="107"/>
      <c r="AXW102" s="108"/>
      <c r="AXX102" s="69"/>
      <c r="AXY102" s="103"/>
      <c r="AXZ102" s="104"/>
      <c r="AYA102" s="105"/>
      <c r="AYB102" s="106"/>
      <c r="AYC102" s="107"/>
      <c r="AYD102" s="108"/>
      <c r="AYE102" s="69"/>
      <c r="AYF102" s="103"/>
      <c r="AYG102" s="104"/>
      <c r="AYH102" s="105"/>
      <c r="AYI102" s="106"/>
      <c r="AYJ102" s="107"/>
      <c r="AYK102" s="108"/>
      <c r="AYL102" s="69"/>
      <c r="AYM102" s="103"/>
      <c r="AYN102" s="104"/>
      <c r="AYO102" s="105"/>
      <c r="AYP102" s="106"/>
      <c r="AYQ102" s="107"/>
      <c r="AYR102" s="108"/>
      <c r="AYS102" s="69"/>
      <c r="AYT102" s="103"/>
      <c r="AYU102" s="104"/>
      <c r="AYV102" s="105"/>
      <c r="AYW102" s="106"/>
      <c r="AYX102" s="107"/>
      <c r="AYY102" s="108"/>
      <c r="AYZ102" s="69"/>
      <c r="AZA102" s="103"/>
      <c r="AZB102" s="104"/>
      <c r="AZC102" s="105"/>
      <c r="AZD102" s="106"/>
      <c r="AZE102" s="107"/>
      <c r="AZF102" s="108"/>
      <c r="AZG102" s="69"/>
      <c r="AZH102" s="103"/>
      <c r="AZI102" s="104"/>
      <c r="AZJ102" s="105"/>
      <c r="AZK102" s="106"/>
      <c r="AZL102" s="107"/>
      <c r="AZM102" s="108"/>
      <c r="AZN102" s="69"/>
      <c r="AZO102" s="103"/>
      <c r="AZP102" s="104"/>
      <c r="AZQ102" s="105"/>
      <c r="AZR102" s="106"/>
      <c r="AZS102" s="107"/>
      <c r="AZT102" s="108"/>
      <c r="AZU102" s="69"/>
      <c r="AZV102" s="103"/>
      <c r="AZW102" s="104"/>
      <c r="AZX102" s="105"/>
      <c r="AZY102" s="106"/>
      <c r="AZZ102" s="107"/>
      <c r="BAA102" s="108"/>
      <c r="BAB102" s="69"/>
      <c r="BAC102" s="103"/>
      <c r="BAD102" s="104"/>
      <c r="BAE102" s="105"/>
      <c r="BAF102" s="106"/>
      <c r="BAG102" s="107"/>
      <c r="BAH102" s="108"/>
      <c r="BAI102" s="69"/>
      <c r="BAJ102" s="103"/>
      <c r="BAK102" s="104"/>
      <c r="BAL102" s="105"/>
      <c r="BAM102" s="106"/>
      <c r="BAN102" s="107"/>
      <c r="BAO102" s="108"/>
      <c r="BAP102" s="69"/>
      <c r="BAQ102" s="103"/>
      <c r="BAR102" s="104"/>
      <c r="BAS102" s="105"/>
      <c r="BAT102" s="106"/>
      <c r="BAU102" s="107"/>
      <c r="BAV102" s="108"/>
      <c r="BAW102" s="69"/>
      <c r="BAX102" s="103"/>
      <c r="BAY102" s="104"/>
      <c r="BAZ102" s="105"/>
      <c r="BBA102" s="106"/>
      <c r="BBB102" s="107"/>
      <c r="BBC102" s="108"/>
      <c r="BBD102" s="69"/>
      <c r="BBE102" s="103"/>
      <c r="BBF102" s="104"/>
      <c r="BBG102" s="105"/>
      <c r="BBH102" s="106"/>
      <c r="BBI102" s="107"/>
      <c r="BBJ102" s="108"/>
      <c r="BBK102" s="69"/>
      <c r="BBL102" s="103"/>
      <c r="BBM102" s="104"/>
      <c r="BBN102" s="105"/>
      <c r="BBO102" s="106"/>
      <c r="BBP102" s="107"/>
      <c r="BBQ102" s="108"/>
      <c r="BBR102" s="69"/>
      <c r="BBS102" s="103"/>
      <c r="BBT102" s="104"/>
      <c r="BBU102" s="105"/>
      <c r="BBV102" s="106"/>
      <c r="BBW102" s="107"/>
      <c r="BBX102" s="108"/>
      <c r="BBY102" s="69"/>
      <c r="BBZ102" s="103"/>
      <c r="BCA102" s="104"/>
      <c r="BCB102" s="105"/>
      <c r="BCC102" s="106"/>
      <c r="BCD102" s="107"/>
      <c r="BCE102" s="108"/>
      <c r="BCF102" s="69"/>
      <c r="BCG102" s="103"/>
      <c r="BCH102" s="104"/>
      <c r="BCI102" s="105"/>
      <c r="BCJ102" s="106"/>
      <c r="BCK102" s="107"/>
      <c r="BCL102" s="108"/>
      <c r="BCM102" s="69"/>
      <c r="BCN102" s="103"/>
      <c r="BCO102" s="104"/>
      <c r="BCP102" s="105"/>
      <c r="BCQ102" s="106"/>
      <c r="BCR102" s="107"/>
      <c r="BCS102" s="108"/>
      <c r="BCT102" s="69"/>
      <c r="BCU102" s="103"/>
      <c r="BCV102" s="104"/>
      <c r="BCW102" s="105"/>
      <c r="BCX102" s="106"/>
      <c r="BCY102" s="107"/>
      <c r="BCZ102" s="108"/>
      <c r="BDA102" s="69"/>
      <c r="BDB102" s="103"/>
      <c r="BDC102" s="104"/>
      <c r="BDD102" s="105"/>
      <c r="BDE102" s="106"/>
      <c r="BDF102" s="107"/>
      <c r="BDG102" s="108"/>
      <c r="BDH102" s="69"/>
      <c r="BDI102" s="103"/>
      <c r="BDJ102" s="104"/>
      <c r="BDK102" s="105"/>
      <c r="BDL102" s="106"/>
      <c r="BDM102" s="107"/>
      <c r="BDN102" s="108"/>
      <c r="BDO102" s="69"/>
      <c r="BDP102" s="103"/>
      <c r="BDQ102" s="104"/>
      <c r="BDR102" s="105"/>
      <c r="BDS102" s="106"/>
      <c r="BDT102" s="107"/>
      <c r="BDU102" s="108"/>
      <c r="BDV102" s="69"/>
      <c r="BDW102" s="103"/>
      <c r="BDX102" s="104"/>
      <c r="BDY102" s="105"/>
      <c r="BDZ102" s="106"/>
      <c r="BEA102" s="107"/>
      <c r="BEB102" s="108"/>
      <c r="BEC102" s="69"/>
      <c r="BED102" s="103"/>
      <c r="BEE102" s="104"/>
      <c r="BEF102" s="105"/>
      <c r="BEG102" s="106"/>
      <c r="BEH102" s="107"/>
      <c r="BEI102" s="108"/>
      <c r="BEJ102" s="69"/>
      <c r="BEK102" s="103"/>
      <c r="BEL102" s="104"/>
      <c r="BEM102" s="105"/>
      <c r="BEN102" s="106"/>
      <c r="BEO102" s="107"/>
      <c r="BEP102" s="108"/>
      <c r="BEQ102" s="69"/>
      <c r="BER102" s="103"/>
      <c r="BES102" s="104"/>
      <c r="BET102" s="105"/>
      <c r="BEU102" s="106"/>
      <c r="BEV102" s="107"/>
      <c r="BEW102" s="108"/>
      <c r="BEX102" s="69"/>
      <c r="BEY102" s="103"/>
      <c r="BEZ102" s="104"/>
      <c r="BFA102" s="105"/>
      <c r="BFB102" s="106"/>
      <c r="BFC102" s="107"/>
      <c r="BFD102" s="108"/>
      <c r="BFE102" s="69"/>
      <c r="BFF102" s="103"/>
      <c r="BFG102" s="104"/>
      <c r="BFH102" s="105"/>
      <c r="BFI102" s="106"/>
      <c r="BFJ102" s="107"/>
      <c r="BFK102" s="108"/>
      <c r="BFL102" s="69"/>
      <c r="BFM102" s="103"/>
      <c r="BFN102" s="104"/>
      <c r="BFO102" s="105"/>
      <c r="BFP102" s="106"/>
      <c r="BFQ102" s="107"/>
      <c r="BFR102" s="108"/>
      <c r="BFS102" s="69"/>
      <c r="BFT102" s="103"/>
      <c r="BFU102" s="104"/>
      <c r="BFV102" s="105"/>
      <c r="BFW102" s="106"/>
      <c r="BFX102" s="107"/>
      <c r="BFY102" s="108"/>
      <c r="BFZ102" s="69"/>
      <c r="BGA102" s="103"/>
      <c r="BGB102" s="104"/>
      <c r="BGC102" s="105"/>
      <c r="BGD102" s="106"/>
      <c r="BGE102" s="107"/>
      <c r="BGF102" s="108"/>
      <c r="BGG102" s="69"/>
      <c r="BGH102" s="103"/>
      <c r="BGI102" s="104"/>
      <c r="BGJ102" s="105"/>
      <c r="BGK102" s="106"/>
      <c r="BGL102" s="107"/>
      <c r="BGM102" s="108"/>
      <c r="BGN102" s="69"/>
      <c r="BGO102" s="103"/>
      <c r="BGP102" s="104"/>
      <c r="BGQ102" s="105"/>
      <c r="BGR102" s="106"/>
      <c r="BGS102" s="107"/>
      <c r="BGT102" s="108"/>
      <c r="BGU102" s="69"/>
      <c r="BGV102" s="103"/>
      <c r="BGW102" s="104"/>
      <c r="BGX102" s="105"/>
      <c r="BGY102" s="106"/>
      <c r="BGZ102" s="107"/>
      <c r="BHA102" s="108"/>
      <c r="BHB102" s="69"/>
      <c r="BHC102" s="103"/>
      <c r="BHD102" s="104"/>
      <c r="BHE102" s="105"/>
      <c r="BHF102" s="106"/>
      <c r="BHG102" s="107"/>
      <c r="BHH102" s="108"/>
      <c r="BHI102" s="69"/>
      <c r="BHJ102" s="103"/>
      <c r="BHK102" s="104"/>
      <c r="BHL102" s="105"/>
      <c r="BHM102" s="106"/>
      <c r="BHN102" s="107"/>
      <c r="BHO102" s="108"/>
      <c r="BHP102" s="69"/>
      <c r="BHQ102" s="103"/>
      <c r="BHR102" s="104"/>
      <c r="BHS102" s="105"/>
      <c r="BHT102" s="106"/>
      <c r="BHU102" s="107"/>
      <c r="BHV102" s="108"/>
      <c r="BHW102" s="69"/>
      <c r="BHX102" s="103"/>
      <c r="BHY102" s="104"/>
      <c r="BHZ102" s="105"/>
      <c r="BIA102" s="106"/>
      <c r="BIB102" s="107"/>
      <c r="BIC102" s="108"/>
      <c r="BID102" s="69"/>
      <c r="BIE102" s="103"/>
      <c r="BIF102" s="104"/>
      <c r="BIG102" s="105"/>
      <c r="BIH102" s="106"/>
      <c r="BII102" s="107"/>
      <c r="BIJ102" s="108"/>
      <c r="BIK102" s="69"/>
      <c r="BIL102" s="103"/>
      <c r="BIM102" s="104"/>
      <c r="BIN102" s="105"/>
      <c r="BIO102" s="106"/>
      <c r="BIP102" s="107"/>
      <c r="BIQ102" s="108"/>
      <c r="BIR102" s="69"/>
      <c r="BIS102" s="103"/>
      <c r="BIT102" s="104"/>
      <c r="BIU102" s="105"/>
      <c r="BIV102" s="106"/>
      <c r="BIW102" s="107"/>
      <c r="BIX102" s="108"/>
      <c r="BIY102" s="69"/>
      <c r="BIZ102" s="103"/>
      <c r="BJA102" s="104"/>
      <c r="BJB102" s="105"/>
      <c r="BJC102" s="106"/>
      <c r="BJD102" s="107"/>
      <c r="BJE102" s="108"/>
      <c r="BJF102" s="69"/>
      <c r="BJG102" s="103"/>
      <c r="BJH102" s="104"/>
      <c r="BJI102" s="105"/>
      <c r="BJJ102" s="106"/>
      <c r="BJK102" s="107"/>
      <c r="BJL102" s="108"/>
      <c r="BJM102" s="69"/>
      <c r="BJN102" s="103"/>
      <c r="BJO102" s="104"/>
      <c r="BJP102" s="105"/>
      <c r="BJQ102" s="106"/>
      <c r="BJR102" s="107"/>
      <c r="BJS102" s="108"/>
      <c r="BJT102" s="69"/>
      <c r="BJU102" s="103"/>
      <c r="BJV102" s="104"/>
      <c r="BJW102" s="105"/>
      <c r="BJX102" s="106"/>
      <c r="BJY102" s="107"/>
      <c r="BJZ102" s="108"/>
      <c r="BKA102" s="69"/>
      <c r="BKB102" s="103"/>
      <c r="BKC102" s="104"/>
      <c r="BKD102" s="105"/>
      <c r="BKE102" s="106"/>
      <c r="BKF102" s="107"/>
      <c r="BKG102" s="108"/>
      <c r="BKH102" s="69"/>
      <c r="BKI102" s="103"/>
      <c r="BKJ102" s="104"/>
      <c r="BKK102" s="105"/>
      <c r="BKL102" s="106"/>
      <c r="BKM102" s="107"/>
      <c r="BKN102" s="108"/>
      <c r="BKO102" s="69"/>
      <c r="BKP102" s="103"/>
      <c r="BKQ102" s="104"/>
      <c r="BKR102" s="105"/>
      <c r="BKS102" s="106"/>
      <c r="BKT102" s="107"/>
      <c r="BKU102" s="108"/>
      <c r="BKV102" s="69"/>
      <c r="BKW102" s="103"/>
      <c r="BKX102" s="104"/>
      <c r="BKY102" s="105"/>
      <c r="BKZ102" s="106"/>
      <c r="BLA102" s="107"/>
      <c r="BLB102" s="108"/>
      <c r="BLC102" s="69"/>
      <c r="BLD102" s="103"/>
      <c r="BLE102" s="104"/>
      <c r="BLF102" s="105"/>
      <c r="BLG102" s="106"/>
      <c r="BLH102" s="107"/>
      <c r="BLI102" s="108"/>
      <c r="BLJ102" s="69"/>
      <c r="BLK102" s="103"/>
      <c r="BLL102" s="104"/>
      <c r="BLM102" s="105"/>
      <c r="BLN102" s="106"/>
      <c r="BLO102" s="107"/>
      <c r="BLP102" s="108"/>
      <c r="BLQ102" s="69"/>
      <c r="BLR102" s="103"/>
      <c r="BLS102" s="104"/>
      <c r="BLT102" s="105"/>
      <c r="BLU102" s="106"/>
      <c r="BLV102" s="107"/>
      <c r="BLW102" s="108"/>
      <c r="BLX102" s="69"/>
      <c r="BLY102" s="103"/>
      <c r="BLZ102" s="104"/>
      <c r="BMA102" s="105"/>
      <c r="BMB102" s="106"/>
      <c r="BMC102" s="107"/>
      <c r="BMD102" s="108"/>
      <c r="BME102" s="69"/>
      <c r="BMF102" s="103"/>
      <c r="BMG102" s="104"/>
      <c r="BMH102" s="105"/>
      <c r="BMI102" s="106"/>
      <c r="BMJ102" s="107"/>
      <c r="BMK102" s="108"/>
      <c r="BML102" s="69"/>
      <c r="BMM102" s="103"/>
      <c r="BMN102" s="104"/>
      <c r="BMO102" s="105"/>
      <c r="BMP102" s="106"/>
      <c r="BMQ102" s="107"/>
      <c r="BMR102" s="108"/>
      <c r="BMS102" s="69"/>
      <c r="BMT102" s="103"/>
      <c r="BMU102" s="104"/>
      <c r="BMV102" s="105"/>
      <c r="BMW102" s="106"/>
      <c r="BMX102" s="107"/>
      <c r="BMY102" s="108"/>
      <c r="BMZ102" s="69"/>
      <c r="BNA102" s="103"/>
      <c r="BNB102" s="104"/>
      <c r="BNC102" s="105"/>
      <c r="BND102" s="106"/>
      <c r="BNE102" s="107"/>
      <c r="BNF102" s="108"/>
      <c r="BNG102" s="69"/>
      <c r="BNH102" s="103"/>
      <c r="BNI102" s="104"/>
      <c r="BNJ102" s="105"/>
      <c r="BNK102" s="106"/>
      <c r="BNL102" s="107"/>
      <c r="BNM102" s="108"/>
      <c r="BNN102" s="69"/>
      <c r="BNO102" s="103"/>
      <c r="BNP102" s="104"/>
      <c r="BNQ102" s="105"/>
      <c r="BNR102" s="106"/>
      <c r="BNS102" s="107"/>
      <c r="BNT102" s="108"/>
      <c r="BNU102" s="69"/>
      <c r="BNV102" s="103"/>
      <c r="BNW102" s="104"/>
      <c r="BNX102" s="105"/>
      <c r="BNY102" s="106"/>
      <c r="BNZ102" s="107"/>
      <c r="BOA102" s="108"/>
      <c r="BOB102" s="69"/>
      <c r="BOC102" s="103"/>
      <c r="BOD102" s="104"/>
      <c r="BOE102" s="105"/>
      <c r="BOF102" s="106"/>
      <c r="BOG102" s="107"/>
      <c r="BOH102" s="108"/>
      <c r="BOI102" s="69"/>
      <c r="BOJ102" s="103"/>
      <c r="BOK102" s="104"/>
      <c r="BOL102" s="105"/>
      <c r="BOM102" s="106"/>
      <c r="BON102" s="107"/>
      <c r="BOO102" s="108"/>
      <c r="BOP102" s="69"/>
      <c r="BOQ102" s="103"/>
      <c r="BOR102" s="104"/>
      <c r="BOS102" s="105"/>
      <c r="BOT102" s="106"/>
      <c r="BOU102" s="107"/>
      <c r="BOV102" s="108"/>
      <c r="BOW102" s="69"/>
      <c r="BOX102" s="103"/>
      <c r="BOY102" s="104"/>
      <c r="BOZ102" s="105"/>
      <c r="BPA102" s="106"/>
      <c r="BPB102" s="107"/>
      <c r="BPC102" s="108"/>
      <c r="BPD102" s="69"/>
      <c r="BPE102" s="103"/>
      <c r="BPF102" s="104"/>
      <c r="BPG102" s="105"/>
      <c r="BPH102" s="106"/>
      <c r="BPI102" s="107"/>
      <c r="BPJ102" s="108"/>
      <c r="BPK102" s="69"/>
      <c r="BPL102" s="103"/>
      <c r="BPM102" s="104"/>
      <c r="BPN102" s="105"/>
      <c r="BPO102" s="106"/>
      <c r="BPP102" s="107"/>
      <c r="BPQ102" s="108"/>
      <c r="BPR102" s="69"/>
      <c r="BPS102" s="103"/>
      <c r="BPT102" s="104"/>
      <c r="BPU102" s="105"/>
      <c r="BPV102" s="106"/>
      <c r="BPW102" s="107"/>
      <c r="BPX102" s="108"/>
      <c r="BPY102" s="69"/>
      <c r="BPZ102" s="103"/>
      <c r="BQA102" s="104"/>
      <c r="BQB102" s="105"/>
      <c r="BQC102" s="106"/>
      <c r="BQD102" s="107"/>
      <c r="BQE102" s="108"/>
      <c r="BQF102" s="69"/>
      <c r="BQG102" s="103"/>
      <c r="BQH102" s="104"/>
      <c r="BQI102" s="105"/>
      <c r="BQJ102" s="106"/>
      <c r="BQK102" s="107"/>
      <c r="BQL102" s="108"/>
      <c r="BQM102" s="69"/>
      <c r="BQN102" s="103"/>
      <c r="BQO102" s="104"/>
      <c r="BQP102" s="105"/>
      <c r="BQQ102" s="106"/>
      <c r="BQR102" s="107"/>
      <c r="BQS102" s="108"/>
      <c r="BQT102" s="69"/>
      <c r="BQU102" s="103"/>
      <c r="BQV102" s="104"/>
      <c r="BQW102" s="105"/>
      <c r="BQX102" s="106"/>
      <c r="BQY102" s="107"/>
      <c r="BQZ102" s="108"/>
      <c r="BRA102" s="69"/>
      <c r="BRB102" s="103"/>
      <c r="BRC102" s="104"/>
      <c r="BRD102" s="105"/>
      <c r="BRE102" s="106"/>
      <c r="BRF102" s="107"/>
      <c r="BRG102" s="108"/>
      <c r="BRH102" s="69"/>
      <c r="BRI102" s="103"/>
      <c r="BRJ102" s="104"/>
      <c r="BRK102" s="105"/>
      <c r="BRL102" s="106"/>
      <c r="BRM102" s="107"/>
      <c r="BRN102" s="108"/>
      <c r="BRO102" s="69"/>
      <c r="BRP102" s="103"/>
      <c r="BRQ102" s="104"/>
      <c r="BRR102" s="105"/>
      <c r="BRS102" s="106"/>
      <c r="BRT102" s="107"/>
      <c r="BRU102" s="108"/>
      <c r="BRV102" s="69"/>
      <c r="BRW102" s="103"/>
      <c r="BRX102" s="104"/>
      <c r="BRY102" s="105"/>
      <c r="BRZ102" s="106"/>
      <c r="BSA102" s="107"/>
      <c r="BSB102" s="108"/>
      <c r="BSC102" s="69"/>
      <c r="BSD102" s="103"/>
      <c r="BSE102" s="104"/>
      <c r="BSF102" s="105"/>
      <c r="BSG102" s="106"/>
      <c r="BSH102" s="107"/>
      <c r="BSI102" s="108"/>
      <c r="BSJ102" s="69"/>
      <c r="BSK102" s="103"/>
      <c r="BSL102" s="104"/>
      <c r="BSM102" s="105"/>
      <c r="BSN102" s="106"/>
      <c r="BSO102" s="107"/>
      <c r="BSP102" s="108"/>
      <c r="BSQ102" s="69"/>
      <c r="BSR102" s="103"/>
      <c r="BSS102" s="104"/>
      <c r="BST102" s="105"/>
      <c r="BSU102" s="106"/>
      <c r="BSV102" s="107"/>
      <c r="BSW102" s="108"/>
      <c r="BSX102" s="69"/>
      <c r="BSY102" s="103"/>
      <c r="BSZ102" s="104"/>
      <c r="BTA102" s="105"/>
      <c r="BTB102" s="106"/>
      <c r="BTC102" s="107"/>
      <c r="BTD102" s="108"/>
      <c r="BTE102" s="69"/>
      <c r="BTF102" s="103"/>
      <c r="BTG102" s="104"/>
      <c r="BTH102" s="105"/>
      <c r="BTI102" s="106"/>
      <c r="BTJ102" s="107"/>
      <c r="BTK102" s="108"/>
      <c r="BTL102" s="69"/>
      <c r="BTM102" s="103"/>
      <c r="BTN102" s="104"/>
      <c r="BTO102" s="105"/>
      <c r="BTP102" s="106"/>
      <c r="BTQ102" s="107"/>
      <c r="BTR102" s="108"/>
      <c r="BTS102" s="69"/>
      <c r="BTT102" s="103"/>
      <c r="BTU102" s="104"/>
      <c r="BTV102" s="105"/>
      <c r="BTW102" s="106"/>
      <c r="BTX102" s="107"/>
      <c r="BTY102" s="108"/>
      <c r="BTZ102" s="69"/>
      <c r="BUA102" s="103"/>
      <c r="BUB102" s="104"/>
      <c r="BUC102" s="105"/>
      <c r="BUD102" s="106"/>
      <c r="BUE102" s="107"/>
      <c r="BUF102" s="108"/>
      <c r="BUG102" s="69"/>
      <c r="BUH102" s="103"/>
      <c r="BUI102" s="104"/>
      <c r="BUJ102" s="105"/>
      <c r="BUK102" s="106"/>
      <c r="BUL102" s="107"/>
      <c r="BUM102" s="108"/>
      <c r="BUN102" s="69"/>
      <c r="BUO102" s="103"/>
      <c r="BUP102" s="104"/>
      <c r="BUQ102" s="105"/>
      <c r="BUR102" s="106"/>
      <c r="BUS102" s="107"/>
      <c r="BUT102" s="108"/>
      <c r="BUU102" s="69"/>
      <c r="BUV102" s="103"/>
      <c r="BUW102" s="104"/>
      <c r="BUX102" s="105"/>
      <c r="BUY102" s="106"/>
      <c r="BUZ102" s="107"/>
      <c r="BVA102" s="108"/>
      <c r="BVB102" s="69"/>
      <c r="BVC102" s="103"/>
      <c r="BVD102" s="104"/>
      <c r="BVE102" s="105"/>
      <c r="BVF102" s="106"/>
      <c r="BVG102" s="107"/>
      <c r="BVH102" s="108"/>
      <c r="BVI102" s="69"/>
      <c r="BVJ102" s="103"/>
      <c r="BVK102" s="104"/>
      <c r="BVL102" s="105"/>
      <c r="BVM102" s="106"/>
      <c r="BVN102" s="107"/>
      <c r="BVO102" s="108"/>
      <c r="BVP102" s="69"/>
      <c r="BVQ102" s="103"/>
      <c r="BVR102" s="104"/>
      <c r="BVS102" s="105"/>
      <c r="BVT102" s="106"/>
      <c r="BVU102" s="107"/>
      <c r="BVV102" s="108"/>
      <c r="BVW102" s="69"/>
      <c r="BVX102" s="103"/>
      <c r="BVY102" s="104"/>
      <c r="BVZ102" s="105"/>
      <c r="BWA102" s="106"/>
      <c r="BWB102" s="107"/>
      <c r="BWC102" s="108"/>
      <c r="BWD102" s="69"/>
      <c r="BWE102" s="103"/>
      <c r="BWF102" s="104"/>
      <c r="BWG102" s="105"/>
      <c r="BWH102" s="106"/>
      <c r="BWI102" s="107"/>
      <c r="BWJ102" s="108"/>
      <c r="BWK102" s="69"/>
      <c r="BWL102" s="103"/>
      <c r="BWM102" s="104"/>
      <c r="BWN102" s="105"/>
      <c r="BWO102" s="106"/>
      <c r="BWP102" s="107"/>
      <c r="BWQ102" s="108"/>
      <c r="BWR102" s="69"/>
      <c r="BWS102" s="103"/>
      <c r="BWT102" s="104"/>
      <c r="BWU102" s="105"/>
      <c r="BWV102" s="106"/>
      <c r="BWW102" s="107"/>
      <c r="BWX102" s="108"/>
      <c r="BWY102" s="69"/>
      <c r="BWZ102" s="103"/>
      <c r="BXA102" s="104"/>
      <c r="BXB102" s="105"/>
      <c r="BXC102" s="106"/>
      <c r="BXD102" s="107"/>
      <c r="BXE102" s="108"/>
      <c r="BXF102" s="69"/>
      <c r="BXG102" s="103"/>
      <c r="BXH102" s="104"/>
      <c r="BXI102" s="105"/>
      <c r="BXJ102" s="106"/>
      <c r="BXK102" s="107"/>
      <c r="BXL102" s="108"/>
      <c r="BXM102" s="69"/>
      <c r="BXN102" s="103"/>
      <c r="BXO102" s="104"/>
      <c r="BXP102" s="105"/>
      <c r="BXQ102" s="106"/>
      <c r="BXR102" s="107"/>
      <c r="BXS102" s="108"/>
      <c r="BXT102" s="69"/>
      <c r="BXU102" s="103"/>
      <c r="BXV102" s="104"/>
      <c r="BXW102" s="105"/>
      <c r="BXX102" s="106"/>
      <c r="BXY102" s="107"/>
      <c r="BXZ102" s="108"/>
      <c r="BYA102" s="69"/>
      <c r="BYB102" s="103"/>
      <c r="BYC102" s="104"/>
      <c r="BYD102" s="105"/>
      <c r="BYE102" s="106"/>
      <c r="BYF102" s="107"/>
      <c r="BYG102" s="108"/>
      <c r="BYH102" s="69"/>
      <c r="BYI102" s="103"/>
      <c r="BYJ102" s="104"/>
      <c r="BYK102" s="105"/>
      <c r="BYL102" s="106"/>
      <c r="BYM102" s="107"/>
      <c r="BYN102" s="108"/>
      <c r="BYO102" s="69"/>
      <c r="BYP102" s="103"/>
      <c r="BYQ102" s="104"/>
      <c r="BYR102" s="105"/>
      <c r="BYS102" s="106"/>
      <c r="BYT102" s="107"/>
      <c r="BYU102" s="108"/>
      <c r="BYV102" s="69"/>
      <c r="BYW102" s="103"/>
      <c r="BYX102" s="104"/>
      <c r="BYY102" s="105"/>
      <c r="BYZ102" s="106"/>
      <c r="BZA102" s="107"/>
      <c r="BZB102" s="108"/>
      <c r="BZC102" s="69"/>
      <c r="BZD102" s="103"/>
      <c r="BZE102" s="104"/>
      <c r="BZF102" s="105"/>
      <c r="BZG102" s="106"/>
      <c r="BZH102" s="107"/>
      <c r="BZI102" s="108"/>
      <c r="BZJ102" s="69"/>
      <c r="BZK102" s="103"/>
      <c r="BZL102" s="104"/>
      <c r="BZM102" s="105"/>
      <c r="BZN102" s="106"/>
      <c r="BZO102" s="107"/>
      <c r="BZP102" s="108"/>
      <c r="BZQ102" s="69"/>
      <c r="BZR102" s="103"/>
      <c r="BZS102" s="104"/>
      <c r="BZT102" s="105"/>
      <c r="BZU102" s="106"/>
      <c r="BZV102" s="107"/>
      <c r="BZW102" s="108"/>
      <c r="BZX102" s="69"/>
      <c r="BZY102" s="103"/>
      <c r="BZZ102" s="104"/>
      <c r="CAA102" s="105"/>
      <c r="CAB102" s="106"/>
      <c r="CAC102" s="107"/>
      <c r="CAD102" s="108"/>
      <c r="CAE102" s="69"/>
      <c r="CAF102" s="103"/>
      <c r="CAG102" s="104"/>
      <c r="CAH102" s="105"/>
      <c r="CAI102" s="106"/>
      <c r="CAJ102" s="107"/>
      <c r="CAK102" s="108"/>
      <c r="CAL102" s="69"/>
      <c r="CAM102" s="103"/>
      <c r="CAN102" s="104"/>
      <c r="CAO102" s="105"/>
      <c r="CAP102" s="106"/>
      <c r="CAQ102" s="107"/>
      <c r="CAR102" s="108"/>
      <c r="CAS102" s="69"/>
      <c r="CAT102" s="103"/>
      <c r="CAU102" s="104"/>
      <c r="CAV102" s="105"/>
      <c r="CAW102" s="106"/>
      <c r="CAX102" s="107"/>
      <c r="CAY102" s="108"/>
      <c r="CAZ102" s="69"/>
      <c r="CBA102" s="103"/>
      <c r="CBB102" s="104"/>
      <c r="CBC102" s="105"/>
      <c r="CBD102" s="106"/>
      <c r="CBE102" s="107"/>
      <c r="CBF102" s="108"/>
      <c r="CBG102" s="69"/>
      <c r="CBH102" s="103"/>
      <c r="CBI102" s="104"/>
      <c r="CBJ102" s="105"/>
      <c r="CBK102" s="106"/>
      <c r="CBL102" s="107"/>
      <c r="CBM102" s="108"/>
      <c r="CBN102" s="69"/>
      <c r="CBO102" s="103"/>
      <c r="CBP102" s="104"/>
      <c r="CBQ102" s="105"/>
      <c r="CBR102" s="106"/>
      <c r="CBS102" s="107"/>
      <c r="CBT102" s="108"/>
      <c r="CBU102" s="69"/>
      <c r="CBV102" s="103"/>
      <c r="CBW102" s="104"/>
      <c r="CBX102" s="105"/>
      <c r="CBY102" s="106"/>
      <c r="CBZ102" s="107"/>
      <c r="CCA102" s="108"/>
      <c r="CCB102" s="69"/>
      <c r="CCC102" s="103"/>
      <c r="CCD102" s="104"/>
      <c r="CCE102" s="105"/>
      <c r="CCF102" s="106"/>
      <c r="CCG102" s="107"/>
      <c r="CCH102" s="108"/>
      <c r="CCI102" s="69"/>
      <c r="CCJ102" s="103"/>
      <c r="CCK102" s="104"/>
      <c r="CCL102" s="105"/>
      <c r="CCM102" s="106"/>
      <c r="CCN102" s="107"/>
      <c r="CCO102" s="108"/>
      <c r="CCP102" s="69"/>
      <c r="CCQ102" s="103"/>
      <c r="CCR102" s="104"/>
      <c r="CCS102" s="105"/>
      <c r="CCT102" s="106"/>
      <c r="CCU102" s="107"/>
      <c r="CCV102" s="108"/>
      <c r="CCW102" s="69"/>
      <c r="CCX102" s="103"/>
      <c r="CCY102" s="104"/>
      <c r="CCZ102" s="105"/>
      <c r="CDA102" s="106"/>
      <c r="CDB102" s="107"/>
      <c r="CDC102" s="108"/>
      <c r="CDD102" s="69"/>
      <c r="CDE102" s="103"/>
      <c r="CDF102" s="104"/>
      <c r="CDG102" s="105"/>
      <c r="CDH102" s="106"/>
      <c r="CDI102" s="107"/>
      <c r="CDJ102" s="108"/>
      <c r="CDK102" s="69"/>
      <c r="CDL102" s="103"/>
      <c r="CDM102" s="104"/>
      <c r="CDN102" s="105"/>
      <c r="CDO102" s="106"/>
      <c r="CDP102" s="107"/>
      <c r="CDQ102" s="108"/>
      <c r="CDR102" s="69"/>
      <c r="CDS102" s="103"/>
      <c r="CDT102" s="104"/>
      <c r="CDU102" s="105"/>
      <c r="CDV102" s="106"/>
      <c r="CDW102" s="107"/>
      <c r="CDX102" s="108"/>
      <c r="CDY102" s="69"/>
      <c r="CDZ102" s="103"/>
      <c r="CEA102" s="104"/>
      <c r="CEB102" s="105"/>
      <c r="CEC102" s="106"/>
      <c r="CED102" s="107"/>
      <c r="CEE102" s="108"/>
      <c r="CEF102" s="69"/>
      <c r="CEG102" s="103"/>
      <c r="CEH102" s="104"/>
      <c r="CEI102" s="105"/>
      <c r="CEJ102" s="106"/>
      <c r="CEK102" s="107"/>
      <c r="CEL102" s="108"/>
      <c r="CEM102" s="69"/>
      <c r="CEN102" s="103"/>
      <c r="CEO102" s="104"/>
      <c r="CEP102" s="105"/>
      <c r="CEQ102" s="106"/>
      <c r="CER102" s="107"/>
      <c r="CES102" s="108"/>
      <c r="CET102" s="69"/>
      <c r="CEU102" s="103"/>
      <c r="CEV102" s="104"/>
      <c r="CEW102" s="105"/>
      <c r="CEX102" s="106"/>
      <c r="CEY102" s="107"/>
      <c r="CEZ102" s="108"/>
      <c r="CFA102" s="69"/>
      <c r="CFB102" s="103"/>
      <c r="CFC102" s="104"/>
      <c r="CFD102" s="105"/>
      <c r="CFE102" s="106"/>
      <c r="CFF102" s="107"/>
      <c r="CFG102" s="108"/>
      <c r="CFH102" s="69"/>
      <c r="CFI102" s="103"/>
      <c r="CFJ102" s="104"/>
      <c r="CFK102" s="105"/>
      <c r="CFL102" s="106"/>
      <c r="CFM102" s="107"/>
      <c r="CFN102" s="108"/>
      <c r="CFO102" s="69"/>
      <c r="CFP102" s="103"/>
      <c r="CFQ102" s="104"/>
      <c r="CFR102" s="105"/>
      <c r="CFS102" s="106"/>
      <c r="CFT102" s="107"/>
      <c r="CFU102" s="108"/>
      <c r="CFV102" s="69"/>
      <c r="CFW102" s="103"/>
      <c r="CFX102" s="104"/>
      <c r="CFY102" s="105"/>
      <c r="CFZ102" s="106"/>
      <c r="CGA102" s="107"/>
      <c r="CGB102" s="108"/>
      <c r="CGC102" s="69"/>
      <c r="CGD102" s="103"/>
      <c r="CGE102" s="104"/>
      <c r="CGF102" s="105"/>
      <c r="CGG102" s="106"/>
      <c r="CGH102" s="107"/>
      <c r="CGI102" s="108"/>
      <c r="CGJ102" s="69"/>
      <c r="CGK102" s="103"/>
      <c r="CGL102" s="104"/>
      <c r="CGM102" s="105"/>
      <c r="CGN102" s="106"/>
      <c r="CGO102" s="107"/>
      <c r="CGP102" s="108"/>
      <c r="CGQ102" s="69"/>
      <c r="CGR102" s="103"/>
      <c r="CGS102" s="104"/>
      <c r="CGT102" s="105"/>
      <c r="CGU102" s="106"/>
      <c r="CGV102" s="107"/>
      <c r="CGW102" s="108"/>
      <c r="CGX102" s="69"/>
      <c r="CGY102" s="103"/>
      <c r="CGZ102" s="104"/>
      <c r="CHA102" s="105"/>
      <c r="CHB102" s="106"/>
      <c r="CHC102" s="107"/>
      <c r="CHD102" s="108"/>
      <c r="CHE102" s="69"/>
      <c r="CHF102" s="103"/>
      <c r="CHG102" s="104"/>
      <c r="CHH102" s="105"/>
      <c r="CHI102" s="106"/>
      <c r="CHJ102" s="107"/>
      <c r="CHK102" s="108"/>
      <c r="CHL102" s="69"/>
      <c r="CHM102" s="103"/>
      <c r="CHN102" s="104"/>
      <c r="CHO102" s="105"/>
      <c r="CHP102" s="106"/>
      <c r="CHQ102" s="107"/>
      <c r="CHR102" s="108"/>
      <c r="CHS102" s="69"/>
      <c r="CHT102" s="103"/>
      <c r="CHU102" s="104"/>
      <c r="CHV102" s="105"/>
      <c r="CHW102" s="106"/>
      <c r="CHX102" s="107"/>
      <c r="CHY102" s="108"/>
      <c r="CHZ102" s="69"/>
      <c r="CIA102" s="103"/>
      <c r="CIB102" s="104"/>
      <c r="CIC102" s="105"/>
      <c r="CID102" s="106"/>
      <c r="CIE102" s="107"/>
      <c r="CIF102" s="108"/>
      <c r="CIG102" s="69"/>
      <c r="CIH102" s="103"/>
      <c r="CII102" s="104"/>
      <c r="CIJ102" s="105"/>
      <c r="CIK102" s="106"/>
      <c r="CIL102" s="107"/>
      <c r="CIM102" s="108"/>
      <c r="CIN102" s="69"/>
      <c r="CIO102" s="103"/>
      <c r="CIP102" s="104"/>
      <c r="CIQ102" s="105"/>
      <c r="CIR102" s="106"/>
      <c r="CIS102" s="107"/>
      <c r="CIT102" s="108"/>
      <c r="CIU102" s="69"/>
      <c r="CIV102" s="103"/>
      <c r="CIW102" s="104"/>
      <c r="CIX102" s="105"/>
      <c r="CIY102" s="106"/>
      <c r="CIZ102" s="107"/>
      <c r="CJA102" s="108"/>
      <c r="CJB102" s="69"/>
      <c r="CJC102" s="103"/>
      <c r="CJD102" s="104"/>
      <c r="CJE102" s="105"/>
      <c r="CJF102" s="106"/>
      <c r="CJG102" s="107"/>
      <c r="CJH102" s="108"/>
      <c r="CJI102" s="69"/>
      <c r="CJJ102" s="103"/>
      <c r="CJK102" s="104"/>
      <c r="CJL102" s="105"/>
      <c r="CJM102" s="106"/>
      <c r="CJN102" s="107"/>
      <c r="CJO102" s="108"/>
      <c r="CJP102" s="69"/>
      <c r="CJQ102" s="103"/>
      <c r="CJR102" s="104"/>
      <c r="CJS102" s="105"/>
      <c r="CJT102" s="106"/>
      <c r="CJU102" s="107"/>
      <c r="CJV102" s="108"/>
      <c r="CJW102" s="69"/>
      <c r="CJX102" s="103"/>
      <c r="CJY102" s="104"/>
      <c r="CJZ102" s="105"/>
      <c r="CKA102" s="106"/>
      <c r="CKB102" s="107"/>
      <c r="CKC102" s="108"/>
      <c r="CKD102" s="69"/>
      <c r="CKE102" s="103"/>
      <c r="CKF102" s="104"/>
      <c r="CKG102" s="105"/>
      <c r="CKH102" s="106"/>
      <c r="CKI102" s="107"/>
      <c r="CKJ102" s="108"/>
      <c r="CKK102" s="69"/>
      <c r="CKL102" s="103"/>
      <c r="CKM102" s="104"/>
      <c r="CKN102" s="105"/>
      <c r="CKO102" s="106"/>
      <c r="CKP102" s="107"/>
      <c r="CKQ102" s="108"/>
      <c r="CKR102" s="69"/>
      <c r="CKS102" s="103"/>
      <c r="CKT102" s="104"/>
      <c r="CKU102" s="105"/>
      <c r="CKV102" s="106"/>
      <c r="CKW102" s="107"/>
      <c r="CKX102" s="108"/>
      <c r="CKY102" s="69"/>
      <c r="CKZ102" s="103"/>
      <c r="CLA102" s="104"/>
      <c r="CLB102" s="105"/>
      <c r="CLC102" s="106"/>
      <c r="CLD102" s="107"/>
      <c r="CLE102" s="108"/>
      <c r="CLF102" s="69"/>
      <c r="CLG102" s="103"/>
      <c r="CLH102" s="104"/>
      <c r="CLI102" s="105"/>
      <c r="CLJ102" s="106"/>
      <c r="CLK102" s="107"/>
      <c r="CLL102" s="108"/>
      <c r="CLM102" s="69"/>
      <c r="CLN102" s="103"/>
      <c r="CLO102" s="104"/>
      <c r="CLP102" s="105"/>
      <c r="CLQ102" s="106"/>
      <c r="CLR102" s="107"/>
      <c r="CLS102" s="108"/>
      <c r="CLT102" s="69"/>
      <c r="CLU102" s="103"/>
      <c r="CLV102" s="104"/>
      <c r="CLW102" s="105"/>
      <c r="CLX102" s="106"/>
      <c r="CLY102" s="107"/>
      <c r="CLZ102" s="108"/>
      <c r="CMA102" s="69"/>
      <c r="CMB102" s="103"/>
      <c r="CMC102" s="104"/>
      <c r="CMD102" s="105"/>
      <c r="CME102" s="106"/>
      <c r="CMF102" s="107"/>
      <c r="CMG102" s="108"/>
      <c r="CMH102" s="69"/>
      <c r="CMI102" s="103"/>
      <c r="CMJ102" s="104"/>
      <c r="CMK102" s="105"/>
      <c r="CML102" s="106"/>
      <c r="CMM102" s="107"/>
      <c r="CMN102" s="108"/>
      <c r="CMO102" s="69"/>
      <c r="CMP102" s="103"/>
      <c r="CMQ102" s="104"/>
      <c r="CMR102" s="105"/>
      <c r="CMS102" s="106"/>
      <c r="CMT102" s="107"/>
      <c r="CMU102" s="108"/>
      <c r="CMV102" s="69"/>
      <c r="CMW102" s="103"/>
      <c r="CMX102" s="104"/>
      <c r="CMY102" s="105"/>
      <c r="CMZ102" s="106"/>
      <c r="CNA102" s="107"/>
      <c r="CNB102" s="108"/>
      <c r="CNC102" s="69"/>
      <c r="CND102" s="103"/>
      <c r="CNE102" s="104"/>
      <c r="CNF102" s="105"/>
      <c r="CNG102" s="106"/>
      <c r="CNH102" s="107"/>
      <c r="CNI102" s="108"/>
      <c r="CNJ102" s="69"/>
      <c r="CNK102" s="103"/>
      <c r="CNL102" s="104"/>
      <c r="CNM102" s="105"/>
      <c r="CNN102" s="106"/>
      <c r="CNO102" s="107"/>
      <c r="CNP102" s="108"/>
      <c r="CNQ102" s="69"/>
      <c r="CNR102" s="103"/>
      <c r="CNS102" s="104"/>
      <c r="CNT102" s="105"/>
      <c r="CNU102" s="106"/>
      <c r="CNV102" s="107"/>
      <c r="CNW102" s="108"/>
      <c r="CNX102" s="69"/>
      <c r="CNY102" s="103"/>
      <c r="CNZ102" s="104"/>
      <c r="COA102" s="105"/>
      <c r="COB102" s="106"/>
      <c r="COC102" s="107"/>
      <c r="COD102" s="108"/>
      <c r="COE102" s="69"/>
      <c r="COF102" s="103"/>
      <c r="COG102" s="104"/>
      <c r="COH102" s="105"/>
      <c r="COI102" s="106"/>
      <c r="COJ102" s="107"/>
      <c r="COK102" s="108"/>
      <c r="COL102" s="69"/>
      <c r="COM102" s="103"/>
      <c r="CON102" s="104"/>
      <c r="COO102" s="105"/>
      <c r="COP102" s="106"/>
      <c r="COQ102" s="107"/>
      <c r="COR102" s="108"/>
      <c r="COS102" s="69"/>
      <c r="COT102" s="103"/>
      <c r="COU102" s="104"/>
      <c r="COV102" s="105"/>
      <c r="COW102" s="106"/>
      <c r="COX102" s="107"/>
      <c r="COY102" s="108"/>
      <c r="COZ102" s="69"/>
      <c r="CPA102" s="103"/>
      <c r="CPB102" s="104"/>
      <c r="CPC102" s="105"/>
      <c r="CPD102" s="106"/>
      <c r="CPE102" s="107"/>
      <c r="CPF102" s="108"/>
      <c r="CPG102" s="69"/>
      <c r="CPH102" s="103"/>
      <c r="CPI102" s="104"/>
      <c r="CPJ102" s="105"/>
      <c r="CPK102" s="106"/>
      <c r="CPL102" s="107"/>
      <c r="CPM102" s="108"/>
      <c r="CPN102" s="69"/>
      <c r="CPO102" s="103"/>
      <c r="CPP102" s="104"/>
      <c r="CPQ102" s="105"/>
      <c r="CPR102" s="106"/>
      <c r="CPS102" s="107"/>
      <c r="CPT102" s="108"/>
      <c r="CPU102" s="69"/>
      <c r="CPV102" s="103"/>
      <c r="CPW102" s="104"/>
      <c r="CPX102" s="105"/>
      <c r="CPY102" s="106"/>
      <c r="CPZ102" s="107"/>
      <c r="CQA102" s="108"/>
      <c r="CQB102" s="69"/>
      <c r="CQC102" s="103"/>
      <c r="CQD102" s="104"/>
      <c r="CQE102" s="105"/>
      <c r="CQF102" s="106"/>
      <c r="CQG102" s="107"/>
      <c r="CQH102" s="108"/>
      <c r="CQI102" s="69"/>
      <c r="CQJ102" s="103"/>
      <c r="CQK102" s="104"/>
      <c r="CQL102" s="105"/>
      <c r="CQM102" s="106"/>
      <c r="CQN102" s="107"/>
      <c r="CQO102" s="108"/>
      <c r="CQP102" s="69"/>
      <c r="CQQ102" s="103"/>
      <c r="CQR102" s="104"/>
      <c r="CQS102" s="105"/>
      <c r="CQT102" s="106"/>
      <c r="CQU102" s="107"/>
      <c r="CQV102" s="108"/>
      <c r="CQW102" s="69"/>
      <c r="CQX102" s="103"/>
      <c r="CQY102" s="104"/>
      <c r="CQZ102" s="105"/>
      <c r="CRA102" s="106"/>
      <c r="CRB102" s="107"/>
      <c r="CRC102" s="108"/>
      <c r="CRD102" s="69"/>
      <c r="CRE102" s="103"/>
      <c r="CRF102" s="104"/>
      <c r="CRG102" s="105"/>
      <c r="CRH102" s="106"/>
      <c r="CRI102" s="107"/>
      <c r="CRJ102" s="108"/>
      <c r="CRK102" s="69"/>
      <c r="CRL102" s="103"/>
      <c r="CRM102" s="104"/>
      <c r="CRN102" s="105"/>
      <c r="CRO102" s="106"/>
      <c r="CRP102" s="107"/>
      <c r="CRQ102" s="108"/>
      <c r="CRR102" s="69"/>
      <c r="CRS102" s="103"/>
      <c r="CRT102" s="104"/>
      <c r="CRU102" s="105"/>
      <c r="CRV102" s="106"/>
      <c r="CRW102" s="107"/>
      <c r="CRX102" s="108"/>
      <c r="CRY102" s="69"/>
      <c r="CRZ102" s="103"/>
      <c r="CSA102" s="104"/>
      <c r="CSB102" s="105"/>
      <c r="CSC102" s="106"/>
      <c r="CSD102" s="107"/>
      <c r="CSE102" s="108"/>
      <c r="CSF102" s="69"/>
      <c r="CSG102" s="103"/>
      <c r="CSH102" s="104"/>
      <c r="CSI102" s="105"/>
      <c r="CSJ102" s="106"/>
      <c r="CSK102" s="107"/>
      <c r="CSL102" s="108"/>
      <c r="CSM102" s="69"/>
      <c r="CSN102" s="103"/>
      <c r="CSO102" s="104"/>
      <c r="CSP102" s="105"/>
      <c r="CSQ102" s="106"/>
      <c r="CSR102" s="107"/>
      <c r="CSS102" s="108"/>
      <c r="CST102" s="69"/>
      <c r="CSU102" s="103"/>
      <c r="CSV102" s="104"/>
      <c r="CSW102" s="105"/>
      <c r="CSX102" s="106"/>
      <c r="CSY102" s="107"/>
      <c r="CSZ102" s="108"/>
      <c r="CTA102" s="69"/>
      <c r="CTB102" s="103"/>
      <c r="CTC102" s="104"/>
      <c r="CTD102" s="105"/>
      <c r="CTE102" s="106"/>
      <c r="CTF102" s="107"/>
      <c r="CTG102" s="108"/>
      <c r="CTH102" s="69"/>
      <c r="CTI102" s="103"/>
      <c r="CTJ102" s="104"/>
      <c r="CTK102" s="105"/>
      <c r="CTL102" s="106"/>
      <c r="CTM102" s="107"/>
      <c r="CTN102" s="108"/>
      <c r="CTO102" s="69"/>
      <c r="CTP102" s="103"/>
      <c r="CTQ102" s="104"/>
      <c r="CTR102" s="105"/>
      <c r="CTS102" s="106"/>
      <c r="CTT102" s="107"/>
      <c r="CTU102" s="108"/>
      <c r="CTV102" s="69"/>
      <c r="CTW102" s="103"/>
      <c r="CTX102" s="104"/>
      <c r="CTY102" s="105"/>
      <c r="CTZ102" s="106"/>
      <c r="CUA102" s="107"/>
      <c r="CUB102" s="108"/>
      <c r="CUC102" s="69"/>
      <c r="CUD102" s="103"/>
      <c r="CUE102" s="104"/>
      <c r="CUF102" s="105"/>
      <c r="CUG102" s="106"/>
      <c r="CUH102" s="107"/>
      <c r="CUI102" s="108"/>
      <c r="CUJ102" s="69"/>
      <c r="CUK102" s="103"/>
      <c r="CUL102" s="104"/>
      <c r="CUM102" s="105"/>
      <c r="CUN102" s="106"/>
      <c r="CUO102" s="107"/>
      <c r="CUP102" s="108"/>
      <c r="CUQ102" s="69"/>
      <c r="CUR102" s="103"/>
      <c r="CUS102" s="104"/>
      <c r="CUT102" s="105"/>
      <c r="CUU102" s="106"/>
      <c r="CUV102" s="107"/>
      <c r="CUW102" s="108"/>
      <c r="CUX102" s="69"/>
      <c r="CUY102" s="103"/>
      <c r="CUZ102" s="104"/>
      <c r="CVA102" s="105"/>
      <c r="CVB102" s="106"/>
      <c r="CVC102" s="107"/>
      <c r="CVD102" s="108"/>
      <c r="CVE102" s="69"/>
      <c r="CVF102" s="103"/>
      <c r="CVG102" s="104"/>
      <c r="CVH102" s="105"/>
      <c r="CVI102" s="106"/>
      <c r="CVJ102" s="107"/>
      <c r="CVK102" s="108"/>
      <c r="CVL102" s="69"/>
      <c r="CVM102" s="103"/>
      <c r="CVN102" s="104"/>
      <c r="CVO102" s="105"/>
      <c r="CVP102" s="106"/>
      <c r="CVQ102" s="107"/>
      <c r="CVR102" s="108"/>
      <c r="CVS102" s="69"/>
      <c r="CVT102" s="103"/>
      <c r="CVU102" s="104"/>
      <c r="CVV102" s="105"/>
      <c r="CVW102" s="106"/>
      <c r="CVX102" s="107"/>
      <c r="CVY102" s="108"/>
      <c r="CVZ102" s="69"/>
      <c r="CWA102" s="103"/>
      <c r="CWB102" s="104"/>
      <c r="CWC102" s="105"/>
      <c r="CWD102" s="106"/>
      <c r="CWE102" s="107"/>
      <c r="CWF102" s="108"/>
      <c r="CWG102" s="69"/>
      <c r="CWH102" s="103"/>
      <c r="CWI102" s="104"/>
      <c r="CWJ102" s="105"/>
      <c r="CWK102" s="106"/>
      <c r="CWL102" s="107"/>
      <c r="CWM102" s="108"/>
      <c r="CWN102" s="69"/>
      <c r="CWO102" s="103"/>
      <c r="CWP102" s="104"/>
      <c r="CWQ102" s="105"/>
      <c r="CWR102" s="106"/>
      <c r="CWS102" s="107"/>
      <c r="CWT102" s="108"/>
      <c r="CWU102" s="69"/>
      <c r="CWV102" s="103"/>
      <c r="CWW102" s="104"/>
      <c r="CWX102" s="105"/>
      <c r="CWY102" s="106"/>
      <c r="CWZ102" s="107"/>
      <c r="CXA102" s="108"/>
      <c r="CXB102" s="69"/>
      <c r="CXC102" s="103"/>
      <c r="CXD102" s="104"/>
      <c r="CXE102" s="105"/>
      <c r="CXF102" s="106"/>
      <c r="CXG102" s="107"/>
      <c r="CXH102" s="108"/>
      <c r="CXI102" s="69"/>
      <c r="CXJ102" s="103"/>
      <c r="CXK102" s="104"/>
      <c r="CXL102" s="105"/>
      <c r="CXM102" s="106"/>
      <c r="CXN102" s="107"/>
      <c r="CXO102" s="108"/>
      <c r="CXP102" s="69"/>
      <c r="CXQ102" s="103"/>
      <c r="CXR102" s="104"/>
      <c r="CXS102" s="105"/>
      <c r="CXT102" s="106"/>
      <c r="CXU102" s="107"/>
      <c r="CXV102" s="108"/>
      <c r="CXW102" s="69"/>
      <c r="CXX102" s="103"/>
      <c r="CXY102" s="104"/>
      <c r="CXZ102" s="105"/>
      <c r="CYA102" s="106"/>
      <c r="CYB102" s="107"/>
      <c r="CYC102" s="108"/>
      <c r="CYD102" s="69"/>
      <c r="CYE102" s="103"/>
      <c r="CYF102" s="104"/>
      <c r="CYG102" s="105"/>
      <c r="CYH102" s="106"/>
      <c r="CYI102" s="107"/>
      <c r="CYJ102" s="108"/>
      <c r="CYK102" s="69"/>
      <c r="CYL102" s="103"/>
      <c r="CYM102" s="104"/>
      <c r="CYN102" s="105"/>
      <c r="CYO102" s="106"/>
      <c r="CYP102" s="107"/>
      <c r="CYQ102" s="108"/>
      <c r="CYR102" s="69"/>
      <c r="CYS102" s="103"/>
      <c r="CYT102" s="104"/>
      <c r="CYU102" s="105"/>
      <c r="CYV102" s="106"/>
      <c r="CYW102" s="107"/>
      <c r="CYX102" s="108"/>
      <c r="CYY102" s="69"/>
      <c r="CYZ102" s="103"/>
      <c r="CZA102" s="104"/>
      <c r="CZB102" s="105"/>
      <c r="CZC102" s="106"/>
      <c r="CZD102" s="107"/>
      <c r="CZE102" s="108"/>
      <c r="CZF102" s="69"/>
      <c r="CZG102" s="103"/>
      <c r="CZH102" s="104"/>
      <c r="CZI102" s="105"/>
      <c r="CZJ102" s="106"/>
      <c r="CZK102" s="107"/>
      <c r="CZL102" s="108"/>
      <c r="CZM102" s="69"/>
      <c r="CZN102" s="103"/>
      <c r="CZO102" s="104"/>
      <c r="CZP102" s="105"/>
      <c r="CZQ102" s="106"/>
      <c r="CZR102" s="107"/>
      <c r="CZS102" s="108"/>
      <c r="CZT102" s="69"/>
      <c r="CZU102" s="103"/>
      <c r="CZV102" s="104"/>
      <c r="CZW102" s="105"/>
      <c r="CZX102" s="106"/>
      <c r="CZY102" s="107"/>
      <c r="CZZ102" s="108"/>
      <c r="DAA102" s="69"/>
      <c r="DAB102" s="103"/>
      <c r="DAC102" s="104"/>
      <c r="DAD102" s="105"/>
      <c r="DAE102" s="106"/>
      <c r="DAF102" s="107"/>
      <c r="DAG102" s="108"/>
      <c r="DAH102" s="69"/>
      <c r="DAI102" s="103"/>
      <c r="DAJ102" s="104"/>
      <c r="DAK102" s="105"/>
      <c r="DAL102" s="106"/>
      <c r="DAM102" s="107"/>
      <c r="DAN102" s="108"/>
      <c r="DAO102" s="69"/>
      <c r="DAP102" s="103"/>
      <c r="DAQ102" s="104"/>
      <c r="DAR102" s="105"/>
      <c r="DAS102" s="106"/>
      <c r="DAT102" s="107"/>
      <c r="DAU102" s="108"/>
      <c r="DAV102" s="69"/>
      <c r="DAW102" s="103"/>
      <c r="DAX102" s="104"/>
      <c r="DAY102" s="105"/>
      <c r="DAZ102" s="106"/>
      <c r="DBA102" s="107"/>
      <c r="DBB102" s="108"/>
      <c r="DBC102" s="69"/>
      <c r="DBD102" s="103"/>
      <c r="DBE102" s="104"/>
      <c r="DBF102" s="105"/>
      <c r="DBG102" s="106"/>
      <c r="DBH102" s="107"/>
      <c r="DBI102" s="108"/>
      <c r="DBJ102" s="69"/>
      <c r="DBK102" s="103"/>
      <c r="DBL102" s="104"/>
      <c r="DBM102" s="105"/>
      <c r="DBN102" s="106"/>
      <c r="DBO102" s="107"/>
      <c r="DBP102" s="108"/>
      <c r="DBQ102" s="69"/>
      <c r="DBR102" s="103"/>
      <c r="DBS102" s="104"/>
      <c r="DBT102" s="105"/>
      <c r="DBU102" s="106"/>
      <c r="DBV102" s="107"/>
      <c r="DBW102" s="108"/>
      <c r="DBX102" s="69"/>
      <c r="DBY102" s="103"/>
      <c r="DBZ102" s="104"/>
      <c r="DCA102" s="105"/>
      <c r="DCB102" s="106"/>
      <c r="DCC102" s="107"/>
      <c r="DCD102" s="108"/>
      <c r="DCE102" s="69"/>
      <c r="DCF102" s="103"/>
      <c r="DCG102" s="104"/>
      <c r="DCH102" s="105"/>
      <c r="DCI102" s="106"/>
      <c r="DCJ102" s="107"/>
      <c r="DCK102" s="108"/>
      <c r="DCL102" s="69"/>
      <c r="DCM102" s="103"/>
      <c r="DCN102" s="104"/>
      <c r="DCO102" s="105"/>
      <c r="DCP102" s="106"/>
      <c r="DCQ102" s="107"/>
      <c r="DCR102" s="108"/>
      <c r="DCS102" s="69"/>
      <c r="DCT102" s="103"/>
      <c r="DCU102" s="104"/>
      <c r="DCV102" s="105"/>
      <c r="DCW102" s="106"/>
      <c r="DCX102" s="107"/>
      <c r="DCY102" s="108"/>
      <c r="DCZ102" s="69"/>
      <c r="DDA102" s="103"/>
      <c r="DDB102" s="104"/>
      <c r="DDC102" s="105"/>
      <c r="DDD102" s="106"/>
      <c r="DDE102" s="107"/>
      <c r="DDF102" s="108"/>
      <c r="DDG102" s="69"/>
      <c r="DDH102" s="103"/>
      <c r="DDI102" s="104"/>
      <c r="DDJ102" s="105"/>
      <c r="DDK102" s="106"/>
      <c r="DDL102" s="107"/>
      <c r="DDM102" s="108"/>
      <c r="DDN102" s="69"/>
      <c r="DDO102" s="103"/>
      <c r="DDP102" s="104"/>
      <c r="DDQ102" s="105"/>
      <c r="DDR102" s="106"/>
      <c r="DDS102" s="107"/>
      <c r="DDT102" s="108"/>
      <c r="DDU102" s="69"/>
      <c r="DDV102" s="103"/>
      <c r="DDW102" s="104"/>
      <c r="DDX102" s="105"/>
      <c r="DDY102" s="106"/>
      <c r="DDZ102" s="107"/>
      <c r="DEA102" s="108"/>
      <c r="DEB102" s="69"/>
      <c r="DEC102" s="103"/>
      <c r="DED102" s="104"/>
      <c r="DEE102" s="105"/>
      <c r="DEF102" s="106"/>
      <c r="DEG102" s="107"/>
      <c r="DEH102" s="108"/>
      <c r="DEI102" s="69"/>
      <c r="DEJ102" s="103"/>
      <c r="DEK102" s="104"/>
      <c r="DEL102" s="105"/>
      <c r="DEM102" s="106"/>
      <c r="DEN102" s="107"/>
      <c r="DEO102" s="108"/>
      <c r="DEP102" s="69"/>
      <c r="DEQ102" s="103"/>
      <c r="DER102" s="104"/>
      <c r="DES102" s="105"/>
      <c r="DET102" s="106"/>
      <c r="DEU102" s="107"/>
      <c r="DEV102" s="108"/>
      <c r="DEW102" s="69"/>
      <c r="DEX102" s="103"/>
      <c r="DEY102" s="104"/>
      <c r="DEZ102" s="105"/>
      <c r="DFA102" s="106"/>
      <c r="DFB102" s="107"/>
      <c r="DFC102" s="108"/>
      <c r="DFD102" s="69"/>
      <c r="DFE102" s="103"/>
      <c r="DFF102" s="104"/>
      <c r="DFG102" s="105"/>
      <c r="DFH102" s="106"/>
      <c r="DFI102" s="107"/>
      <c r="DFJ102" s="108"/>
      <c r="DFK102" s="69"/>
      <c r="DFL102" s="103"/>
      <c r="DFM102" s="104"/>
      <c r="DFN102" s="105"/>
      <c r="DFO102" s="106"/>
      <c r="DFP102" s="107"/>
      <c r="DFQ102" s="108"/>
      <c r="DFR102" s="69"/>
      <c r="DFS102" s="103"/>
      <c r="DFT102" s="104"/>
      <c r="DFU102" s="105"/>
      <c r="DFV102" s="106"/>
      <c r="DFW102" s="107"/>
      <c r="DFX102" s="108"/>
      <c r="DFY102" s="69"/>
      <c r="DFZ102" s="103"/>
      <c r="DGA102" s="104"/>
      <c r="DGB102" s="105"/>
      <c r="DGC102" s="106"/>
      <c r="DGD102" s="107"/>
      <c r="DGE102" s="108"/>
      <c r="DGF102" s="69"/>
      <c r="DGG102" s="103"/>
      <c r="DGH102" s="104"/>
      <c r="DGI102" s="105"/>
      <c r="DGJ102" s="106"/>
      <c r="DGK102" s="107"/>
      <c r="DGL102" s="108"/>
      <c r="DGM102" s="69"/>
      <c r="DGN102" s="103"/>
      <c r="DGO102" s="104"/>
      <c r="DGP102" s="105"/>
      <c r="DGQ102" s="106"/>
      <c r="DGR102" s="107"/>
      <c r="DGS102" s="108"/>
      <c r="DGT102" s="69"/>
      <c r="DGU102" s="103"/>
      <c r="DGV102" s="104"/>
      <c r="DGW102" s="105"/>
      <c r="DGX102" s="106"/>
      <c r="DGY102" s="107"/>
      <c r="DGZ102" s="108"/>
      <c r="DHA102" s="69"/>
      <c r="DHB102" s="103"/>
      <c r="DHC102" s="104"/>
      <c r="DHD102" s="105"/>
      <c r="DHE102" s="106"/>
      <c r="DHF102" s="107"/>
      <c r="DHG102" s="108"/>
      <c r="DHH102" s="69"/>
      <c r="DHI102" s="103"/>
      <c r="DHJ102" s="104"/>
      <c r="DHK102" s="105"/>
      <c r="DHL102" s="106"/>
      <c r="DHM102" s="107"/>
      <c r="DHN102" s="108"/>
      <c r="DHO102" s="69"/>
      <c r="DHP102" s="103"/>
      <c r="DHQ102" s="104"/>
      <c r="DHR102" s="105"/>
      <c r="DHS102" s="106"/>
      <c r="DHT102" s="107"/>
      <c r="DHU102" s="108"/>
      <c r="DHV102" s="69"/>
      <c r="DHW102" s="103"/>
      <c r="DHX102" s="104"/>
      <c r="DHY102" s="105"/>
      <c r="DHZ102" s="106"/>
      <c r="DIA102" s="107"/>
      <c r="DIB102" s="108"/>
      <c r="DIC102" s="69"/>
      <c r="DID102" s="103"/>
      <c r="DIE102" s="104"/>
      <c r="DIF102" s="105"/>
      <c r="DIG102" s="106"/>
      <c r="DIH102" s="107"/>
      <c r="DII102" s="108"/>
      <c r="DIJ102" s="69"/>
      <c r="DIK102" s="103"/>
      <c r="DIL102" s="104"/>
      <c r="DIM102" s="105"/>
      <c r="DIN102" s="106"/>
      <c r="DIO102" s="107"/>
      <c r="DIP102" s="108"/>
      <c r="DIQ102" s="69"/>
      <c r="DIR102" s="103"/>
      <c r="DIS102" s="104"/>
      <c r="DIT102" s="105"/>
      <c r="DIU102" s="106"/>
      <c r="DIV102" s="107"/>
      <c r="DIW102" s="108"/>
      <c r="DIX102" s="69"/>
      <c r="DIY102" s="103"/>
      <c r="DIZ102" s="104"/>
      <c r="DJA102" s="105"/>
      <c r="DJB102" s="106"/>
      <c r="DJC102" s="107"/>
      <c r="DJD102" s="108"/>
      <c r="DJE102" s="69"/>
      <c r="DJF102" s="103"/>
      <c r="DJG102" s="104"/>
      <c r="DJH102" s="105"/>
      <c r="DJI102" s="106"/>
      <c r="DJJ102" s="107"/>
      <c r="DJK102" s="108"/>
      <c r="DJL102" s="69"/>
      <c r="DJM102" s="103"/>
      <c r="DJN102" s="104"/>
      <c r="DJO102" s="105"/>
      <c r="DJP102" s="106"/>
      <c r="DJQ102" s="107"/>
      <c r="DJR102" s="108"/>
      <c r="DJS102" s="69"/>
      <c r="DJT102" s="103"/>
      <c r="DJU102" s="104"/>
      <c r="DJV102" s="105"/>
      <c r="DJW102" s="106"/>
      <c r="DJX102" s="107"/>
      <c r="DJY102" s="108"/>
      <c r="DJZ102" s="69"/>
      <c r="DKA102" s="103"/>
      <c r="DKB102" s="104"/>
      <c r="DKC102" s="105"/>
      <c r="DKD102" s="106"/>
      <c r="DKE102" s="107"/>
      <c r="DKF102" s="108"/>
      <c r="DKG102" s="69"/>
      <c r="DKH102" s="103"/>
      <c r="DKI102" s="104"/>
      <c r="DKJ102" s="105"/>
      <c r="DKK102" s="106"/>
      <c r="DKL102" s="107"/>
      <c r="DKM102" s="108"/>
      <c r="DKN102" s="69"/>
      <c r="DKO102" s="103"/>
      <c r="DKP102" s="104"/>
      <c r="DKQ102" s="105"/>
      <c r="DKR102" s="106"/>
      <c r="DKS102" s="107"/>
      <c r="DKT102" s="108"/>
      <c r="DKU102" s="69"/>
      <c r="DKV102" s="103"/>
      <c r="DKW102" s="104"/>
      <c r="DKX102" s="105"/>
      <c r="DKY102" s="106"/>
      <c r="DKZ102" s="107"/>
      <c r="DLA102" s="108"/>
      <c r="DLB102" s="69"/>
      <c r="DLC102" s="103"/>
      <c r="DLD102" s="104"/>
      <c r="DLE102" s="105"/>
      <c r="DLF102" s="106"/>
      <c r="DLG102" s="107"/>
      <c r="DLH102" s="108"/>
      <c r="DLI102" s="69"/>
      <c r="DLJ102" s="103"/>
      <c r="DLK102" s="104"/>
      <c r="DLL102" s="105"/>
      <c r="DLM102" s="106"/>
      <c r="DLN102" s="107"/>
      <c r="DLO102" s="108"/>
      <c r="DLP102" s="69"/>
      <c r="DLQ102" s="103"/>
      <c r="DLR102" s="104"/>
      <c r="DLS102" s="105"/>
      <c r="DLT102" s="106"/>
      <c r="DLU102" s="107"/>
      <c r="DLV102" s="108"/>
      <c r="DLW102" s="69"/>
      <c r="DLX102" s="103"/>
      <c r="DLY102" s="104"/>
      <c r="DLZ102" s="105"/>
      <c r="DMA102" s="106"/>
      <c r="DMB102" s="107"/>
      <c r="DMC102" s="108"/>
      <c r="DMD102" s="69"/>
      <c r="DME102" s="103"/>
      <c r="DMF102" s="104"/>
      <c r="DMG102" s="105"/>
      <c r="DMH102" s="106"/>
      <c r="DMI102" s="107"/>
      <c r="DMJ102" s="108"/>
      <c r="DMK102" s="69"/>
      <c r="DML102" s="103"/>
      <c r="DMM102" s="104"/>
      <c r="DMN102" s="105"/>
      <c r="DMO102" s="106"/>
      <c r="DMP102" s="107"/>
      <c r="DMQ102" s="108"/>
      <c r="DMR102" s="69"/>
      <c r="DMS102" s="103"/>
      <c r="DMT102" s="104"/>
      <c r="DMU102" s="105"/>
      <c r="DMV102" s="106"/>
      <c r="DMW102" s="107"/>
      <c r="DMX102" s="108"/>
      <c r="DMY102" s="69"/>
      <c r="DMZ102" s="103"/>
      <c r="DNA102" s="104"/>
      <c r="DNB102" s="105"/>
      <c r="DNC102" s="106"/>
      <c r="DND102" s="107"/>
      <c r="DNE102" s="108"/>
      <c r="DNF102" s="69"/>
      <c r="DNG102" s="103"/>
      <c r="DNH102" s="104"/>
      <c r="DNI102" s="105"/>
      <c r="DNJ102" s="106"/>
      <c r="DNK102" s="107"/>
      <c r="DNL102" s="108"/>
      <c r="DNM102" s="69"/>
      <c r="DNN102" s="103"/>
      <c r="DNO102" s="104"/>
      <c r="DNP102" s="105"/>
      <c r="DNQ102" s="106"/>
      <c r="DNR102" s="107"/>
      <c r="DNS102" s="108"/>
      <c r="DNT102" s="69"/>
      <c r="DNU102" s="103"/>
      <c r="DNV102" s="104"/>
      <c r="DNW102" s="105"/>
      <c r="DNX102" s="106"/>
      <c r="DNY102" s="107"/>
      <c r="DNZ102" s="108"/>
      <c r="DOA102" s="69"/>
      <c r="DOB102" s="103"/>
      <c r="DOC102" s="104"/>
      <c r="DOD102" s="105"/>
      <c r="DOE102" s="106"/>
      <c r="DOF102" s="107"/>
      <c r="DOG102" s="108"/>
      <c r="DOH102" s="69"/>
      <c r="DOI102" s="103"/>
      <c r="DOJ102" s="104"/>
      <c r="DOK102" s="105"/>
      <c r="DOL102" s="106"/>
      <c r="DOM102" s="107"/>
      <c r="DON102" s="108"/>
      <c r="DOO102" s="69"/>
      <c r="DOP102" s="103"/>
      <c r="DOQ102" s="104"/>
      <c r="DOR102" s="105"/>
      <c r="DOS102" s="106"/>
      <c r="DOT102" s="107"/>
      <c r="DOU102" s="108"/>
      <c r="DOV102" s="69"/>
      <c r="DOW102" s="103"/>
      <c r="DOX102" s="104"/>
      <c r="DOY102" s="105"/>
      <c r="DOZ102" s="106"/>
      <c r="DPA102" s="107"/>
      <c r="DPB102" s="108"/>
      <c r="DPC102" s="69"/>
      <c r="DPD102" s="103"/>
      <c r="DPE102" s="104"/>
      <c r="DPF102" s="105"/>
      <c r="DPG102" s="106"/>
      <c r="DPH102" s="107"/>
      <c r="DPI102" s="108"/>
      <c r="DPJ102" s="69"/>
      <c r="DPK102" s="103"/>
      <c r="DPL102" s="104"/>
      <c r="DPM102" s="105"/>
      <c r="DPN102" s="106"/>
      <c r="DPO102" s="107"/>
      <c r="DPP102" s="108"/>
      <c r="DPQ102" s="69"/>
      <c r="DPR102" s="103"/>
      <c r="DPS102" s="104"/>
      <c r="DPT102" s="105"/>
      <c r="DPU102" s="106"/>
      <c r="DPV102" s="107"/>
      <c r="DPW102" s="108"/>
      <c r="DPX102" s="69"/>
      <c r="DPY102" s="103"/>
      <c r="DPZ102" s="104"/>
      <c r="DQA102" s="105"/>
      <c r="DQB102" s="106"/>
      <c r="DQC102" s="107"/>
      <c r="DQD102" s="108"/>
      <c r="DQE102" s="69"/>
      <c r="DQF102" s="103"/>
      <c r="DQG102" s="104"/>
      <c r="DQH102" s="105"/>
      <c r="DQI102" s="106"/>
      <c r="DQJ102" s="107"/>
      <c r="DQK102" s="108"/>
      <c r="DQL102" s="69"/>
      <c r="DQM102" s="103"/>
      <c r="DQN102" s="104"/>
      <c r="DQO102" s="105"/>
      <c r="DQP102" s="106"/>
      <c r="DQQ102" s="107"/>
      <c r="DQR102" s="108"/>
      <c r="DQS102" s="69"/>
      <c r="DQT102" s="103"/>
      <c r="DQU102" s="104"/>
      <c r="DQV102" s="105"/>
      <c r="DQW102" s="106"/>
      <c r="DQX102" s="107"/>
      <c r="DQY102" s="108"/>
      <c r="DQZ102" s="69"/>
      <c r="DRA102" s="103"/>
      <c r="DRB102" s="104"/>
      <c r="DRC102" s="105"/>
      <c r="DRD102" s="106"/>
      <c r="DRE102" s="107"/>
      <c r="DRF102" s="108"/>
      <c r="DRG102" s="69"/>
      <c r="DRH102" s="103"/>
      <c r="DRI102" s="104"/>
      <c r="DRJ102" s="105"/>
      <c r="DRK102" s="106"/>
      <c r="DRL102" s="107"/>
      <c r="DRM102" s="108"/>
      <c r="DRN102" s="69"/>
      <c r="DRO102" s="103"/>
      <c r="DRP102" s="104"/>
      <c r="DRQ102" s="105"/>
      <c r="DRR102" s="106"/>
      <c r="DRS102" s="107"/>
      <c r="DRT102" s="108"/>
      <c r="DRU102" s="69"/>
      <c r="DRV102" s="103"/>
      <c r="DRW102" s="104"/>
      <c r="DRX102" s="105"/>
      <c r="DRY102" s="106"/>
      <c r="DRZ102" s="107"/>
      <c r="DSA102" s="108"/>
      <c r="DSB102" s="69"/>
      <c r="DSC102" s="103"/>
      <c r="DSD102" s="104"/>
      <c r="DSE102" s="105"/>
      <c r="DSF102" s="106"/>
      <c r="DSG102" s="107"/>
      <c r="DSH102" s="108"/>
      <c r="DSI102" s="69"/>
      <c r="DSJ102" s="103"/>
      <c r="DSK102" s="104"/>
      <c r="DSL102" s="105"/>
      <c r="DSM102" s="106"/>
      <c r="DSN102" s="107"/>
      <c r="DSO102" s="108"/>
      <c r="DSP102" s="69"/>
      <c r="DSQ102" s="103"/>
      <c r="DSR102" s="104"/>
      <c r="DSS102" s="105"/>
      <c r="DST102" s="106"/>
      <c r="DSU102" s="107"/>
      <c r="DSV102" s="108"/>
      <c r="DSW102" s="69"/>
      <c r="DSX102" s="103"/>
      <c r="DSY102" s="104"/>
      <c r="DSZ102" s="105"/>
      <c r="DTA102" s="106"/>
      <c r="DTB102" s="107"/>
      <c r="DTC102" s="108"/>
      <c r="DTD102" s="69"/>
      <c r="DTE102" s="103"/>
      <c r="DTF102" s="104"/>
      <c r="DTG102" s="105"/>
      <c r="DTH102" s="106"/>
      <c r="DTI102" s="107"/>
      <c r="DTJ102" s="108"/>
      <c r="DTK102" s="69"/>
      <c r="DTL102" s="103"/>
      <c r="DTM102" s="104"/>
      <c r="DTN102" s="105"/>
      <c r="DTO102" s="106"/>
      <c r="DTP102" s="107"/>
      <c r="DTQ102" s="108"/>
      <c r="DTR102" s="69"/>
      <c r="DTS102" s="103"/>
      <c r="DTT102" s="104"/>
      <c r="DTU102" s="105"/>
      <c r="DTV102" s="106"/>
      <c r="DTW102" s="107"/>
      <c r="DTX102" s="108"/>
      <c r="DTY102" s="69"/>
      <c r="DTZ102" s="103"/>
      <c r="DUA102" s="104"/>
      <c r="DUB102" s="105"/>
      <c r="DUC102" s="106"/>
      <c r="DUD102" s="107"/>
      <c r="DUE102" s="108"/>
      <c r="DUF102" s="69"/>
      <c r="DUG102" s="103"/>
      <c r="DUH102" s="104"/>
      <c r="DUI102" s="105"/>
      <c r="DUJ102" s="106"/>
      <c r="DUK102" s="107"/>
      <c r="DUL102" s="108"/>
      <c r="DUM102" s="69"/>
      <c r="DUN102" s="103"/>
      <c r="DUO102" s="104"/>
      <c r="DUP102" s="105"/>
      <c r="DUQ102" s="106"/>
      <c r="DUR102" s="107"/>
      <c r="DUS102" s="108"/>
      <c r="DUT102" s="69"/>
      <c r="DUU102" s="103"/>
      <c r="DUV102" s="104"/>
      <c r="DUW102" s="105"/>
      <c r="DUX102" s="106"/>
      <c r="DUY102" s="107"/>
      <c r="DUZ102" s="108"/>
      <c r="DVA102" s="69"/>
      <c r="DVB102" s="103"/>
      <c r="DVC102" s="104"/>
      <c r="DVD102" s="105"/>
      <c r="DVE102" s="106"/>
      <c r="DVF102" s="107"/>
      <c r="DVG102" s="108"/>
      <c r="DVH102" s="69"/>
      <c r="DVI102" s="103"/>
      <c r="DVJ102" s="104"/>
      <c r="DVK102" s="105"/>
      <c r="DVL102" s="106"/>
      <c r="DVM102" s="107"/>
      <c r="DVN102" s="108"/>
      <c r="DVO102" s="69"/>
      <c r="DVP102" s="103"/>
      <c r="DVQ102" s="104"/>
      <c r="DVR102" s="105"/>
      <c r="DVS102" s="106"/>
      <c r="DVT102" s="107"/>
      <c r="DVU102" s="108"/>
      <c r="DVV102" s="69"/>
      <c r="DVW102" s="103"/>
      <c r="DVX102" s="104"/>
      <c r="DVY102" s="105"/>
      <c r="DVZ102" s="106"/>
      <c r="DWA102" s="107"/>
      <c r="DWB102" s="108"/>
      <c r="DWC102" s="69"/>
      <c r="DWD102" s="103"/>
      <c r="DWE102" s="104"/>
      <c r="DWF102" s="105"/>
      <c r="DWG102" s="106"/>
      <c r="DWH102" s="107"/>
      <c r="DWI102" s="108"/>
      <c r="DWJ102" s="69"/>
      <c r="DWK102" s="103"/>
      <c r="DWL102" s="104"/>
      <c r="DWM102" s="105"/>
      <c r="DWN102" s="106"/>
      <c r="DWO102" s="107"/>
      <c r="DWP102" s="108"/>
      <c r="DWQ102" s="69"/>
      <c r="DWR102" s="103"/>
      <c r="DWS102" s="104"/>
      <c r="DWT102" s="105"/>
      <c r="DWU102" s="106"/>
      <c r="DWV102" s="107"/>
      <c r="DWW102" s="108"/>
      <c r="DWX102" s="69"/>
      <c r="DWY102" s="103"/>
      <c r="DWZ102" s="104"/>
      <c r="DXA102" s="105"/>
      <c r="DXB102" s="106"/>
      <c r="DXC102" s="107"/>
      <c r="DXD102" s="108"/>
      <c r="DXE102" s="69"/>
      <c r="DXF102" s="103"/>
      <c r="DXG102" s="104"/>
      <c r="DXH102" s="105"/>
      <c r="DXI102" s="106"/>
      <c r="DXJ102" s="107"/>
      <c r="DXK102" s="108"/>
      <c r="DXL102" s="69"/>
      <c r="DXM102" s="103"/>
      <c r="DXN102" s="104"/>
      <c r="DXO102" s="105"/>
      <c r="DXP102" s="106"/>
      <c r="DXQ102" s="107"/>
      <c r="DXR102" s="108"/>
      <c r="DXS102" s="69"/>
      <c r="DXT102" s="103"/>
      <c r="DXU102" s="104"/>
      <c r="DXV102" s="105"/>
      <c r="DXW102" s="106"/>
      <c r="DXX102" s="107"/>
      <c r="DXY102" s="108"/>
      <c r="DXZ102" s="69"/>
      <c r="DYA102" s="103"/>
      <c r="DYB102" s="104"/>
      <c r="DYC102" s="105"/>
      <c r="DYD102" s="106"/>
      <c r="DYE102" s="107"/>
      <c r="DYF102" s="108"/>
      <c r="DYG102" s="69"/>
      <c r="DYH102" s="103"/>
      <c r="DYI102" s="104"/>
      <c r="DYJ102" s="105"/>
      <c r="DYK102" s="106"/>
      <c r="DYL102" s="107"/>
      <c r="DYM102" s="108"/>
      <c r="DYN102" s="69"/>
      <c r="DYO102" s="103"/>
      <c r="DYP102" s="104"/>
      <c r="DYQ102" s="105"/>
      <c r="DYR102" s="106"/>
      <c r="DYS102" s="107"/>
      <c r="DYT102" s="108"/>
      <c r="DYU102" s="69"/>
      <c r="DYV102" s="103"/>
      <c r="DYW102" s="104"/>
      <c r="DYX102" s="105"/>
      <c r="DYY102" s="106"/>
      <c r="DYZ102" s="107"/>
      <c r="DZA102" s="108"/>
      <c r="DZB102" s="69"/>
      <c r="DZC102" s="103"/>
      <c r="DZD102" s="104"/>
      <c r="DZE102" s="105"/>
      <c r="DZF102" s="106"/>
      <c r="DZG102" s="107"/>
      <c r="DZH102" s="108"/>
      <c r="DZI102" s="69"/>
      <c r="DZJ102" s="103"/>
      <c r="DZK102" s="104"/>
      <c r="DZL102" s="105"/>
      <c r="DZM102" s="106"/>
      <c r="DZN102" s="107"/>
      <c r="DZO102" s="108"/>
      <c r="DZP102" s="69"/>
      <c r="DZQ102" s="103"/>
      <c r="DZR102" s="104"/>
      <c r="DZS102" s="105"/>
      <c r="DZT102" s="106"/>
      <c r="DZU102" s="107"/>
      <c r="DZV102" s="108"/>
      <c r="DZW102" s="69"/>
      <c r="DZX102" s="103"/>
      <c r="DZY102" s="104"/>
      <c r="DZZ102" s="105"/>
      <c r="EAA102" s="106"/>
      <c r="EAB102" s="107"/>
      <c r="EAC102" s="108"/>
      <c r="EAD102" s="69"/>
      <c r="EAE102" s="103"/>
      <c r="EAF102" s="104"/>
      <c r="EAG102" s="105"/>
      <c r="EAH102" s="106"/>
      <c r="EAI102" s="107"/>
      <c r="EAJ102" s="108"/>
      <c r="EAK102" s="69"/>
      <c r="EAL102" s="103"/>
      <c r="EAM102" s="104"/>
      <c r="EAN102" s="105"/>
      <c r="EAO102" s="106"/>
      <c r="EAP102" s="107"/>
      <c r="EAQ102" s="108"/>
      <c r="EAR102" s="69"/>
      <c r="EAS102" s="103"/>
      <c r="EAT102" s="104"/>
      <c r="EAU102" s="105"/>
      <c r="EAV102" s="106"/>
      <c r="EAW102" s="107"/>
      <c r="EAX102" s="108"/>
      <c r="EAY102" s="69"/>
      <c r="EAZ102" s="103"/>
      <c r="EBA102" s="104"/>
      <c r="EBB102" s="105"/>
      <c r="EBC102" s="106"/>
      <c r="EBD102" s="107"/>
      <c r="EBE102" s="108"/>
      <c r="EBF102" s="69"/>
      <c r="EBG102" s="103"/>
      <c r="EBH102" s="104"/>
      <c r="EBI102" s="105"/>
      <c r="EBJ102" s="106"/>
      <c r="EBK102" s="107"/>
      <c r="EBL102" s="108"/>
      <c r="EBM102" s="69"/>
      <c r="EBN102" s="103"/>
      <c r="EBO102" s="104"/>
      <c r="EBP102" s="105"/>
      <c r="EBQ102" s="106"/>
      <c r="EBR102" s="107"/>
      <c r="EBS102" s="108"/>
      <c r="EBT102" s="69"/>
      <c r="EBU102" s="103"/>
      <c r="EBV102" s="104"/>
      <c r="EBW102" s="105"/>
      <c r="EBX102" s="106"/>
      <c r="EBY102" s="107"/>
      <c r="EBZ102" s="108"/>
      <c r="ECA102" s="69"/>
      <c r="ECB102" s="103"/>
      <c r="ECC102" s="104"/>
      <c r="ECD102" s="105"/>
      <c r="ECE102" s="106"/>
      <c r="ECF102" s="107"/>
      <c r="ECG102" s="108"/>
      <c r="ECH102" s="69"/>
      <c r="ECI102" s="103"/>
      <c r="ECJ102" s="104"/>
      <c r="ECK102" s="105"/>
      <c r="ECL102" s="106"/>
      <c r="ECM102" s="107"/>
      <c r="ECN102" s="108"/>
      <c r="ECO102" s="69"/>
      <c r="ECP102" s="103"/>
      <c r="ECQ102" s="104"/>
      <c r="ECR102" s="105"/>
      <c r="ECS102" s="106"/>
      <c r="ECT102" s="107"/>
      <c r="ECU102" s="108"/>
      <c r="ECV102" s="69"/>
      <c r="ECW102" s="103"/>
      <c r="ECX102" s="104"/>
      <c r="ECY102" s="105"/>
      <c r="ECZ102" s="106"/>
      <c r="EDA102" s="107"/>
      <c r="EDB102" s="108"/>
      <c r="EDC102" s="69"/>
      <c r="EDD102" s="103"/>
      <c r="EDE102" s="104"/>
      <c r="EDF102" s="105"/>
      <c r="EDG102" s="106"/>
      <c r="EDH102" s="107"/>
      <c r="EDI102" s="108"/>
      <c r="EDJ102" s="69"/>
      <c r="EDK102" s="103"/>
      <c r="EDL102" s="104"/>
      <c r="EDM102" s="105"/>
      <c r="EDN102" s="106"/>
      <c r="EDO102" s="107"/>
      <c r="EDP102" s="108"/>
      <c r="EDQ102" s="69"/>
      <c r="EDR102" s="103"/>
      <c r="EDS102" s="104"/>
      <c r="EDT102" s="105"/>
      <c r="EDU102" s="106"/>
      <c r="EDV102" s="107"/>
      <c r="EDW102" s="108"/>
      <c r="EDX102" s="69"/>
      <c r="EDY102" s="103"/>
      <c r="EDZ102" s="104"/>
      <c r="EEA102" s="105"/>
      <c r="EEB102" s="106"/>
      <c r="EEC102" s="107"/>
      <c r="EED102" s="108"/>
      <c r="EEE102" s="69"/>
      <c r="EEF102" s="103"/>
      <c r="EEG102" s="104"/>
      <c r="EEH102" s="105"/>
      <c r="EEI102" s="106"/>
      <c r="EEJ102" s="107"/>
      <c r="EEK102" s="108"/>
      <c r="EEL102" s="69"/>
      <c r="EEM102" s="103"/>
      <c r="EEN102" s="104"/>
      <c r="EEO102" s="105"/>
      <c r="EEP102" s="106"/>
      <c r="EEQ102" s="107"/>
      <c r="EER102" s="108"/>
      <c r="EES102" s="69"/>
      <c r="EET102" s="103"/>
      <c r="EEU102" s="104"/>
      <c r="EEV102" s="105"/>
      <c r="EEW102" s="106"/>
      <c r="EEX102" s="107"/>
      <c r="EEY102" s="108"/>
      <c r="EEZ102" s="69"/>
      <c r="EFA102" s="103"/>
      <c r="EFB102" s="104"/>
      <c r="EFC102" s="105"/>
      <c r="EFD102" s="106"/>
      <c r="EFE102" s="107"/>
      <c r="EFF102" s="108"/>
      <c r="EFG102" s="69"/>
      <c r="EFH102" s="103"/>
      <c r="EFI102" s="104"/>
      <c r="EFJ102" s="105"/>
      <c r="EFK102" s="106"/>
      <c r="EFL102" s="107"/>
      <c r="EFM102" s="108"/>
      <c r="EFN102" s="69"/>
      <c r="EFO102" s="103"/>
      <c r="EFP102" s="104"/>
      <c r="EFQ102" s="105"/>
      <c r="EFR102" s="106"/>
      <c r="EFS102" s="107"/>
      <c r="EFT102" s="108"/>
      <c r="EFU102" s="69"/>
      <c r="EFV102" s="103"/>
      <c r="EFW102" s="104"/>
      <c r="EFX102" s="105"/>
      <c r="EFY102" s="106"/>
      <c r="EFZ102" s="107"/>
      <c r="EGA102" s="108"/>
      <c r="EGB102" s="69"/>
      <c r="EGC102" s="103"/>
      <c r="EGD102" s="104"/>
      <c r="EGE102" s="105"/>
      <c r="EGF102" s="106"/>
      <c r="EGG102" s="107"/>
      <c r="EGH102" s="108"/>
      <c r="EGI102" s="69"/>
      <c r="EGJ102" s="103"/>
      <c r="EGK102" s="104"/>
      <c r="EGL102" s="105"/>
      <c r="EGM102" s="106"/>
      <c r="EGN102" s="107"/>
      <c r="EGO102" s="108"/>
      <c r="EGP102" s="69"/>
      <c r="EGQ102" s="103"/>
      <c r="EGR102" s="104"/>
      <c r="EGS102" s="105"/>
      <c r="EGT102" s="106"/>
      <c r="EGU102" s="107"/>
      <c r="EGV102" s="108"/>
      <c r="EGW102" s="69"/>
      <c r="EGX102" s="103"/>
      <c r="EGY102" s="104"/>
      <c r="EGZ102" s="105"/>
      <c r="EHA102" s="106"/>
      <c r="EHB102" s="107"/>
      <c r="EHC102" s="108"/>
      <c r="EHD102" s="69"/>
      <c r="EHE102" s="103"/>
      <c r="EHF102" s="104"/>
      <c r="EHG102" s="105"/>
      <c r="EHH102" s="106"/>
      <c r="EHI102" s="107"/>
      <c r="EHJ102" s="108"/>
      <c r="EHK102" s="69"/>
      <c r="EHL102" s="103"/>
      <c r="EHM102" s="104"/>
      <c r="EHN102" s="105"/>
      <c r="EHO102" s="106"/>
      <c r="EHP102" s="107"/>
      <c r="EHQ102" s="108"/>
      <c r="EHR102" s="69"/>
      <c r="EHS102" s="103"/>
      <c r="EHT102" s="104"/>
      <c r="EHU102" s="105"/>
      <c r="EHV102" s="106"/>
      <c r="EHW102" s="107"/>
      <c r="EHX102" s="108"/>
      <c r="EHY102" s="69"/>
      <c r="EHZ102" s="103"/>
      <c r="EIA102" s="104"/>
      <c r="EIB102" s="105"/>
      <c r="EIC102" s="106"/>
      <c r="EID102" s="107"/>
      <c r="EIE102" s="108"/>
      <c r="EIF102" s="69"/>
      <c r="EIG102" s="103"/>
      <c r="EIH102" s="104"/>
      <c r="EII102" s="105"/>
      <c r="EIJ102" s="106"/>
      <c r="EIK102" s="107"/>
      <c r="EIL102" s="108"/>
      <c r="EIM102" s="69"/>
      <c r="EIN102" s="103"/>
      <c r="EIO102" s="104"/>
      <c r="EIP102" s="105"/>
      <c r="EIQ102" s="106"/>
      <c r="EIR102" s="107"/>
      <c r="EIS102" s="108"/>
      <c r="EIT102" s="69"/>
      <c r="EIU102" s="103"/>
      <c r="EIV102" s="104"/>
      <c r="EIW102" s="105"/>
      <c r="EIX102" s="106"/>
      <c r="EIY102" s="107"/>
      <c r="EIZ102" s="108"/>
      <c r="EJA102" s="69"/>
      <c r="EJB102" s="103"/>
      <c r="EJC102" s="104"/>
      <c r="EJD102" s="105"/>
      <c r="EJE102" s="106"/>
      <c r="EJF102" s="107"/>
      <c r="EJG102" s="108"/>
      <c r="EJH102" s="69"/>
      <c r="EJI102" s="103"/>
      <c r="EJJ102" s="104"/>
      <c r="EJK102" s="105"/>
      <c r="EJL102" s="106"/>
      <c r="EJM102" s="107"/>
      <c r="EJN102" s="108"/>
      <c r="EJO102" s="69"/>
      <c r="EJP102" s="103"/>
      <c r="EJQ102" s="104"/>
      <c r="EJR102" s="105"/>
      <c r="EJS102" s="106"/>
      <c r="EJT102" s="107"/>
      <c r="EJU102" s="108"/>
      <c r="EJV102" s="69"/>
      <c r="EJW102" s="103"/>
      <c r="EJX102" s="104"/>
      <c r="EJY102" s="105"/>
      <c r="EJZ102" s="106"/>
      <c r="EKA102" s="107"/>
      <c r="EKB102" s="108"/>
      <c r="EKC102" s="69"/>
      <c r="EKD102" s="103"/>
      <c r="EKE102" s="104"/>
      <c r="EKF102" s="105"/>
      <c r="EKG102" s="106"/>
      <c r="EKH102" s="107"/>
      <c r="EKI102" s="108"/>
      <c r="EKJ102" s="69"/>
      <c r="EKK102" s="103"/>
      <c r="EKL102" s="104"/>
      <c r="EKM102" s="105"/>
      <c r="EKN102" s="106"/>
      <c r="EKO102" s="107"/>
      <c r="EKP102" s="108"/>
      <c r="EKQ102" s="69"/>
      <c r="EKR102" s="103"/>
      <c r="EKS102" s="104"/>
      <c r="EKT102" s="105"/>
      <c r="EKU102" s="106"/>
      <c r="EKV102" s="107"/>
      <c r="EKW102" s="108"/>
      <c r="EKX102" s="69"/>
      <c r="EKY102" s="103"/>
      <c r="EKZ102" s="104"/>
      <c r="ELA102" s="105"/>
      <c r="ELB102" s="106"/>
      <c r="ELC102" s="107"/>
      <c r="ELD102" s="108"/>
      <c r="ELE102" s="69"/>
      <c r="ELF102" s="103"/>
      <c r="ELG102" s="104"/>
      <c r="ELH102" s="105"/>
      <c r="ELI102" s="106"/>
      <c r="ELJ102" s="107"/>
      <c r="ELK102" s="108"/>
      <c r="ELL102" s="69"/>
      <c r="ELM102" s="103"/>
      <c r="ELN102" s="104"/>
      <c r="ELO102" s="105"/>
      <c r="ELP102" s="106"/>
      <c r="ELQ102" s="107"/>
      <c r="ELR102" s="108"/>
      <c r="ELS102" s="69"/>
      <c r="ELT102" s="103"/>
      <c r="ELU102" s="104"/>
      <c r="ELV102" s="105"/>
      <c r="ELW102" s="106"/>
      <c r="ELX102" s="107"/>
      <c r="ELY102" s="108"/>
      <c r="ELZ102" s="69"/>
      <c r="EMA102" s="103"/>
      <c r="EMB102" s="104"/>
      <c r="EMC102" s="105"/>
      <c r="EMD102" s="106"/>
      <c r="EME102" s="107"/>
      <c r="EMF102" s="108"/>
      <c r="EMG102" s="69"/>
      <c r="EMH102" s="103"/>
      <c r="EMI102" s="104"/>
      <c r="EMJ102" s="105"/>
      <c r="EMK102" s="106"/>
      <c r="EML102" s="107"/>
      <c r="EMM102" s="108"/>
      <c r="EMN102" s="69"/>
      <c r="EMO102" s="103"/>
      <c r="EMP102" s="104"/>
      <c r="EMQ102" s="105"/>
      <c r="EMR102" s="106"/>
      <c r="EMS102" s="107"/>
      <c r="EMT102" s="108"/>
      <c r="EMU102" s="69"/>
      <c r="EMV102" s="103"/>
      <c r="EMW102" s="104"/>
      <c r="EMX102" s="105"/>
      <c r="EMY102" s="106"/>
      <c r="EMZ102" s="107"/>
      <c r="ENA102" s="108"/>
      <c r="ENB102" s="69"/>
      <c r="ENC102" s="103"/>
      <c r="END102" s="104"/>
      <c r="ENE102" s="105"/>
      <c r="ENF102" s="106"/>
      <c r="ENG102" s="107"/>
      <c r="ENH102" s="108"/>
      <c r="ENI102" s="69"/>
      <c r="ENJ102" s="103"/>
      <c r="ENK102" s="104"/>
      <c r="ENL102" s="105"/>
      <c r="ENM102" s="106"/>
      <c r="ENN102" s="107"/>
      <c r="ENO102" s="108"/>
      <c r="ENP102" s="69"/>
      <c r="ENQ102" s="103"/>
      <c r="ENR102" s="104"/>
      <c r="ENS102" s="105"/>
      <c r="ENT102" s="106"/>
      <c r="ENU102" s="107"/>
      <c r="ENV102" s="108"/>
      <c r="ENW102" s="69"/>
      <c r="ENX102" s="103"/>
      <c r="ENY102" s="104"/>
      <c r="ENZ102" s="105"/>
      <c r="EOA102" s="106"/>
      <c r="EOB102" s="107"/>
      <c r="EOC102" s="108"/>
      <c r="EOD102" s="69"/>
      <c r="EOE102" s="103"/>
      <c r="EOF102" s="104"/>
      <c r="EOG102" s="105"/>
      <c r="EOH102" s="106"/>
      <c r="EOI102" s="107"/>
      <c r="EOJ102" s="108"/>
      <c r="EOK102" s="69"/>
      <c r="EOL102" s="103"/>
      <c r="EOM102" s="104"/>
      <c r="EON102" s="105"/>
      <c r="EOO102" s="106"/>
      <c r="EOP102" s="107"/>
      <c r="EOQ102" s="108"/>
      <c r="EOR102" s="69"/>
      <c r="EOS102" s="103"/>
      <c r="EOT102" s="104"/>
      <c r="EOU102" s="105"/>
      <c r="EOV102" s="106"/>
      <c r="EOW102" s="107"/>
      <c r="EOX102" s="108"/>
      <c r="EOY102" s="69"/>
      <c r="EOZ102" s="103"/>
      <c r="EPA102" s="104"/>
      <c r="EPB102" s="105"/>
      <c r="EPC102" s="106"/>
      <c r="EPD102" s="107"/>
      <c r="EPE102" s="108"/>
      <c r="EPF102" s="69"/>
      <c r="EPG102" s="103"/>
      <c r="EPH102" s="104"/>
      <c r="EPI102" s="105"/>
      <c r="EPJ102" s="106"/>
      <c r="EPK102" s="107"/>
      <c r="EPL102" s="108"/>
      <c r="EPM102" s="69"/>
      <c r="EPN102" s="103"/>
      <c r="EPO102" s="104"/>
      <c r="EPP102" s="105"/>
      <c r="EPQ102" s="106"/>
      <c r="EPR102" s="107"/>
      <c r="EPS102" s="108"/>
      <c r="EPT102" s="69"/>
      <c r="EPU102" s="103"/>
      <c r="EPV102" s="104"/>
      <c r="EPW102" s="105"/>
      <c r="EPX102" s="106"/>
      <c r="EPY102" s="107"/>
      <c r="EPZ102" s="108"/>
      <c r="EQA102" s="69"/>
      <c r="EQB102" s="103"/>
      <c r="EQC102" s="104"/>
      <c r="EQD102" s="105"/>
      <c r="EQE102" s="106"/>
      <c r="EQF102" s="107"/>
      <c r="EQG102" s="108"/>
      <c r="EQH102" s="69"/>
      <c r="EQI102" s="103"/>
      <c r="EQJ102" s="104"/>
      <c r="EQK102" s="105"/>
      <c r="EQL102" s="106"/>
      <c r="EQM102" s="107"/>
      <c r="EQN102" s="108"/>
      <c r="EQO102" s="69"/>
      <c r="EQP102" s="103"/>
      <c r="EQQ102" s="104"/>
      <c r="EQR102" s="105"/>
      <c r="EQS102" s="106"/>
      <c r="EQT102" s="107"/>
      <c r="EQU102" s="108"/>
      <c r="EQV102" s="69"/>
      <c r="EQW102" s="103"/>
      <c r="EQX102" s="104"/>
      <c r="EQY102" s="105"/>
      <c r="EQZ102" s="106"/>
      <c r="ERA102" s="107"/>
      <c r="ERB102" s="108"/>
      <c r="ERC102" s="69"/>
      <c r="ERD102" s="103"/>
      <c r="ERE102" s="104"/>
      <c r="ERF102" s="105"/>
      <c r="ERG102" s="106"/>
      <c r="ERH102" s="107"/>
      <c r="ERI102" s="108"/>
      <c r="ERJ102" s="69"/>
      <c r="ERK102" s="103"/>
      <c r="ERL102" s="104"/>
      <c r="ERM102" s="105"/>
      <c r="ERN102" s="106"/>
      <c r="ERO102" s="107"/>
      <c r="ERP102" s="108"/>
      <c r="ERQ102" s="69"/>
      <c r="ERR102" s="103"/>
      <c r="ERS102" s="104"/>
      <c r="ERT102" s="105"/>
      <c r="ERU102" s="106"/>
      <c r="ERV102" s="107"/>
      <c r="ERW102" s="108"/>
      <c r="ERX102" s="69"/>
      <c r="ERY102" s="103"/>
      <c r="ERZ102" s="104"/>
      <c r="ESA102" s="105"/>
      <c r="ESB102" s="106"/>
      <c r="ESC102" s="107"/>
      <c r="ESD102" s="108"/>
      <c r="ESE102" s="69"/>
      <c r="ESF102" s="103"/>
      <c r="ESG102" s="104"/>
      <c r="ESH102" s="105"/>
      <c r="ESI102" s="106"/>
      <c r="ESJ102" s="107"/>
      <c r="ESK102" s="108"/>
      <c r="ESL102" s="69"/>
      <c r="ESM102" s="103"/>
      <c r="ESN102" s="104"/>
      <c r="ESO102" s="105"/>
      <c r="ESP102" s="106"/>
      <c r="ESQ102" s="107"/>
      <c r="ESR102" s="108"/>
      <c r="ESS102" s="69"/>
      <c r="EST102" s="103"/>
      <c r="ESU102" s="104"/>
      <c r="ESV102" s="105"/>
      <c r="ESW102" s="106"/>
      <c r="ESX102" s="107"/>
      <c r="ESY102" s="108"/>
      <c r="ESZ102" s="69"/>
      <c r="ETA102" s="103"/>
      <c r="ETB102" s="104"/>
      <c r="ETC102" s="105"/>
      <c r="ETD102" s="106"/>
      <c r="ETE102" s="107"/>
      <c r="ETF102" s="108"/>
      <c r="ETG102" s="69"/>
      <c r="ETH102" s="103"/>
      <c r="ETI102" s="104"/>
      <c r="ETJ102" s="105"/>
      <c r="ETK102" s="106"/>
      <c r="ETL102" s="107"/>
      <c r="ETM102" s="108"/>
      <c r="ETN102" s="69"/>
      <c r="ETO102" s="103"/>
      <c r="ETP102" s="104"/>
      <c r="ETQ102" s="105"/>
      <c r="ETR102" s="106"/>
      <c r="ETS102" s="107"/>
      <c r="ETT102" s="108"/>
      <c r="ETU102" s="69"/>
      <c r="ETV102" s="103"/>
      <c r="ETW102" s="104"/>
      <c r="ETX102" s="105"/>
      <c r="ETY102" s="106"/>
      <c r="ETZ102" s="107"/>
      <c r="EUA102" s="108"/>
      <c r="EUB102" s="69"/>
      <c r="EUC102" s="103"/>
      <c r="EUD102" s="104"/>
      <c r="EUE102" s="105"/>
      <c r="EUF102" s="106"/>
      <c r="EUG102" s="107"/>
      <c r="EUH102" s="108"/>
      <c r="EUI102" s="69"/>
      <c r="EUJ102" s="103"/>
      <c r="EUK102" s="104"/>
      <c r="EUL102" s="105"/>
      <c r="EUM102" s="106"/>
      <c r="EUN102" s="107"/>
      <c r="EUO102" s="108"/>
      <c r="EUP102" s="69"/>
      <c r="EUQ102" s="103"/>
      <c r="EUR102" s="104"/>
      <c r="EUS102" s="105"/>
      <c r="EUT102" s="106"/>
      <c r="EUU102" s="107"/>
      <c r="EUV102" s="108"/>
      <c r="EUW102" s="69"/>
      <c r="EUX102" s="103"/>
      <c r="EUY102" s="104"/>
      <c r="EUZ102" s="105"/>
      <c r="EVA102" s="106"/>
      <c r="EVB102" s="107"/>
      <c r="EVC102" s="108"/>
      <c r="EVD102" s="69"/>
      <c r="EVE102" s="103"/>
      <c r="EVF102" s="104"/>
      <c r="EVG102" s="105"/>
      <c r="EVH102" s="106"/>
      <c r="EVI102" s="107"/>
      <c r="EVJ102" s="108"/>
      <c r="EVK102" s="69"/>
      <c r="EVL102" s="103"/>
      <c r="EVM102" s="104"/>
      <c r="EVN102" s="105"/>
      <c r="EVO102" s="106"/>
      <c r="EVP102" s="107"/>
      <c r="EVQ102" s="108"/>
      <c r="EVR102" s="69"/>
      <c r="EVS102" s="103"/>
      <c r="EVT102" s="104"/>
      <c r="EVU102" s="105"/>
      <c r="EVV102" s="106"/>
      <c r="EVW102" s="107"/>
      <c r="EVX102" s="108"/>
      <c r="EVY102" s="69"/>
      <c r="EVZ102" s="103"/>
      <c r="EWA102" s="104"/>
      <c r="EWB102" s="105"/>
      <c r="EWC102" s="106"/>
      <c r="EWD102" s="107"/>
      <c r="EWE102" s="108"/>
      <c r="EWF102" s="69"/>
      <c r="EWG102" s="103"/>
      <c r="EWH102" s="104"/>
      <c r="EWI102" s="105"/>
      <c r="EWJ102" s="106"/>
      <c r="EWK102" s="107"/>
      <c r="EWL102" s="108"/>
      <c r="EWM102" s="69"/>
      <c r="EWN102" s="103"/>
      <c r="EWO102" s="104"/>
      <c r="EWP102" s="105"/>
      <c r="EWQ102" s="106"/>
      <c r="EWR102" s="107"/>
      <c r="EWS102" s="108"/>
      <c r="EWT102" s="69"/>
      <c r="EWU102" s="103"/>
      <c r="EWV102" s="104"/>
      <c r="EWW102" s="105"/>
      <c r="EWX102" s="106"/>
      <c r="EWY102" s="107"/>
      <c r="EWZ102" s="108"/>
      <c r="EXA102" s="69"/>
      <c r="EXB102" s="103"/>
      <c r="EXC102" s="104"/>
      <c r="EXD102" s="105"/>
      <c r="EXE102" s="106"/>
      <c r="EXF102" s="107"/>
      <c r="EXG102" s="108"/>
      <c r="EXH102" s="69"/>
      <c r="EXI102" s="103"/>
      <c r="EXJ102" s="104"/>
      <c r="EXK102" s="105"/>
      <c r="EXL102" s="106"/>
      <c r="EXM102" s="107"/>
      <c r="EXN102" s="108"/>
      <c r="EXO102" s="69"/>
      <c r="EXP102" s="103"/>
      <c r="EXQ102" s="104"/>
      <c r="EXR102" s="105"/>
      <c r="EXS102" s="106"/>
      <c r="EXT102" s="107"/>
      <c r="EXU102" s="108"/>
      <c r="EXV102" s="69"/>
      <c r="EXW102" s="103"/>
      <c r="EXX102" s="104"/>
      <c r="EXY102" s="105"/>
      <c r="EXZ102" s="106"/>
      <c r="EYA102" s="107"/>
      <c r="EYB102" s="108"/>
      <c r="EYC102" s="69"/>
      <c r="EYD102" s="103"/>
      <c r="EYE102" s="104"/>
      <c r="EYF102" s="105"/>
      <c r="EYG102" s="106"/>
      <c r="EYH102" s="107"/>
      <c r="EYI102" s="108"/>
      <c r="EYJ102" s="69"/>
      <c r="EYK102" s="103"/>
      <c r="EYL102" s="104"/>
      <c r="EYM102" s="105"/>
      <c r="EYN102" s="106"/>
      <c r="EYO102" s="107"/>
      <c r="EYP102" s="108"/>
      <c r="EYQ102" s="69"/>
      <c r="EYR102" s="103"/>
      <c r="EYS102" s="104"/>
      <c r="EYT102" s="105"/>
      <c r="EYU102" s="106"/>
      <c r="EYV102" s="107"/>
      <c r="EYW102" s="108"/>
      <c r="EYX102" s="69"/>
      <c r="EYY102" s="103"/>
      <c r="EYZ102" s="104"/>
      <c r="EZA102" s="105"/>
      <c r="EZB102" s="106"/>
      <c r="EZC102" s="107"/>
      <c r="EZD102" s="108"/>
      <c r="EZE102" s="69"/>
      <c r="EZF102" s="103"/>
      <c r="EZG102" s="104"/>
      <c r="EZH102" s="105"/>
      <c r="EZI102" s="106"/>
      <c r="EZJ102" s="107"/>
      <c r="EZK102" s="108"/>
      <c r="EZL102" s="69"/>
      <c r="EZM102" s="103"/>
      <c r="EZN102" s="104"/>
      <c r="EZO102" s="105"/>
      <c r="EZP102" s="106"/>
      <c r="EZQ102" s="107"/>
      <c r="EZR102" s="108"/>
      <c r="EZS102" s="69"/>
      <c r="EZT102" s="103"/>
      <c r="EZU102" s="104"/>
      <c r="EZV102" s="105"/>
      <c r="EZW102" s="106"/>
      <c r="EZX102" s="107"/>
      <c r="EZY102" s="108"/>
      <c r="EZZ102" s="69"/>
      <c r="FAA102" s="103"/>
      <c r="FAB102" s="104"/>
      <c r="FAC102" s="105"/>
      <c r="FAD102" s="106"/>
      <c r="FAE102" s="107"/>
      <c r="FAF102" s="108"/>
      <c r="FAG102" s="69"/>
      <c r="FAH102" s="103"/>
      <c r="FAI102" s="104"/>
      <c r="FAJ102" s="105"/>
      <c r="FAK102" s="106"/>
      <c r="FAL102" s="107"/>
      <c r="FAM102" s="108"/>
      <c r="FAN102" s="69"/>
      <c r="FAO102" s="103"/>
      <c r="FAP102" s="104"/>
      <c r="FAQ102" s="105"/>
      <c r="FAR102" s="106"/>
      <c r="FAS102" s="107"/>
      <c r="FAT102" s="108"/>
      <c r="FAU102" s="69"/>
      <c r="FAV102" s="103"/>
      <c r="FAW102" s="104"/>
      <c r="FAX102" s="105"/>
      <c r="FAY102" s="106"/>
      <c r="FAZ102" s="107"/>
      <c r="FBA102" s="108"/>
      <c r="FBB102" s="69"/>
      <c r="FBC102" s="103"/>
      <c r="FBD102" s="104"/>
      <c r="FBE102" s="105"/>
      <c r="FBF102" s="106"/>
      <c r="FBG102" s="107"/>
      <c r="FBH102" s="108"/>
      <c r="FBI102" s="69"/>
      <c r="FBJ102" s="103"/>
      <c r="FBK102" s="104"/>
      <c r="FBL102" s="105"/>
      <c r="FBM102" s="106"/>
      <c r="FBN102" s="107"/>
      <c r="FBO102" s="108"/>
      <c r="FBP102" s="69"/>
      <c r="FBQ102" s="103"/>
      <c r="FBR102" s="104"/>
      <c r="FBS102" s="105"/>
      <c r="FBT102" s="106"/>
      <c r="FBU102" s="107"/>
      <c r="FBV102" s="108"/>
      <c r="FBW102" s="69"/>
      <c r="FBX102" s="103"/>
      <c r="FBY102" s="104"/>
      <c r="FBZ102" s="105"/>
      <c r="FCA102" s="106"/>
      <c r="FCB102" s="107"/>
      <c r="FCC102" s="108"/>
      <c r="FCD102" s="69"/>
      <c r="FCE102" s="103"/>
      <c r="FCF102" s="104"/>
      <c r="FCG102" s="105"/>
      <c r="FCH102" s="106"/>
      <c r="FCI102" s="107"/>
      <c r="FCJ102" s="108"/>
      <c r="FCK102" s="69"/>
      <c r="FCL102" s="103"/>
      <c r="FCM102" s="104"/>
      <c r="FCN102" s="105"/>
      <c r="FCO102" s="106"/>
      <c r="FCP102" s="107"/>
      <c r="FCQ102" s="108"/>
      <c r="FCR102" s="69"/>
      <c r="FCS102" s="103"/>
      <c r="FCT102" s="104"/>
      <c r="FCU102" s="105"/>
      <c r="FCV102" s="106"/>
      <c r="FCW102" s="107"/>
      <c r="FCX102" s="108"/>
      <c r="FCY102" s="69"/>
      <c r="FCZ102" s="103"/>
      <c r="FDA102" s="104"/>
      <c r="FDB102" s="105"/>
      <c r="FDC102" s="106"/>
      <c r="FDD102" s="107"/>
      <c r="FDE102" s="108"/>
      <c r="FDF102" s="69"/>
      <c r="FDG102" s="103"/>
      <c r="FDH102" s="104"/>
      <c r="FDI102" s="105"/>
      <c r="FDJ102" s="106"/>
      <c r="FDK102" s="107"/>
      <c r="FDL102" s="108"/>
      <c r="FDM102" s="69"/>
      <c r="FDN102" s="103"/>
      <c r="FDO102" s="104"/>
      <c r="FDP102" s="105"/>
      <c r="FDQ102" s="106"/>
      <c r="FDR102" s="107"/>
      <c r="FDS102" s="108"/>
      <c r="FDT102" s="69"/>
      <c r="FDU102" s="103"/>
      <c r="FDV102" s="104"/>
      <c r="FDW102" s="105"/>
      <c r="FDX102" s="106"/>
      <c r="FDY102" s="107"/>
      <c r="FDZ102" s="108"/>
      <c r="FEA102" s="69"/>
      <c r="FEB102" s="103"/>
      <c r="FEC102" s="104"/>
      <c r="FED102" s="105"/>
      <c r="FEE102" s="106"/>
      <c r="FEF102" s="107"/>
      <c r="FEG102" s="108"/>
      <c r="FEH102" s="69"/>
      <c r="FEI102" s="103"/>
      <c r="FEJ102" s="104"/>
      <c r="FEK102" s="105"/>
      <c r="FEL102" s="106"/>
      <c r="FEM102" s="107"/>
      <c r="FEN102" s="108"/>
      <c r="FEO102" s="69"/>
      <c r="FEP102" s="103"/>
      <c r="FEQ102" s="104"/>
      <c r="FER102" s="105"/>
      <c r="FES102" s="106"/>
      <c r="FET102" s="107"/>
      <c r="FEU102" s="108"/>
      <c r="FEV102" s="69"/>
      <c r="FEW102" s="103"/>
      <c r="FEX102" s="104"/>
      <c r="FEY102" s="105"/>
      <c r="FEZ102" s="106"/>
      <c r="FFA102" s="107"/>
      <c r="FFB102" s="108"/>
      <c r="FFC102" s="69"/>
      <c r="FFD102" s="103"/>
      <c r="FFE102" s="104"/>
      <c r="FFF102" s="105"/>
      <c r="FFG102" s="106"/>
      <c r="FFH102" s="107"/>
      <c r="FFI102" s="108"/>
      <c r="FFJ102" s="69"/>
      <c r="FFK102" s="103"/>
      <c r="FFL102" s="104"/>
      <c r="FFM102" s="105"/>
      <c r="FFN102" s="106"/>
      <c r="FFO102" s="107"/>
      <c r="FFP102" s="108"/>
      <c r="FFQ102" s="69"/>
      <c r="FFR102" s="103"/>
      <c r="FFS102" s="104"/>
      <c r="FFT102" s="105"/>
      <c r="FFU102" s="106"/>
      <c r="FFV102" s="107"/>
      <c r="FFW102" s="108"/>
      <c r="FFX102" s="69"/>
      <c r="FFY102" s="103"/>
      <c r="FFZ102" s="104"/>
      <c r="FGA102" s="105"/>
      <c r="FGB102" s="106"/>
      <c r="FGC102" s="107"/>
      <c r="FGD102" s="108"/>
      <c r="FGE102" s="69"/>
      <c r="FGF102" s="103"/>
      <c r="FGG102" s="104"/>
      <c r="FGH102" s="105"/>
      <c r="FGI102" s="106"/>
      <c r="FGJ102" s="107"/>
      <c r="FGK102" s="108"/>
      <c r="FGL102" s="69"/>
      <c r="FGM102" s="103"/>
      <c r="FGN102" s="104"/>
      <c r="FGO102" s="105"/>
      <c r="FGP102" s="106"/>
      <c r="FGQ102" s="107"/>
      <c r="FGR102" s="108"/>
      <c r="FGS102" s="69"/>
      <c r="FGT102" s="103"/>
      <c r="FGU102" s="104"/>
      <c r="FGV102" s="105"/>
      <c r="FGW102" s="106"/>
      <c r="FGX102" s="107"/>
      <c r="FGY102" s="108"/>
      <c r="FGZ102" s="69"/>
      <c r="FHA102" s="103"/>
      <c r="FHB102" s="104"/>
      <c r="FHC102" s="105"/>
      <c r="FHD102" s="106"/>
      <c r="FHE102" s="107"/>
      <c r="FHF102" s="108"/>
      <c r="FHG102" s="69"/>
      <c r="FHH102" s="103"/>
      <c r="FHI102" s="104"/>
      <c r="FHJ102" s="105"/>
      <c r="FHK102" s="106"/>
      <c r="FHL102" s="107"/>
      <c r="FHM102" s="108"/>
      <c r="FHN102" s="69"/>
      <c r="FHO102" s="103"/>
      <c r="FHP102" s="104"/>
      <c r="FHQ102" s="105"/>
      <c r="FHR102" s="106"/>
      <c r="FHS102" s="107"/>
      <c r="FHT102" s="108"/>
      <c r="FHU102" s="69"/>
      <c r="FHV102" s="103"/>
      <c r="FHW102" s="104"/>
      <c r="FHX102" s="105"/>
      <c r="FHY102" s="106"/>
      <c r="FHZ102" s="107"/>
      <c r="FIA102" s="108"/>
      <c r="FIB102" s="69"/>
      <c r="FIC102" s="103"/>
      <c r="FID102" s="104"/>
      <c r="FIE102" s="105"/>
      <c r="FIF102" s="106"/>
      <c r="FIG102" s="107"/>
      <c r="FIH102" s="108"/>
      <c r="FII102" s="69"/>
      <c r="FIJ102" s="103"/>
      <c r="FIK102" s="104"/>
      <c r="FIL102" s="105"/>
      <c r="FIM102" s="106"/>
      <c r="FIN102" s="107"/>
      <c r="FIO102" s="108"/>
      <c r="FIP102" s="69"/>
      <c r="FIQ102" s="103"/>
      <c r="FIR102" s="104"/>
      <c r="FIS102" s="105"/>
      <c r="FIT102" s="106"/>
      <c r="FIU102" s="107"/>
      <c r="FIV102" s="108"/>
      <c r="FIW102" s="69"/>
      <c r="FIX102" s="103"/>
      <c r="FIY102" s="104"/>
      <c r="FIZ102" s="105"/>
      <c r="FJA102" s="106"/>
      <c r="FJB102" s="107"/>
      <c r="FJC102" s="108"/>
      <c r="FJD102" s="69"/>
      <c r="FJE102" s="103"/>
      <c r="FJF102" s="104"/>
      <c r="FJG102" s="105"/>
      <c r="FJH102" s="106"/>
      <c r="FJI102" s="107"/>
      <c r="FJJ102" s="108"/>
      <c r="FJK102" s="69"/>
      <c r="FJL102" s="103"/>
      <c r="FJM102" s="104"/>
      <c r="FJN102" s="105"/>
      <c r="FJO102" s="106"/>
      <c r="FJP102" s="107"/>
      <c r="FJQ102" s="108"/>
      <c r="FJR102" s="69"/>
      <c r="FJS102" s="103"/>
      <c r="FJT102" s="104"/>
      <c r="FJU102" s="105"/>
      <c r="FJV102" s="106"/>
      <c r="FJW102" s="107"/>
      <c r="FJX102" s="108"/>
      <c r="FJY102" s="69"/>
      <c r="FJZ102" s="103"/>
      <c r="FKA102" s="104"/>
      <c r="FKB102" s="105"/>
      <c r="FKC102" s="106"/>
      <c r="FKD102" s="107"/>
      <c r="FKE102" s="108"/>
      <c r="FKF102" s="69"/>
      <c r="FKG102" s="103"/>
      <c r="FKH102" s="104"/>
      <c r="FKI102" s="105"/>
      <c r="FKJ102" s="106"/>
      <c r="FKK102" s="107"/>
      <c r="FKL102" s="108"/>
      <c r="FKM102" s="69"/>
      <c r="FKN102" s="103"/>
      <c r="FKO102" s="104"/>
      <c r="FKP102" s="105"/>
      <c r="FKQ102" s="106"/>
      <c r="FKR102" s="107"/>
      <c r="FKS102" s="108"/>
      <c r="FKT102" s="69"/>
      <c r="FKU102" s="103"/>
      <c r="FKV102" s="104"/>
      <c r="FKW102" s="105"/>
      <c r="FKX102" s="106"/>
      <c r="FKY102" s="107"/>
      <c r="FKZ102" s="108"/>
      <c r="FLA102" s="69"/>
      <c r="FLB102" s="103"/>
      <c r="FLC102" s="104"/>
      <c r="FLD102" s="105"/>
      <c r="FLE102" s="106"/>
      <c r="FLF102" s="107"/>
      <c r="FLG102" s="108"/>
      <c r="FLH102" s="69"/>
      <c r="FLI102" s="103"/>
      <c r="FLJ102" s="104"/>
      <c r="FLK102" s="105"/>
      <c r="FLL102" s="106"/>
      <c r="FLM102" s="107"/>
      <c r="FLN102" s="108"/>
      <c r="FLO102" s="69"/>
      <c r="FLP102" s="103"/>
      <c r="FLQ102" s="104"/>
      <c r="FLR102" s="105"/>
      <c r="FLS102" s="106"/>
      <c r="FLT102" s="107"/>
      <c r="FLU102" s="108"/>
      <c r="FLV102" s="69"/>
      <c r="FLW102" s="103"/>
      <c r="FLX102" s="104"/>
      <c r="FLY102" s="105"/>
      <c r="FLZ102" s="106"/>
      <c r="FMA102" s="107"/>
      <c r="FMB102" s="108"/>
      <c r="FMC102" s="69"/>
      <c r="FMD102" s="103"/>
      <c r="FME102" s="104"/>
      <c r="FMF102" s="105"/>
      <c r="FMG102" s="106"/>
      <c r="FMH102" s="107"/>
      <c r="FMI102" s="108"/>
      <c r="FMJ102" s="69"/>
      <c r="FMK102" s="103"/>
      <c r="FML102" s="104"/>
      <c r="FMM102" s="105"/>
      <c r="FMN102" s="106"/>
      <c r="FMO102" s="107"/>
      <c r="FMP102" s="108"/>
      <c r="FMQ102" s="69"/>
      <c r="FMR102" s="103"/>
      <c r="FMS102" s="104"/>
      <c r="FMT102" s="105"/>
      <c r="FMU102" s="106"/>
      <c r="FMV102" s="107"/>
      <c r="FMW102" s="108"/>
      <c r="FMX102" s="69"/>
      <c r="FMY102" s="103"/>
      <c r="FMZ102" s="104"/>
      <c r="FNA102" s="105"/>
      <c r="FNB102" s="106"/>
      <c r="FNC102" s="107"/>
      <c r="FND102" s="108"/>
      <c r="FNE102" s="69"/>
      <c r="FNF102" s="103"/>
      <c r="FNG102" s="104"/>
      <c r="FNH102" s="105"/>
      <c r="FNI102" s="106"/>
      <c r="FNJ102" s="107"/>
      <c r="FNK102" s="108"/>
      <c r="FNL102" s="69"/>
      <c r="FNM102" s="103"/>
      <c r="FNN102" s="104"/>
      <c r="FNO102" s="105"/>
      <c r="FNP102" s="106"/>
      <c r="FNQ102" s="107"/>
      <c r="FNR102" s="108"/>
      <c r="FNS102" s="69"/>
      <c r="FNT102" s="103"/>
      <c r="FNU102" s="104"/>
      <c r="FNV102" s="105"/>
      <c r="FNW102" s="106"/>
      <c r="FNX102" s="107"/>
      <c r="FNY102" s="108"/>
      <c r="FNZ102" s="69"/>
      <c r="FOA102" s="103"/>
      <c r="FOB102" s="104"/>
      <c r="FOC102" s="105"/>
      <c r="FOD102" s="106"/>
      <c r="FOE102" s="107"/>
      <c r="FOF102" s="108"/>
      <c r="FOG102" s="69"/>
      <c r="FOH102" s="103"/>
      <c r="FOI102" s="104"/>
      <c r="FOJ102" s="105"/>
      <c r="FOK102" s="106"/>
      <c r="FOL102" s="107"/>
      <c r="FOM102" s="108"/>
      <c r="FON102" s="69"/>
      <c r="FOO102" s="103"/>
      <c r="FOP102" s="104"/>
      <c r="FOQ102" s="105"/>
      <c r="FOR102" s="106"/>
      <c r="FOS102" s="107"/>
      <c r="FOT102" s="108"/>
      <c r="FOU102" s="69"/>
      <c r="FOV102" s="103"/>
      <c r="FOW102" s="104"/>
      <c r="FOX102" s="105"/>
      <c r="FOY102" s="106"/>
      <c r="FOZ102" s="107"/>
      <c r="FPA102" s="108"/>
      <c r="FPB102" s="69"/>
      <c r="FPC102" s="103"/>
      <c r="FPD102" s="104"/>
      <c r="FPE102" s="105"/>
      <c r="FPF102" s="106"/>
      <c r="FPG102" s="107"/>
      <c r="FPH102" s="108"/>
      <c r="FPI102" s="69"/>
      <c r="FPJ102" s="103"/>
      <c r="FPK102" s="104"/>
      <c r="FPL102" s="105"/>
      <c r="FPM102" s="106"/>
      <c r="FPN102" s="107"/>
      <c r="FPO102" s="108"/>
      <c r="FPP102" s="69"/>
      <c r="FPQ102" s="103"/>
      <c r="FPR102" s="104"/>
      <c r="FPS102" s="105"/>
      <c r="FPT102" s="106"/>
      <c r="FPU102" s="107"/>
      <c r="FPV102" s="108"/>
      <c r="FPW102" s="69"/>
      <c r="FPX102" s="103"/>
      <c r="FPY102" s="104"/>
      <c r="FPZ102" s="105"/>
      <c r="FQA102" s="106"/>
      <c r="FQB102" s="107"/>
      <c r="FQC102" s="108"/>
      <c r="FQD102" s="69"/>
      <c r="FQE102" s="103"/>
      <c r="FQF102" s="104"/>
      <c r="FQG102" s="105"/>
      <c r="FQH102" s="106"/>
      <c r="FQI102" s="107"/>
      <c r="FQJ102" s="108"/>
      <c r="FQK102" s="69"/>
      <c r="FQL102" s="103"/>
      <c r="FQM102" s="104"/>
      <c r="FQN102" s="105"/>
      <c r="FQO102" s="106"/>
      <c r="FQP102" s="107"/>
      <c r="FQQ102" s="108"/>
      <c r="FQR102" s="69"/>
      <c r="FQS102" s="103"/>
      <c r="FQT102" s="104"/>
      <c r="FQU102" s="105"/>
      <c r="FQV102" s="106"/>
      <c r="FQW102" s="107"/>
      <c r="FQX102" s="108"/>
      <c r="FQY102" s="69"/>
      <c r="FQZ102" s="103"/>
      <c r="FRA102" s="104"/>
      <c r="FRB102" s="105"/>
      <c r="FRC102" s="106"/>
      <c r="FRD102" s="107"/>
      <c r="FRE102" s="108"/>
      <c r="FRF102" s="69"/>
      <c r="FRG102" s="103"/>
      <c r="FRH102" s="104"/>
      <c r="FRI102" s="105"/>
      <c r="FRJ102" s="106"/>
      <c r="FRK102" s="107"/>
      <c r="FRL102" s="108"/>
      <c r="FRM102" s="69"/>
      <c r="FRN102" s="103"/>
      <c r="FRO102" s="104"/>
      <c r="FRP102" s="105"/>
      <c r="FRQ102" s="106"/>
      <c r="FRR102" s="107"/>
      <c r="FRS102" s="108"/>
      <c r="FRT102" s="69"/>
      <c r="FRU102" s="103"/>
      <c r="FRV102" s="104"/>
      <c r="FRW102" s="105"/>
      <c r="FRX102" s="106"/>
      <c r="FRY102" s="107"/>
      <c r="FRZ102" s="108"/>
      <c r="FSA102" s="69"/>
      <c r="FSB102" s="103"/>
      <c r="FSC102" s="104"/>
      <c r="FSD102" s="105"/>
      <c r="FSE102" s="106"/>
      <c r="FSF102" s="107"/>
      <c r="FSG102" s="108"/>
      <c r="FSH102" s="69"/>
      <c r="FSI102" s="103"/>
      <c r="FSJ102" s="104"/>
      <c r="FSK102" s="105"/>
      <c r="FSL102" s="106"/>
      <c r="FSM102" s="107"/>
      <c r="FSN102" s="108"/>
      <c r="FSO102" s="69"/>
      <c r="FSP102" s="103"/>
      <c r="FSQ102" s="104"/>
      <c r="FSR102" s="105"/>
      <c r="FSS102" s="106"/>
      <c r="FST102" s="107"/>
      <c r="FSU102" s="108"/>
      <c r="FSV102" s="69"/>
      <c r="FSW102" s="103"/>
      <c r="FSX102" s="104"/>
      <c r="FSY102" s="105"/>
      <c r="FSZ102" s="106"/>
      <c r="FTA102" s="107"/>
      <c r="FTB102" s="108"/>
      <c r="FTC102" s="69"/>
      <c r="FTD102" s="103"/>
      <c r="FTE102" s="104"/>
      <c r="FTF102" s="105"/>
      <c r="FTG102" s="106"/>
      <c r="FTH102" s="107"/>
      <c r="FTI102" s="108"/>
      <c r="FTJ102" s="69"/>
      <c r="FTK102" s="103"/>
      <c r="FTL102" s="104"/>
      <c r="FTM102" s="105"/>
      <c r="FTN102" s="106"/>
      <c r="FTO102" s="107"/>
      <c r="FTP102" s="108"/>
      <c r="FTQ102" s="69"/>
      <c r="FTR102" s="103"/>
      <c r="FTS102" s="104"/>
      <c r="FTT102" s="105"/>
      <c r="FTU102" s="106"/>
      <c r="FTV102" s="107"/>
      <c r="FTW102" s="108"/>
      <c r="FTX102" s="69"/>
      <c r="FTY102" s="103"/>
      <c r="FTZ102" s="104"/>
      <c r="FUA102" s="105"/>
      <c r="FUB102" s="106"/>
      <c r="FUC102" s="107"/>
      <c r="FUD102" s="108"/>
      <c r="FUE102" s="69"/>
      <c r="FUF102" s="103"/>
      <c r="FUG102" s="104"/>
      <c r="FUH102" s="105"/>
      <c r="FUI102" s="106"/>
      <c r="FUJ102" s="107"/>
      <c r="FUK102" s="108"/>
      <c r="FUL102" s="69"/>
      <c r="FUM102" s="103"/>
      <c r="FUN102" s="104"/>
      <c r="FUO102" s="105"/>
      <c r="FUP102" s="106"/>
      <c r="FUQ102" s="107"/>
      <c r="FUR102" s="108"/>
      <c r="FUS102" s="69"/>
      <c r="FUT102" s="103"/>
      <c r="FUU102" s="104"/>
      <c r="FUV102" s="105"/>
      <c r="FUW102" s="106"/>
      <c r="FUX102" s="107"/>
      <c r="FUY102" s="108"/>
      <c r="FUZ102" s="69"/>
      <c r="FVA102" s="103"/>
      <c r="FVB102" s="104"/>
      <c r="FVC102" s="105"/>
      <c r="FVD102" s="106"/>
      <c r="FVE102" s="107"/>
      <c r="FVF102" s="108"/>
      <c r="FVG102" s="69"/>
      <c r="FVH102" s="103"/>
      <c r="FVI102" s="104"/>
      <c r="FVJ102" s="105"/>
      <c r="FVK102" s="106"/>
      <c r="FVL102" s="107"/>
      <c r="FVM102" s="108"/>
      <c r="FVN102" s="69"/>
      <c r="FVO102" s="103"/>
      <c r="FVP102" s="104"/>
      <c r="FVQ102" s="105"/>
      <c r="FVR102" s="106"/>
      <c r="FVS102" s="107"/>
      <c r="FVT102" s="108"/>
      <c r="FVU102" s="69"/>
      <c r="FVV102" s="103"/>
      <c r="FVW102" s="104"/>
      <c r="FVX102" s="105"/>
      <c r="FVY102" s="106"/>
      <c r="FVZ102" s="107"/>
      <c r="FWA102" s="108"/>
      <c r="FWB102" s="69"/>
      <c r="FWC102" s="103"/>
      <c r="FWD102" s="104"/>
      <c r="FWE102" s="105"/>
      <c r="FWF102" s="106"/>
      <c r="FWG102" s="107"/>
      <c r="FWH102" s="108"/>
      <c r="FWI102" s="69"/>
      <c r="FWJ102" s="103"/>
      <c r="FWK102" s="104"/>
      <c r="FWL102" s="105"/>
      <c r="FWM102" s="106"/>
      <c r="FWN102" s="107"/>
      <c r="FWO102" s="108"/>
      <c r="FWP102" s="69"/>
      <c r="FWQ102" s="103"/>
      <c r="FWR102" s="104"/>
      <c r="FWS102" s="105"/>
      <c r="FWT102" s="106"/>
      <c r="FWU102" s="107"/>
      <c r="FWV102" s="108"/>
      <c r="FWW102" s="69"/>
      <c r="FWX102" s="103"/>
      <c r="FWY102" s="104"/>
      <c r="FWZ102" s="105"/>
      <c r="FXA102" s="106"/>
      <c r="FXB102" s="107"/>
      <c r="FXC102" s="108"/>
      <c r="FXD102" s="69"/>
      <c r="FXE102" s="103"/>
      <c r="FXF102" s="104"/>
      <c r="FXG102" s="105"/>
      <c r="FXH102" s="106"/>
      <c r="FXI102" s="107"/>
      <c r="FXJ102" s="108"/>
      <c r="FXK102" s="69"/>
      <c r="FXL102" s="103"/>
      <c r="FXM102" s="104"/>
      <c r="FXN102" s="105"/>
      <c r="FXO102" s="106"/>
      <c r="FXP102" s="107"/>
      <c r="FXQ102" s="108"/>
      <c r="FXR102" s="69"/>
      <c r="FXS102" s="103"/>
      <c r="FXT102" s="104"/>
      <c r="FXU102" s="105"/>
      <c r="FXV102" s="106"/>
      <c r="FXW102" s="107"/>
      <c r="FXX102" s="108"/>
      <c r="FXY102" s="69"/>
      <c r="FXZ102" s="103"/>
      <c r="FYA102" s="104"/>
      <c r="FYB102" s="105"/>
      <c r="FYC102" s="106"/>
      <c r="FYD102" s="107"/>
      <c r="FYE102" s="108"/>
      <c r="FYF102" s="69"/>
      <c r="FYG102" s="103"/>
      <c r="FYH102" s="104"/>
      <c r="FYI102" s="105"/>
      <c r="FYJ102" s="106"/>
      <c r="FYK102" s="107"/>
      <c r="FYL102" s="108"/>
      <c r="FYM102" s="69"/>
      <c r="FYN102" s="103"/>
      <c r="FYO102" s="104"/>
      <c r="FYP102" s="105"/>
      <c r="FYQ102" s="106"/>
      <c r="FYR102" s="107"/>
      <c r="FYS102" s="108"/>
      <c r="FYT102" s="69"/>
      <c r="FYU102" s="103"/>
      <c r="FYV102" s="104"/>
      <c r="FYW102" s="105"/>
      <c r="FYX102" s="106"/>
      <c r="FYY102" s="107"/>
      <c r="FYZ102" s="108"/>
      <c r="FZA102" s="69"/>
      <c r="FZB102" s="103"/>
      <c r="FZC102" s="104"/>
      <c r="FZD102" s="105"/>
      <c r="FZE102" s="106"/>
      <c r="FZF102" s="107"/>
      <c r="FZG102" s="108"/>
      <c r="FZH102" s="69"/>
      <c r="FZI102" s="103"/>
      <c r="FZJ102" s="104"/>
      <c r="FZK102" s="105"/>
      <c r="FZL102" s="106"/>
      <c r="FZM102" s="107"/>
      <c r="FZN102" s="108"/>
      <c r="FZO102" s="69"/>
      <c r="FZP102" s="103"/>
      <c r="FZQ102" s="104"/>
      <c r="FZR102" s="105"/>
      <c r="FZS102" s="106"/>
      <c r="FZT102" s="107"/>
      <c r="FZU102" s="108"/>
      <c r="FZV102" s="69"/>
      <c r="FZW102" s="103"/>
      <c r="FZX102" s="104"/>
      <c r="FZY102" s="105"/>
      <c r="FZZ102" s="106"/>
      <c r="GAA102" s="107"/>
      <c r="GAB102" s="108"/>
      <c r="GAC102" s="69"/>
      <c r="GAD102" s="103"/>
      <c r="GAE102" s="104"/>
      <c r="GAF102" s="105"/>
      <c r="GAG102" s="106"/>
      <c r="GAH102" s="107"/>
      <c r="GAI102" s="108"/>
      <c r="GAJ102" s="69"/>
      <c r="GAK102" s="103"/>
      <c r="GAL102" s="104"/>
      <c r="GAM102" s="105"/>
      <c r="GAN102" s="106"/>
      <c r="GAO102" s="107"/>
      <c r="GAP102" s="108"/>
      <c r="GAQ102" s="69"/>
      <c r="GAR102" s="103"/>
      <c r="GAS102" s="104"/>
      <c r="GAT102" s="105"/>
      <c r="GAU102" s="106"/>
      <c r="GAV102" s="107"/>
      <c r="GAW102" s="108"/>
      <c r="GAX102" s="69"/>
      <c r="GAY102" s="103"/>
      <c r="GAZ102" s="104"/>
      <c r="GBA102" s="105"/>
      <c r="GBB102" s="106"/>
      <c r="GBC102" s="107"/>
      <c r="GBD102" s="108"/>
      <c r="GBE102" s="69"/>
      <c r="GBF102" s="103"/>
      <c r="GBG102" s="104"/>
      <c r="GBH102" s="105"/>
      <c r="GBI102" s="106"/>
      <c r="GBJ102" s="107"/>
      <c r="GBK102" s="108"/>
      <c r="GBL102" s="69"/>
      <c r="GBM102" s="103"/>
      <c r="GBN102" s="104"/>
      <c r="GBO102" s="105"/>
      <c r="GBP102" s="106"/>
      <c r="GBQ102" s="107"/>
      <c r="GBR102" s="108"/>
      <c r="GBS102" s="69"/>
      <c r="GBT102" s="103"/>
      <c r="GBU102" s="104"/>
      <c r="GBV102" s="105"/>
      <c r="GBW102" s="106"/>
      <c r="GBX102" s="107"/>
      <c r="GBY102" s="108"/>
      <c r="GBZ102" s="69"/>
      <c r="GCA102" s="103"/>
      <c r="GCB102" s="104"/>
      <c r="GCC102" s="105"/>
      <c r="GCD102" s="106"/>
      <c r="GCE102" s="107"/>
      <c r="GCF102" s="108"/>
      <c r="GCG102" s="69"/>
      <c r="GCH102" s="103"/>
      <c r="GCI102" s="104"/>
      <c r="GCJ102" s="105"/>
      <c r="GCK102" s="106"/>
      <c r="GCL102" s="107"/>
      <c r="GCM102" s="108"/>
      <c r="GCN102" s="69"/>
      <c r="GCO102" s="103"/>
      <c r="GCP102" s="104"/>
      <c r="GCQ102" s="105"/>
      <c r="GCR102" s="106"/>
      <c r="GCS102" s="107"/>
      <c r="GCT102" s="108"/>
      <c r="GCU102" s="69"/>
      <c r="GCV102" s="103"/>
      <c r="GCW102" s="104"/>
      <c r="GCX102" s="105"/>
      <c r="GCY102" s="106"/>
      <c r="GCZ102" s="107"/>
      <c r="GDA102" s="108"/>
      <c r="GDB102" s="69"/>
      <c r="GDC102" s="103"/>
      <c r="GDD102" s="104"/>
      <c r="GDE102" s="105"/>
      <c r="GDF102" s="106"/>
      <c r="GDG102" s="107"/>
      <c r="GDH102" s="108"/>
      <c r="GDI102" s="69"/>
      <c r="GDJ102" s="103"/>
      <c r="GDK102" s="104"/>
      <c r="GDL102" s="105"/>
      <c r="GDM102" s="106"/>
      <c r="GDN102" s="107"/>
      <c r="GDO102" s="108"/>
      <c r="GDP102" s="69"/>
      <c r="GDQ102" s="103"/>
      <c r="GDR102" s="104"/>
      <c r="GDS102" s="105"/>
      <c r="GDT102" s="106"/>
      <c r="GDU102" s="107"/>
      <c r="GDV102" s="108"/>
      <c r="GDW102" s="69"/>
      <c r="GDX102" s="103"/>
      <c r="GDY102" s="104"/>
      <c r="GDZ102" s="105"/>
      <c r="GEA102" s="106"/>
      <c r="GEB102" s="107"/>
      <c r="GEC102" s="108"/>
      <c r="GED102" s="69"/>
      <c r="GEE102" s="103"/>
      <c r="GEF102" s="104"/>
      <c r="GEG102" s="105"/>
      <c r="GEH102" s="106"/>
      <c r="GEI102" s="107"/>
      <c r="GEJ102" s="108"/>
      <c r="GEK102" s="69"/>
      <c r="GEL102" s="103"/>
      <c r="GEM102" s="104"/>
      <c r="GEN102" s="105"/>
      <c r="GEO102" s="106"/>
      <c r="GEP102" s="107"/>
      <c r="GEQ102" s="108"/>
      <c r="GER102" s="69"/>
      <c r="GES102" s="103"/>
      <c r="GET102" s="104"/>
      <c r="GEU102" s="105"/>
      <c r="GEV102" s="106"/>
      <c r="GEW102" s="107"/>
      <c r="GEX102" s="108"/>
      <c r="GEY102" s="69"/>
      <c r="GEZ102" s="103"/>
      <c r="GFA102" s="104"/>
      <c r="GFB102" s="105"/>
      <c r="GFC102" s="106"/>
      <c r="GFD102" s="107"/>
      <c r="GFE102" s="108"/>
      <c r="GFF102" s="69"/>
      <c r="GFG102" s="103"/>
      <c r="GFH102" s="104"/>
      <c r="GFI102" s="105"/>
      <c r="GFJ102" s="106"/>
      <c r="GFK102" s="107"/>
      <c r="GFL102" s="108"/>
      <c r="GFM102" s="69"/>
      <c r="GFN102" s="103"/>
      <c r="GFO102" s="104"/>
      <c r="GFP102" s="105"/>
      <c r="GFQ102" s="106"/>
      <c r="GFR102" s="107"/>
      <c r="GFS102" s="108"/>
      <c r="GFT102" s="69"/>
      <c r="GFU102" s="103"/>
      <c r="GFV102" s="104"/>
      <c r="GFW102" s="105"/>
      <c r="GFX102" s="106"/>
      <c r="GFY102" s="107"/>
      <c r="GFZ102" s="108"/>
      <c r="GGA102" s="69"/>
      <c r="GGB102" s="103"/>
      <c r="GGC102" s="104"/>
      <c r="GGD102" s="105"/>
      <c r="GGE102" s="106"/>
      <c r="GGF102" s="107"/>
      <c r="GGG102" s="108"/>
      <c r="GGH102" s="69"/>
      <c r="GGI102" s="103"/>
      <c r="GGJ102" s="104"/>
      <c r="GGK102" s="105"/>
      <c r="GGL102" s="106"/>
      <c r="GGM102" s="107"/>
      <c r="GGN102" s="108"/>
      <c r="GGO102" s="69"/>
      <c r="GGP102" s="103"/>
      <c r="GGQ102" s="104"/>
      <c r="GGR102" s="105"/>
      <c r="GGS102" s="106"/>
      <c r="GGT102" s="107"/>
      <c r="GGU102" s="108"/>
      <c r="GGV102" s="69"/>
      <c r="GGW102" s="103"/>
      <c r="GGX102" s="104"/>
      <c r="GGY102" s="105"/>
      <c r="GGZ102" s="106"/>
      <c r="GHA102" s="107"/>
      <c r="GHB102" s="108"/>
      <c r="GHC102" s="69"/>
      <c r="GHD102" s="103"/>
      <c r="GHE102" s="104"/>
      <c r="GHF102" s="105"/>
      <c r="GHG102" s="106"/>
      <c r="GHH102" s="107"/>
      <c r="GHI102" s="108"/>
      <c r="GHJ102" s="69"/>
      <c r="GHK102" s="103"/>
      <c r="GHL102" s="104"/>
      <c r="GHM102" s="105"/>
      <c r="GHN102" s="106"/>
      <c r="GHO102" s="107"/>
      <c r="GHP102" s="108"/>
      <c r="GHQ102" s="69"/>
      <c r="GHR102" s="103"/>
      <c r="GHS102" s="104"/>
      <c r="GHT102" s="105"/>
      <c r="GHU102" s="106"/>
      <c r="GHV102" s="107"/>
      <c r="GHW102" s="108"/>
      <c r="GHX102" s="69"/>
      <c r="GHY102" s="103"/>
      <c r="GHZ102" s="104"/>
      <c r="GIA102" s="105"/>
      <c r="GIB102" s="106"/>
      <c r="GIC102" s="107"/>
      <c r="GID102" s="108"/>
      <c r="GIE102" s="69"/>
      <c r="GIF102" s="103"/>
      <c r="GIG102" s="104"/>
      <c r="GIH102" s="105"/>
      <c r="GII102" s="106"/>
      <c r="GIJ102" s="107"/>
      <c r="GIK102" s="108"/>
      <c r="GIL102" s="69"/>
      <c r="GIM102" s="103"/>
      <c r="GIN102" s="104"/>
      <c r="GIO102" s="105"/>
      <c r="GIP102" s="106"/>
      <c r="GIQ102" s="107"/>
      <c r="GIR102" s="108"/>
      <c r="GIS102" s="69"/>
      <c r="GIT102" s="103"/>
      <c r="GIU102" s="104"/>
      <c r="GIV102" s="105"/>
      <c r="GIW102" s="106"/>
      <c r="GIX102" s="107"/>
      <c r="GIY102" s="108"/>
      <c r="GIZ102" s="69"/>
      <c r="GJA102" s="103"/>
      <c r="GJB102" s="104"/>
      <c r="GJC102" s="105"/>
      <c r="GJD102" s="106"/>
      <c r="GJE102" s="107"/>
      <c r="GJF102" s="108"/>
      <c r="GJG102" s="69"/>
      <c r="GJH102" s="103"/>
      <c r="GJI102" s="104"/>
      <c r="GJJ102" s="105"/>
      <c r="GJK102" s="106"/>
      <c r="GJL102" s="107"/>
      <c r="GJM102" s="108"/>
      <c r="GJN102" s="69"/>
      <c r="GJO102" s="103"/>
      <c r="GJP102" s="104"/>
      <c r="GJQ102" s="105"/>
      <c r="GJR102" s="106"/>
      <c r="GJS102" s="107"/>
      <c r="GJT102" s="108"/>
      <c r="GJU102" s="69"/>
      <c r="GJV102" s="103"/>
      <c r="GJW102" s="104"/>
      <c r="GJX102" s="105"/>
      <c r="GJY102" s="106"/>
      <c r="GJZ102" s="107"/>
      <c r="GKA102" s="108"/>
      <c r="GKB102" s="69"/>
      <c r="GKC102" s="103"/>
      <c r="GKD102" s="104"/>
      <c r="GKE102" s="105"/>
      <c r="GKF102" s="106"/>
      <c r="GKG102" s="107"/>
      <c r="GKH102" s="108"/>
      <c r="GKI102" s="69"/>
      <c r="GKJ102" s="103"/>
      <c r="GKK102" s="104"/>
      <c r="GKL102" s="105"/>
      <c r="GKM102" s="106"/>
      <c r="GKN102" s="107"/>
      <c r="GKO102" s="108"/>
      <c r="GKP102" s="69"/>
      <c r="GKQ102" s="103"/>
      <c r="GKR102" s="104"/>
      <c r="GKS102" s="105"/>
      <c r="GKT102" s="106"/>
      <c r="GKU102" s="107"/>
      <c r="GKV102" s="108"/>
      <c r="GKW102" s="69"/>
      <c r="GKX102" s="103"/>
      <c r="GKY102" s="104"/>
      <c r="GKZ102" s="105"/>
      <c r="GLA102" s="106"/>
      <c r="GLB102" s="107"/>
      <c r="GLC102" s="108"/>
      <c r="GLD102" s="69"/>
      <c r="GLE102" s="103"/>
      <c r="GLF102" s="104"/>
      <c r="GLG102" s="105"/>
      <c r="GLH102" s="106"/>
      <c r="GLI102" s="107"/>
      <c r="GLJ102" s="108"/>
      <c r="GLK102" s="69"/>
      <c r="GLL102" s="103"/>
      <c r="GLM102" s="104"/>
      <c r="GLN102" s="105"/>
      <c r="GLO102" s="106"/>
      <c r="GLP102" s="107"/>
      <c r="GLQ102" s="108"/>
      <c r="GLR102" s="69"/>
      <c r="GLS102" s="103"/>
      <c r="GLT102" s="104"/>
      <c r="GLU102" s="105"/>
      <c r="GLV102" s="106"/>
      <c r="GLW102" s="107"/>
      <c r="GLX102" s="108"/>
      <c r="GLY102" s="69"/>
      <c r="GLZ102" s="103"/>
      <c r="GMA102" s="104"/>
      <c r="GMB102" s="105"/>
      <c r="GMC102" s="106"/>
      <c r="GMD102" s="107"/>
      <c r="GME102" s="108"/>
      <c r="GMF102" s="69"/>
      <c r="GMG102" s="103"/>
      <c r="GMH102" s="104"/>
      <c r="GMI102" s="105"/>
      <c r="GMJ102" s="106"/>
      <c r="GMK102" s="107"/>
      <c r="GML102" s="108"/>
      <c r="GMM102" s="69"/>
      <c r="GMN102" s="103"/>
      <c r="GMO102" s="104"/>
      <c r="GMP102" s="105"/>
      <c r="GMQ102" s="106"/>
      <c r="GMR102" s="107"/>
      <c r="GMS102" s="108"/>
      <c r="GMT102" s="69"/>
      <c r="GMU102" s="103"/>
      <c r="GMV102" s="104"/>
      <c r="GMW102" s="105"/>
      <c r="GMX102" s="106"/>
      <c r="GMY102" s="107"/>
      <c r="GMZ102" s="108"/>
      <c r="GNA102" s="69"/>
      <c r="GNB102" s="103"/>
      <c r="GNC102" s="104"/>
      <c r="GND102" s="105"/>
      <c r="GNE102" s="106"/>
      <c r="GNF102" s="107"/>
      <c r="GNG102" s="108"/>
      <c r="GNH102" s="69"/>
      <c r="GNI102" s="103"/>
      <c r="GNJ102" s="104"/>
      <c r="GNK102" s="105"/>
      <c r="GNL102" s="106"/>
      <c r="GNM102" s="107"/>
      <c r="GNN102" s="108"/>
      <c r="GNO102" s="69"/>
      <c r="GNP102" s="103"/>
      <c r="GNQ102" s="104"/>
      <c r="GNR102" s="105"/>
      <c r="GNS102" s="106"/>
      <c r="GNT102" s="107"/>
      <c r="GNU102" s="108"/>
      <c r="GNV102" s="69"/>
      <c r="GNW102" s="103"/>
      <c r="GNX102" s="104"/>
      <c r="GNY102" s="105"/>
      <c r="GNZ102" s="106"/>
      <c r="GOA102" s="107"/>
      <c r="GOB102" s="108"/>
      <c r="GOC102" s="69"/>
      <c r="GOD102" s="103"/>
      <c r="GOE102" s="104"/>
      <c r="GOF102" s="105"/>
      <c r="GOG102" s="106"/>
      <c r="GOH102" s="107"/>
      <c r="GOI102" s="108"/>
      <c r="GOJ102" s="69"/>
      <c r="GOK102" s="103"/>
      <c r="GOL102" s="104"/>
      <c r="GOM102" s="105"/>
      <c r="GON102" s="106"/>
      <c r="GOO102" s="107"/>
      <c r="GOP102" s="108"/>
      <c r="GOQ102" s="69"/>
      <c r="GOR102" s="103"/>
      <c r="GOS102" s="104"/>
      <c r="GOT102" s="105"/>
      <c r="GOU102" s="106"/>
      <c r="GOV102" s="107"/>
      <c r="GOW102" s="108"/>
      <c r="GOX102" s="69"/>
      <c r="GOY102" s="103"/>
      <c r="GOZ102" s="104"/>
      <c r="GPA102" s="105"/>
      <c r="GPB102" s="106"/>
      <c r="GPC102" s="107"/>
      <c r="GPD102" s="108"/>
      <c r="GPE102" s="69"/>
      <c r="GPF102" s="103"/>
      <c r="GPG102" s="104"/>
      <c r="GPH102" s="105"/>
      <c r="GPI102" s="106"/>
      <c r="GPJ102" s="107"/>
      <c r="GPK102" s="108"/>
      <c r="GPL102" s="69"/>
      <c r="GPM102" s="103"/>
      <c r="GPN102" s="104"/>
      <c r="GPO102" s="105"/>
      <c r="GPP102" s="106"/>
      <c r="GPQ102" s="107"/>
      <c r="GPR102" s="108"/>
      <c r="GPS102" s="69"/>
      <c r="GPT102" s="103"/>
      <c r="GPU102" s="104"/>
      <c r="GPV102" s="105"/>
      <c r="GPW102" s="106"/>
      <c r="GPX102" s="107"/>
      <c r="GPY102" s="108"/>
      <c r="GPZ102" s="69"/>
      <c r="GQA102" s="103"/>
      <c r="GQB102" s="104"/>
      <c r="GQC102" s="105"/>
      <c r="GQD102" s="106"/>
      <c r="GQE102" s="107"/>
      <c r="GQF102" s="108"/>
      <c r="GQG102" s="69"/>
      <c r="GQH102" s="103"/>
      <c r="GQI102" s="104"/>
      <c r="GQJ102" s="105"/>
      <c r="GQK102" s="106"/>
      <c r="GQL102" s="107"/>
      <c r="GQM102" s="108"/>
      <c r="GQN102" s="69"/>
      <c r="GQO102" s="103"/>
      <c r="GQP102" s="104"/>
      <c r="GQQ102" s="105"/>
      <c r="GQR102" s="106"/>
      <c r="GQS102" s="107"/>
      <c r="GQT102" s="108"/>
      <c r="GQU102" s="69"/>
      <c r="GQV102" s="103"/>
      <c r="GQW102" s="104"/>
      <c r="GQX102" s="105"/>
      <c r="GQY102" s="106"/>
      <c r="GQZ102" s="107"/>
      <c r="GRA102" s="108"/>
      <c r="GRB102" s="69"/>
      <c r="GRC102" s="103"/>
      <c r="GRD102" s="104"/>
      <c r="GRE102" s="105"/>
      <c r="GRF102" s="106"/>
      <c r="GRG102" s="107"/>
      <c r="GRH102" s="108"/>
      <c r="GRI102" s="69"/>
      <c r="GRJ102" s="103"/>
      <c r="GRK102" s="104"/>
      <c r="GRL102" s="105"/>
      <c r="GRM102" s="106"/>
      <c r="GRN102" s="107"/>
      <c r="GRO102" s="108"/>
      <c r="GRP102" s="69"/>
      <c r="GRQ102" s="103"/>
      <c r="GRR102" s="104"/>
      <c r="GRS102" s="105"/>
      <c r="GRT102" s="106"/>
      <c r="GRU102" s="107"/>
      <c r="GRV102" s="108"/>
      <c r="GRW102" s="69"/>
      <c r="GRX102" s="103"/>
      <c r="GRY102" s="104"/>
      <c r="GRZ102" s="105"/>
      <c r="GSA102" s="106"/>
      <c r="GSB102" s="107"/>
      <c r="GSC102" s="108"/>
      <c r="GSD102" s="69"/>
      <c r="GSE102" s="103"/>
      <c r="GSF102" s="104"/>
      <c r="GSG102" s="105"/>
      <c r="GSH102" s="106"/>
      <c r="GSI102" s="107"/>
      <c r="GSJ102" s="108"/>
      <c r="GSK102" s="69"/>
      <c r="GSL102" s="103"/>
      <c r="GSM102" s="104"/>
      <c r="GSN102" s="105"/>
      <c r="GSO102" s="106"/>
      <c r="GSP102" s="107"/>
      <c r="GSQ102" s="108"/>
      <c r="GSR102" s="69"/>
      <c r="GSS102" s="103"/>
      <c r="GST102" s="104"/>
      <c r="GSU102" s="105"/>
      <c r="GSV102" s="106"/>
      <c r="GSW102" s="107"/>
      <c r="GSX102" s="108"/>
      <c r="GSY102" s="69"/>
      <c r="GSZ102" s="103"/>
      <c r="GTA102" s="104"/>
      <c r="GTB102" s="105"/>
      <c r="GTC102" s="106"/>
      <c r="GTD102" s="107"/>
      <c r="GTE102" s="108"/>
      <c r="GTF102" s="69"/>
      <c r="GTG102" s="103"/>
      <c r="GTH102" s="104"/>
      <c r="GTI102" s="105"/>
      <c r="GTJ102" s="106"/>
      <c r="GTK102" s="107"/>
      <c r="GTL102" s="108"/>
      <c r="GTM102" s="69"/>
      <c r="GTN102" s="103"/>
      <c r="GTO102" s="104"/>
      <c r="GTP102" s="105"/>
      <c r="GTQ102" s="106"/>
      <c r="GTR102" s="107"/>
      <c r="GTS102" s="108"/>
      <c r="GTT102" s="69"/>
      <c r="GTU102" s="103"/>
      <c r="GTV102" s="104"/>
      <c r="GTW102" s="105"/>
      <c r="GTX102" s="106"/>
      <c r="GTY102" s="107"/>
      <c r="GTZ102" s="108"/>
      <c r="GUA102" s="69"/>
      <c r="GUB102" s="103"/>
      <c r="GUC102" s="104"/>
      <c r="GUD102" s="105"/>
      <c r="GUE102" s="106"/>
      <c r="GUF102" s="107"/>
      <c r="GUG102" s="108"/>
      <c r="GUH102" s="69"/>
      <c r="GUI102" s="103"/>
      <c r="GUJ102" s="104"/>
      <c r="GUK102" s="105"/>
      <c r="GUL102" s="106"/>
      <c r="GUM102" s="107"/>
      <c r="GUN102" s="108"/>
      <c r="GUO102" s="69"/>
      <c r="GUP102" s="103"/>
      <c r="GUQ102" s="104"/>
      <c r="GUR102" s="105"/>
      <c r="GUS102" s="106"/>
      <c r="GUT102" s="107"/>
      <c r="GUU102" s="108"/>
      <c r="GUV102" s="69"/>
      <c r="GUW102" s="103"/>
      <c r="GUX102" s="104"/>
      <c r="GUY102" s="105"/>
      <c r="GUZ102" s="106"/>
      <c r="GVA102" s="107"/>
      <c r="GVB102" s="108"/>
      <c r="GVC102" s="69"/>
      <c r="GVD102" s="103"/>
      <c r="GVE102" s="104"/>
      <c r="GVF102" s="105"/>
      <c r="GVG102" s="106"/>
      <c r="GVH102" s="107"/>
      <c r="GVI102" s="108"/>
      <c r="GVJ102" s="69"/>
      <c r="GVK102" s="103"/>
      <c r="GVL102" s="104"/>
      <c r="GVM102" s="105"/>
      <c r="GVN102" s="106"/>
      <c r="GVO102" s="107"/>
      <c r="GVP102" s="108"/>
      <c r="GVQ102" s="69"/>
      <c r="GVR102" s="103"/>
      <c r="GVS102" s="104"/>
      <c r="GVT102" s="105"/>
      <c r="GVU102" s="106"/>
      <c r="GVV102" s="107"/>
      <c r="GVW102" s="108"/>
      <c r="GVX102" s="69"/>
      <c r="GVY102" s="103"/>
      <c r="GVZ102" s="104"/>
      <c r="GWA102" s="105"/>
      <c r="GWB102" s="106"/>
      <c r="GWC102" s="107"/>
      <c r="GWD102" s="108"/>
      <c r="GWE102" s="69"/>
      <c r="GWF102" s="103"/>
      <c r="GWG102" s="104"/>
      <c r="GWH102" s="105"/>
      <c r="GWI102" s="106"/>
      <c r="GWJ102" s="107"/>
      <c r="GWK102" s="108"/>
      <c r="GWL102" s="69"/>
      <c r="GWM102" s="103"/>
      <c r="GWN102" s="104"/>
      <c r="GWO102" s="105"/>
      <c r="GWP102" s="106"/>
      <c r="GWQ102" s="107"/>
      <c r="GWR102" s="108"/>
      <c r="GWS102" s="69"/>
      <c r="GWT102" s="103"/>
      <c r="GWU102" s="104"/>
      <c r="GWV102" s="105"/>
      <c r="GWW102" s="106"/>
      <c r="GWX102" s="107"/>
      <c r="GWY102" s="108"/>
      <c r="GWZ102" s="69"/>
      <c r="GXA102" s="103"/>
      <c r="GXB102" s="104"/>
      <c r="GXC102" s="105"/>
      <c r="GXD102" s="106"/>
      <c r="GXE102" s="107"/>
      <c r="GXF102" s="108"/>
      <c r="GXG102" s="69"/>
      <c r="GXH102" s="103"/>
      <c r="GXI102" s="104"/>
      <c r="GXJ102" s="105"/>
      <c r="GXK102" s="106"/>
      <c r="GXL102" s="107"/>
      <c r="GXM102" s="108"/>
      <c r="GXN102" s="69"/>
      <c r="GXO102" s="103"/>
      <c r="GXP102" s="104"/>
      <c r="GXQ102" s="105"/>
      <c r="GXR102" s="106"/>
      <c r="GXS102" s="107"/>
      <c r="GXT102" s="108"/>
      <c r="GXU102" s="69"/>
      <c r="GXV102" s="103"/>
      <c r="GXW102" s="104"/>
      <c r="GXX102" s="105"/>
      <c r="GXY102" s="106"/>
      <c r="GXZ102" s="107"/>
      <c r="GYA102" s="108"/>
      <c r="GYB102" s="69"/>
      <c r="GYC102" s="103"/>
      <c r="GYD102" s="104"/>
      <c r="GYE102" s="105"/>
      <c r="GYF102" s="106"/>
      <c r="GYG102" s="107"/>
      <c r="GYH102" s="108"/>
      <c r="GYI102" s="69"/>
      <c r="GYJ102" s="103"/>
      <c r="GYK102" s="104"/>
      <c r="GYL102" s="105"/>
      <c r="GYM102" s="106"/>
      <c r="GYN102" s="107"/>
      <c r="GYO102" s="108"/>
      <c r="GYP102" s="69"/>
      <c r="GYQ102" s="103"/>
      <c r="GYR102" s="104"/>
      <c r="GYS102" s="105"/>
      <c r="GYT102" s="106"/>
      <c r="GYU102" s="107"/>
      <c r="GYV102" s="108"/>
      <c r="GYW102" s="69"/>
      <c r="GYX102" s="103"/>
      <c r="GYY102" s="104"/>
      <c r="GYZ102" s="105"/>
      <c r="GZA102" s="106"/>
      <c r="GZB102" s="107"/>
      <c r="GZC102" s="108"/>
      <c r="GZD102" s="69"/>
      <c r="GZE102" s="103"/>
      <c r="GZF102" s="104"/>
      <c r="GZG102" s="105"/>
      <c r="GZH102" s="106"/>
      <c r="GZI102" s="107"/>
      <c r="GZJ102" s="108"/>
      <c r="GZK102" s="69"/>
      <c r="GZL102" s="103"/>
      <c r="GZM102" s="104"/>
      <c r="GZN102" s="105"/>
      <c r="GZO102" s="106"/>
      <c r="GZP102" s="107"/>
      <c r="GZQ102" s="108"/>
      <c r="GZR102" s="69"/>
      <c r="GZS102" s="103"/>
      <c r="GZT102" s="104"/>
      <c r="GZU102" s="105"/>
      <c r="GZV102" s="106"/>
      <c r="GZW102" s="107"/>
      <c r="GZX102" s="108"/>
      <c r="GZY102" s="69"/>
      <c r="GZZ102" s="103"/>
      <c r="HAA102" s="104"/>
      <c r="HAB102" s="105"/>
      <c r="HAC102" s="106"/>
      <c r="HAD102" s="107"/>
      <c r="HAE102" s="108"/>
      <c r="HAF102" s="69"/>
      <c r="HAG102" s="103"/>
      <c r="HAH102" s="104"/>
      <c r="HAI102" s="105"/>
      <c r="HAJ102" s="106"/>
      <c r="HAK102" s="107"/>
      <c r="HAL102" s="108"/>
      <c r="HAM102" s="69"/>
      <c r="HAN102" s="103"/>
      <c r="HAO102" s="104"/>
      <c r="HAP102" s="105"/>
      <c r="HAQ102" s="106"/>
      <c r="HAR102" s="107"/>
      <c r="HAS102" s="108"/>
      <c r="HAT102" s="69"/>
      <c r="HAU102" s="103"/>
      <c r="HAV102" s="104"/>
      <c r="HAW102" s="105"/>
      <c r="HAX102" s="106"/>
      <c r="HAY102" s="107"/>
      <c r="HAZ102" s="108"/>
      <c r="HBA102" s="69"/>
      <c r="HBB102" s="103"/>
      <c r="HBC102" s="104"/>
      <c r="HBD102" s="105"/>
      <c r="HBE102" s="106"/>
      <c r="HBF102" s="107"/>
      <c r="HBG102" s="108"/>
      <c r="HBH102" s="69"/>
      <c r="HBI102" s="103"/>
      <c r="HBJ102" s="104"/>
      <c r="HBK102" s="105"/>
      <c r="HBL102" s="106"/>
      <c r="HBM102" s="107"/>
      <c r="HBN102" s="108"/>
      <c r="HBO102" s="69"/>
      <c r="HBP102" s="103"/>
      <c r="HBQ102" s="104"/>
      <c r="HBR102" s="105"/>
      <c r="HBS102" s="106"/>
      <c r="HBT102" s="107"/>
      <c r="HBU102" s="108"/>
      <c r="HBV102" s="69"/>
      <c r="HBW102" s="103"/>
      <c r="HBX102" s="104"/>
      <c r="HBY102" s="105"/>
      <c r="HBZ102" s="106"/>
      <c r="HCA102" s="107"/>
      <c r="HCB102" s="108"/>
      <c r="HCC102" s="69"/>
      <c r="HCD102" s="103"/>
      <c r="HCE102" s="104"/>
      <c r="HCF102" s="105"/>
      <c r="HCG102" s="106"/>
      <c r="HCH102" s="107"/>
      <c r="HCI102" s="108"/>
      <c r="HCJ102" s="69"/>
      <c r="HCK102" s="103"/>
      <c r="HCL102" s="104"/>
      <c r="HCM102" s="105"/>
      <c r="HCN102" s="106"/>
      <c r="HCO102" s="107"/>
      <c r="HCP102" s="108"/>
      <c r="HCQ102" s="69"/>
      <c r="HCR102" s="103"/>
      <c r="HCS102" s="104"/>
      <c r="HCT102" s="105"/>
      <c r="HCU102" s="106"/>
      <c r="HCV102" s="107"/>
      <c r="HCW102" s="108"/>
      <c r="HCX102" s="69"/>
      <c r="HCY102" s="103"/>
      <c r="HCZ102" s="104"/>
      <c r="HDA102" s="105"/>
      <c r="HDB102" s="106"/>
      <c r="HDC102" s="107"/>
      <c r="HDD102" s="108"/>
      <c r="HDE102" s="69"/>
      <c r="HDF102" s="103"/>
      <c r="HDG102" s="104"/>
      <c r="HDH102" s="105"/>
      <c r="HDI102" s="106"/>
      <c r="HDJ102" s="107"/>
      <c r="HDK102" s="108"/>
      <c r="HDL102" s="69"/>
      <c r="HDM102" s="103"/>
      <c r="HDN102" s="104"/>
      <c r="HDO102" s="105"/>
      <c r="HDP102" s="106"/>
      <c r="HDQ102" s="107"/>
      <c r="HDR102" s="108"/>
      <c r="HDS102" s="69"/>
      <c r="HDT102" s="103"/>
      <c r="HDU102" s="104"/>
      <c r="HDV102" s="105"/>
      <c r="HDW102" s="106"/>
      <c r="HDX102" s="107"/>
      <c r="HDY102" s="108"/>
      <c r="HDZ102" s="69"/>
      <c r="HEA102" s="103"/>
      <c r="HEB102" s="104"/>
      <c r="HEC102" s="105"/>
      <c r="HED102" s="106"/>
      <c r="HEE102" s="107"/>
      <c r="HEF102" s="108"/>
      <c r="HEG102" s="69"/>
      <c r="HEH102" s="103"/>
      <c r="HEI102" s="104"/>
      <c r="HEJ102" s="105"/>
      <c r="HEK102" s="106"/>
      <c r="HEL102" s="107"/>
      <c r="HEM102" s="108"/>
      <c r="HEN102" s="69"/>
      <c r="HEO102" s="103"/>
      <c r="HEP102" s="104"/>
      <c r="HEQ102" s="105"/>
      <c r="HER102" s="106"/>
      <c r="HES102" s="107"/>
      <c r="HET102" s="108"/>
      <c r="HEU102" s="69"/>
      <c r="HEV102" s="103"/>
      <c r="HEW102" s="104"/>
      <c r="HEX102" s="105"/>
      <c r="HEY102" s="106"/>
      <c r="HEZ102" s="107"/>
      <c r="HFA102" s="108"/>
      <c r="HFB102" s="69"/>
      <c r="HFC102" s="103"/>
      <c r="HFD102" s="104"/>
      <c r="HFE102" s="105"/>
      <c r="HFF102" s="106"/>
      <c r="HFG102" s="107"/>
      <c r="HFH102" s="108"/>
      <c r="HFI102" s="69"/>
      <c r="HFJ102" s="103"/>
      <c r="HFK102" s="104"/>
      <c r="HFL102" s="105"/>
      <c r="HFM102" s="106"/>
      <c r="HFN102" s="107"/>
      <c r="HFO102" s="108"/>
      <c r="HFP102" s="69"/>
      <c r="HFQ102" s="103"/>
      <c r="HFR102" s="104"/>
      <c r="HFS102" s="105"/>
      <c r="HFT102" s="106"/>
      <c r="HFU102" s="107"/>
      <c r="HFV102" s="108"/>
      <c r="HFW102" s="69"/>
      <c r="HFX102" s="103"/>
      <c r="HFY102" s="104"/>
      <c r="HFZ102" s="105"/>
      <c r="HGA102" s="106"/>
      <c r="HGB102" s="107"/>
      <c r="HGC102" s="108"/>
      <c r="HGD102" s="69"/>
      <c r="HGE102" s="103"/>
      <c r="HGF102" s="104"/>
      <c r="HGG102" s="105"/>
      <c r="HGH102" s="106"/>
      <c r="HGI102" s="107"/>
      <c r="HGJ102" s="108"/>
      <c r="HGK102" s="69"/>
      <c r="HGL102" s="103"/>
      <c r="HGM102" s="104"/>
      <c r="HGN102" s="105"/>
      <c r="HGO102" s="106"/>
      <c r="HGP102" s="107"/>
      <c r="HGQ102" s="108"/>
      <c r="HGR102" s="69"/>
      <c r="HGS102" s="103"/>
      <c r="HGT102" s="104"/>
      <c r="HGU102" s="105"/>
      <c r="HGV102" s="106"/>
      <c r="HGW102" s="107"/>
      <c r="HGX102" s="108"/>
      <c r="HGY102" s="69"/>
      <c r="HGZ102" s="103"/>
      <c r="HHA102" s="104"/>
      <c r="HHB102" s="105"/>
      <c r="HHC102" s="106"/>
      <c r="HHD102" s="107"/>
      <c r="HHE102" s="108"/>
      <c r="HHF102" s="69"/>
      <c r="HHG102" s="103"/>
      <c r="HHH102" s="104"/>
      <c r="HHI102" s="105"/>
      <c r="HHJ102" s="106"/>
      <c r="HHK102" s="107"/>
      <c r="HHL102" s="108"/>
      <c r="HHM102" s="69"/>
      <c r="HHN102" s="103"/>
      <c r="HHO102" s="104"/>
      <c r="HHP102" s="105"/>
      <c r="HHQ102" s="106"/>
      <c r="HHR102" s="107"/>
      <c r="HHS102" s="108"/>
      <c r="HHT102" s="69"/>
      <c r="HHU102" s="103"/>
      <c r="HHV102" s="104"/>
      <c r="HHW102" s="105"/>
      <c r="HHX102" s="106"/>
      <c r="HHY102" s="107"/>
      <c r="HHZ102" s="108"/>
      <c r="HIA102" s="69"/>
      <c r="HIB102" s="103"/>
      <c r="HIC102" s="104"/>
      <c r="HID102" s="105"/>
      <c r="HIE102" s="106"/>
      <c r="HIF102" s="107"/>
      <c r="HIG102" s="108"/>
      <c r="HIH102" s="69"/>
      <c r="HII102" s="103"/>
      <c r="HIJ102" s="104"/>
      <c r="HIK102" s="105"/>
      <c r="HIL102" s="106"/>
      <c r="HIM102" s="107"/>
      <c r="HIN102" s="108"/>
      <c r="HIO102" s="69"/>
      <c r="HIP102" s="103"/>
      <c r="HIQ102" s="104"/>
      <c r="HIR102" s="105"/>
      <c r="HIS102" s="106"/>
      <c r="HIT102" s="107"/>
      <c r="HIU102" s="108"/>
      <c r="HIV102" s="69"/>
      <c r="HIW102" s="103"/>
      <c r="HIX102" s="104"/>
      <c r="HIY102" s="105"/>
      <c r="HIZ102" s="106"/>
      <c r="HJA102" s="107"/>
      <c r="HJB102" s="108"/>
      <c r="HJC102" s="69"/>
      <c r="HJD102" s="103"/>
      <c r="HJE102" s="104"/>
      <c r="HJF102" s="105"/>
      <c r="HJG102" s="106"/>
      <c r="HJH102" s="107"/>
      <c r="HJI102" s="108"/>
      <c r="HJJ102" s="69"/>
      <c r="HJK102" s="103"/>
      <c r="HJL102" s="104"/>
      <c r="HJM102" s="105"/>
      <c r="HJN102" s="106"/>
      <c r="HJO102" s="107"/>
      <c r="HJP102" s="108"/>
      <c r="HJQ102" s="69"/>
      <c r="HJR102" s="103"/>
      <c r="HJS102" s="104"/>
      <c r="HJT102" s="105"/>
      <c r="HJU102" s="106"/>
      <c r="HJV102" s="107"/>
      <c r="HJW102" s="108"/>
      <c r="HJX102" s="69"/>
      <c r="HJY102" s="103"/>
      <c r="HJZ102" s="104"/>
      <c r="HKA102" s="105"/>
      <c r="HKB102" s="106"/>
      <c r="HKC102" s="107"/>
      <c r="HKD102" s="108"/>
      <c r="HKE102" s="69"/>
      <c r="HKF102" s="103"/>
      <c r="HKG102" s="104"/>
      <c r="HKH102" s="105"/>
      <c r="HKI102" s="106"/>
      <c r="HKJ102" s="107"/>
      <c r="HKK102" s="108"/>
      <c r="HKL102" s="69"/>
      <c r="HKM102" s="103"/>
      <c r="HKN102" s="104"/>
      <c r="HKO102" s="105"/>
      <c r="HKP102" s="106"/>
      <c r="HKQ102" s="107"/>
      <c r="HKR102" s="108"/>
      <c r="HKS102" s="69"/>
      <c r="HKT102" s="103"/>
      <c r="HKU102" s="104"/>
      <c r="HKV102" s="105"/>
      <c r="HKW102" s="106"/>
      <c r="HKX102" s="107"/>
      <c r="HKY102" s="108"/>
      <c r="HKZ102" s="69"/>
      <c r="HLA102" s="103"/>
      <c r="HLB102" s="104"/>
      <c r="HLC102" s="105"/>
      <c r="HLD102" s="106"/>
      <c r="HLE102" s="107"/>
      <c r="HLF102" s="108"/>
      <c r="HLG102" s="69"/>
      <c r="HLH102" s="103"/>
      <c r="HLI102" s="104"/>
      <c r="HLJ102" s="105"/>
      <c r="HLK102" s="106"/>
      <c r="HLL102" s="107"/>
      <c r="HLM102" s="108"/>
      <c r="HLN102" s="69"/>
      <c r="HLO102" s="103"/>
      <c r="HLP102" s="104"/>
      <c r="HLQ102" s="105"/>
      <c r="HLR102" s="106"/>
      <c r="HLS102" s="107"/>
      <c r="HLT102" s="108"/>
      <c r="HLU102" s="69"/>
      <c r="HLV102" s="103"/>
      <c r="HLW102" s="104"/>
      <c r="HLX102" s="105"/>
      <c r="HLY102" s="106"/>
      <c r="HLZ102" s="107"/>
      <c r="HMA102" s="108"/>
      <c r="HMB102" s="69"/>
      <c r="HMC102" s="103"/>
      <c r="HMD102" s="104"/>
      <c r="HME102" s="105"/>
      <c r="HMF102" s="106"/>
      <c r="HMG102" s="107"/>
      <c r="HMH102" s="108"/>
      <c r="HMI102" s="69"/>
      <c r="HMJ102" s="103"/>
      <c r="HMK102" s="104"/>
      <c r="HML102" s="105"/>
      <c r="HMM102" s="106"/>
      <c r="HMN102" s="107"/>
      <c r="HMO102" s="108"/>
      <c r="HMP102" s="69"/>
      <c r="HMQ102" s="103"/>
      <c r="HMR102" s="104"/>
      <c r="HMS102" s="105"/>
      <c r="HMT102" s="106"/>
      <c r="HMU102" s="107"/>
      <c r="HMV102" s="108"/>
      <c r="HMW102" s="69"/>
      <c r="HMX102" s="103"/>
      <c r="HMY102" s="104"/>
      <c r="HMZ102" s="105"/>
      <c r="HNA102" s="106"/>
      <c r="HNB102" s="107"/>
      <c r="HNC102" s="108"/>
      <c r="HND102" s="69"/>
      <c r="HNE102" s="103"/>
      <c r="HNF102" s="104"/>
      <c r="HNG102" s="105"/>
      <c r="HNH102" s="106"/>
      <c r="HNI102" s="107"/>
      <c r="HNJ102" s="108"/>
      <c r="HNK102" s="69"/>
      <c r="HNL102" s="103"/>
      <c r="HNM102" s="104"/>
      <c r="HNN102" s="105"/>
      <c r="HNO102" s="106"/>
      <c r="HNP102" s="107"/>
      <c r="HNQ102" s="108"/>
      <c r="HNR102" s="69"/>
      <c r="HNS102" s="103"/>
      <c r="HNT102" s="104"/>
      <c r="HNU102" s="105"/>
      <c r="HNV102" s="106"/>
      <c r="HNW102" s="107"/>
      <c r="HNX102" s="108"/>
      <c r="HNY102" s="69"/>
      <c r="HNZ102" s="103"/>
      <c r="HOA102" s="104"/>
      <c r="HOB102" s="105"/>
      <c r="HOC102" s="106"/>
      <c r="HOD102" s="107"/>
      <c r="HOE102" s="108"/>
      <c r="HOF102" s="69"/>
      <c r="HOG102" s="103"/>
      <c r="HOH102" s="104"/>
      <c r="HOI102" s="105"/>
      <c r="HOJ102" s="106"/>
      <c r="HOK102" s="107"/>
      <c r="HOL102" s="108"/>
      <c r="HOM102" s="69"/>
      <c r="HON102" s="103"/>
      <c r="HOO102" s="104"/>
      <c r="HOP102" s="105"/>
      <c r="HOQ102" s="106"/>
      <c r="HOR102" s="107"/>
      <c r="HOS102" s="108"/>
      <c r="HOT102" s="69"/>
      <c r="HOU102" s="103"/>
      <c r="HOV102" s="104"/>
      <c r="HOW102" s="105"/>
      <c r="HOX102" s="106"/>
      <c r="HOY102" s="107"/>
      <c r="HOZ102" s="108"/>
      <c r="HPA102" s="69"/>
      <c r="HPB102" s="103"/>
      <c r="HPC102" s="104"/>
      <c r="HPD102" s="105"/>
      <c r="HPE102" s="106"/>
      <c r="HPF102" s="107"/>
      <c r="HPG102" s="108"/>
      <c r="HPH102" s="69"/>
      <c r="HPI102" s="103"/>
      <c r="HPJ102" s="104"/>
      <c r="HPK102" s="105"/>
      <c r="HPL102" s="106"/>
      <c r="HPM102" s="107"/>
      <c r="HPN102" s="108"/>
      <c r="HPO102" s="69"/>
      <c r="HPP102" s="103"/>
      <c r="HPQ102" s="104"/>
      <c r="HPR102" s="105"/>
      <c r="HPS102" s="106"/>
      <c r="HPT102" s="107"/>
      <c r="HPU102" s="108"/>
      <c r="HPV102" s="69"/>
      <c r="HPW102" s="103"/>
      <c r="HPX102" s="104"/>
      <c r="HPY102" s="105"/>
      <c r="HPZ102" s="106"/>
      <c r="HQA102" s="107"/>
      <c r="HQB102" s="108"/>
      <c r="HQC102" s="69"/>
      <c r="HQD102" s="103"/>
      <c r="HQE102" s="104"/>
      <c r="HQF102" s="105"/>
      <c r="HQG102" s="106"/>
      <c r="HQH102" s="107"/>
      <c r="HQI102" s="108"/>
      <c r="HQJ102" s="69"/>
      <c r="HQK102" s="103"/>
      <c r="HQL102" s="104"/>
      <c r="HQM102" s="105"/>
      <c r="HQN102" s="106"/>
      <c r="HQO102" s="107"/>
      <c r="HQP102" s="108"/>
      <c r="HQQ102" s="69"/>
      <c r="HQR102" s="103"/>
      <c r="HQS102" s="104"/>
      <c r="HQT102" s="105"/>
      <c r="HQU102" s="106"/>
      <c r="HQV102" s="107"/>
      <c r="HQW102" s="108"/>
      <c r="HQX102" s="69"/>
      <c r="HQY102" s="103"/>
      <c r="HQZ102" s="104"/>
      <c r="HRA102" s="105"/>
      <c r="HRB102" s="106"/>
      <c r="HRC102" s="107"/>
      <c r="HRD102" s="108"/>
      <c r="HRE102" s="69"/>
      <c r="HRF102" s="103"/>
      <c r="HRG102" s="104"/>
      <c r="HRH102" s="105"/>
      <c r="HRI102" s="106"/>
      <c r="HRJ102" s="107"/>
      <c r="HRK102" s="108"/>
      <c r="HRL102" s="69"/>
      <c r="HRM102" s="103"/>
      <c r="HRN102" s="104"/>
      <c r="HRO102" s="105"/>
      <c r="HRP102" s="106"/>
      <c r="HRQ102" s="107"/>
      <c r="HRR102" s="108"/>
      <c r="HRS102" s="69"/>
      <c r="HRT102" s="103"/>
      <c r="HRU102" s="104"/>
      <c r="HRV102" s="105"/>
      <c r="HRW102" s="106"/>
      <c r="HRX102" s="107"/>
      <c r="HRY102" s="108"/>
      <c r="HRZ102" s="69"/>
      <c r="HSA102" s="103"/>
      <c r="HSB102" s="104"/>
      <c r="HSC102" s="105"/>
      <c r="HSD102" s="106"/>
      <c r="HSE102" s="107"/>
      <c r="HSF102" s="108"/>
      <c r="HSG102" s="69"/>
      <c r="HSH102" s="103"/>
      <c r="HSI102" s="104"/>
      <c r="HSJ102" s="105"/>
      <c r="HSK102" s="106"/>
      <c r="HSL102" s="107"/>
      <c r="HSM102" s="108"/>
      <c r="HSN102" s="69"/>
      <c r="HSO102" s="103"/>
      <c r="HSP102" s="104"/>
      <c r="HSQ102" s="105"/>
      <c r="HSR102" s="106"/>
      <c r="HSS102" s="107"/>
      <c r="HST102" s="108"/>
      <c r="HSU102" s="69"/>
      <c r="HSV102" s="103"/>
      <c r="HSW102" s="104"/>
      <c r="HSX102" s="105"/>
      <c r="HSY102" s="106"/>
      <c r="HSZ102" s="107"/>
      <c r="HTA102" s="108"/>
      <c r="HTB102" s="69"/>
      <c r="HTC102" s="103"/>
      <c r="HTD102" s="104"/>
      <c r="HTE102" s="105"/>
      <c r="HTF102" s="106"/>
      <c r="HTG102" s="107"/>
      <c r="HTH102" s="108"/>
      <c r="HTI102" s="69"/>
      <c r="HTJ102" s="103"/>
      <c r="HTK102" s="104"/>
      <c r="HTL102" s="105"/>
      <c r="HTM102" s="106"/>
      <c r="HTN102" s="107"/>
      <c r="HTO102" s="108"/>
      <c r="HTP102" s="69"/>
      <c r="HTQ102" s="103"/>
      <c r="HTR102" s="104"/>
      <c r="HTS102" s="105"/>
      <c r="HTT102" s="106"/>
      <c r="HTU102" s="107"/>
      <c r="HTV102" s="108"/>
      <c r="HTW102" s="69"/>
      <c r="HTX102" s="103"/>
      <c r="HTY102" s="104"/>
      <c r="HTZ102" s="105"/>
      <c r="HUA102" s="106"/>
      <c r="HUB102" s="107"/>
      <c r="HUC102" s="108"/>
      <c r="HUD102" s="69"/>
      <c r="HUE102" s="103"/>
      <c r="HUF102" s="104"/>
      <c r="HUG102" s="105"/>
      <c r="HUH102" s="106"/>
      <c r="HUI102" s="107"/>
      <c r="HUJ102" s="108"/>
      <c r="HUK102" s="69"/>
      <c r="HUL102" s="103"/>
      <c r="HUM102" s="104"/>
      <c r="HUN102" s="105"/>
      <c r="HUO102" s="106"/>
      <c r="HUP102" s="107"/>
      <c r="HUQ102" s="108"/>
      <c r="HUR102" s="69"/>
      <c r="HUS102" s="103"/>
      <c r="HUT102" s="104"/>
      <c r="HUU102" s="105"/>
      <c r="HUV102" s="106"/>
      <c r="HUW102" s="107"/>
      <c r="HUX102" s="108"/>
      <c r="HUY102" s="69"/>
      <c r="HUZ102" s="103"/>
      <c r="HVA102" s="104"/>
      <c r="HVB102" s="105"/>
      <c r="HVC102" s="106"/>
      <c r="HVD102" s="107"/>
      <c r="HVE102" s="108"/>
      <c r="HVF102" s="69"/>
      <c r="HVG102" s="103"/>
      <c r="HVH102" s="104"/>
      <c r="HVI102" s="105"/>
      <c r="HVJ102" s="106"/>
      <c r="HVK102" s="107"/>
      <c r="HVL102" s="108"/>
      <c r="HVM102" s="69"/>
      <c r="HVN102" s="103"/>
      <c r="HVO102" s="104"/>
      <c r="HVP102" s="105"/>
      <c r="HVQ102" s="106"/>
      <c r="HVR102" s="107"/>
      <c r="HVS102" s="108"/>
      <c r="HVT102" s="69"/>
      <c r="HVU102" s="103"/>
      <c r="HVV102" s="104"/>
      <c r="HVW102" s="105"/>
      <c r="HVX102" s="106"/>
      <c r="HVY102" s="107"/>
      <c r="HVZ102" s="108"/>
      <c r="HWA102" s="69"/>
      <c r="HWB102" s="103"/>
      <c r="HWC102" s="104"/>
      <c r="HWD102" s="105"/>
      <c r="HWE102" s="106"/>
      <c r="HWF102" s="107"/>
      <c r="HWG102" s="108"/>
      <c r="HWH102" s="69"/>
      <c r="HWI102" s="103"/>
      <c r="HWJ102" s="104"/>
      <c r="HWK102" s="105"/>
      <c r="HWL102" s="106"/>
      <c r="HWM102" s="107"/>
      <c r="HWN102" s="108"/>
      <c r="HWO102" s="69"/>
      <c r="HWP102" s="103"/>
      <c r="HWQ102" s="104"/>
      <c r="HWR102" s="105"/>
      <c r="HWS102" s="106"/>
      <c r="HWT102" s="107"/>
      <c r="HWU102" s="108"/>
      <c r="HWV102" s="69"/>
      <c r="HWW102" s="103"/>
      <c r="HWX102" s="104"/>
      <c r="HWY102" s="105"/>
      <c r="HWZ102" s="106"/>
      <c r="HXA102" s="107"/>
      <c r="HXB102" s="108"/>
      <c r="HXC102" s="69"/>
      <c r="HXD102" s="103"/>
      <c r="HXE102" s="104"/>
      <c r="HXF102" s="105"/>
      <c r="HXG102" s="106"/>
      <c r="HXH102" s="107"/>
      <c r="HXI102" s="108"/>
      <c r="HXJ102" s="69"/>
      <c r="HXK102" s="103"/>
      <c r="HXL102" s="104"/>
      <c r="HXM102" s="105"/>
      <c r="HXN102" s="106"/>
      <c r="HXO102" s="107"/>
      <c r="HXP102" s="108"/>
      <c r="HXQ102" s="69"/>
      <c r="HXR102" s="103"/>
      <c r="HXS102" s="104"/>
      <c r="HXT102" s="105"/>
      <c r="HXU102" s="106"/>
      <c r="HXV102" s="107"/>
      <c r="HXW102" s="108"/>
      <c r="HXX102" s="69"/>
      <c r="HXY102" s="103"/>
      <c r="HXZ102" s="104"/>
      <c r="HYA102" s="105"/>
      <c r="HYB102" s="106"/>
      <c r="HYC102" s="107"/>
      <c r="HYD102" s="108"/>
      <c r="HYE102" s="69"/>
      <c r="HYF102" s="103"/>
      <c r="HYG102" s="104"/>
      <c r="HYH102" s="105"/>
      <c r="HYI102" s="106"/>
      <c r="HYJ102" s="107"/>
      <c r="HYK102" s="108"/>
      <c r="HYL102" s="69"/>
      <c r="HYM102" s="103"/>
      <c r="HYN102" s="104"/>
      <c r="HYO102" s="105"/>
      <c r="HYP102" s="106"/>
      <c r="HYQ102" s="107"/>
      <c r="HYR102" s="108"/>
      <c r="HYS102" s="69"/>
      <c r="HYT102" s="103"/>
      <c r="HYU102" s="104"/>
      <c r="HYV102" s="105"/>
      <c r="HYW102" s="106"/>
      <c r="HYX102" s="107"/>
      <c r="HYY102" s="108"/>
      <c r="HYZ102" s="69"/>
      <c r="HZA102" s="103"/>
      <c r="HZB102" s="104"/>
      <c r="HZC102" s="105"/>
      <c r="HZD102" s="106"/>
      <c r="HZE102" s="107"/>
      <c r="HZF102" s="108"/>
      <c r="HZG102" s="69"/>
      <c r="HZH102" s="103"/>
      <c r="HZI102" s="104"/>
      <c r="HZJ102" s="105"/>
      <c r="HZK102" s="106"/>
      <c r="HZL102" s="107"/>
      <c r="HZM102" s="108"/>
      <c r="HZN102" s="69"/>
      <c r="HZO102" s="103"/>
      <c r="HZP102" s="104"/>
      <c r="HZQ102" s="105"/>
      <c r="HZR102" s="106"/>
      <c r="HZS102" s="107"/>
      <c r="HZT102" s="108"/>
      <c r="HZU102" s="69"/>
      <c r="HZV102" s="103"/>
      <c r="HZW102" s="104"/>
      <c r="HZX102" s="105"/>
      <c r="HZY102" s="106"/>
      <c r="HZZ102" s="107"/>
      <c r="IAA102" s="108"/>
      <c r="IAB102" s="69"/>
      <c r="IAC102" s="103"/>
      <c r="IAD102" s="104"/>
      <c r="IAE102" s="105"/>
      <c r="IAF102" s="106"/>
      <c r="IAG102" s="107"/>
      <c r="IAH102" s="108"/>
      <c r="IAI102" s="69"/>
      <c r="IAJ102" s="103"/>
      <c r="IAK102" s="104"/>
      <c r="IAL102" s="105"/>
      <c r="IAM102" s="106"/>
      <c r="IAN102" s="107"/>
      <c r="IAO102" s="108"/>
      <c r="IAP102" s="69"/>
      <c r="IAQ102" s="103"/>
      <c r="IAR102" s="104"/>
      <c r="IAS102" s="105"/>
      <c r="IAT102" s="106"/>
      <c r="IAU102" s="107"/>
      <c r="IAV102" s="108"/>
      <c r="IAW102" s="69"/>
      <c r="IAX102" s="103"/>
      <c r="IAY102" s="104"/>
      <c r="IAZ102" s="105"/>
      <c r="IBA102" s="106"/>
      <c r="IBB102" s="107"/>
      <c r="IBC102" s="108"/>
      <c r="IBD102" s="69"/>
      <c r="IBE102" s="103"/>
      <c r="IBF102" s="104"/>
      <c r="IBG102" s="105"/>
      <c r="IBH102" s="106"/>
      <c r="IBI102" s="107"/>
      <c r="IBJ102" s="108"/>
      <c r="IBK102" s="69"/>
      <c r="IBL102" s="103"/>
      <c r="IBM102" s="104"/>
      <c r="IBN102" s="105"/>
      <c r="IBO102" s="106"/>
      <c r="IBP102" s="107"/>
      <c r="IBQ102" s="108"/>
      <c r="IBR102" s="69"/>
      <c r="IBS102" s="103"/>
      <c r="IBT102" s="104"/>
      <c r="IBU102" s="105"/>
      <c r="IBV102" s="106"/>
      <c r="IBW102" s="107"/>
      <c r="IBX102" s="108"/>
      <c r="IBY102" s="69"/>
      <c r="IBZ102" s="103"/>
      <c r="ICA102" s="104"/>
      <c r="ICB102" s="105"/>
      <c r="ICC102" s="106"/>
      <c r="ICD102" s="107"/>
      <c r="ICE102" s="108"/>
      <c r="ICF102" s="69"/>
      <c r="ICG102" s="103"/>
      <c r="ICH102" s="104"/>
      <c r="ICI102" s="105"/>
      <c r="ICJ102" s="106"/>
      <c r="ICK102" s="107"/>
      <c r="ICL102" s="108"/>
      <c r="ICM102" s="69"/>
      <c r="ICN102" s="103"/>
      <c r="ICO102" s="104"/>
      <c r="ICP102" s="105"/>
      <c r="ICQ102" s="106"/>
      <c r="ICR102" s="107"/>
      <c r="ICS102" s="108"/>
      <c r="ICT102" s="69"/>
      <c r="ICU102" s="103"/>
      <c r="ICV102" s="104"/>
      <c r="ICW102" s="105"/>
      <c r="ICX102" s="106"/>
      <c r="ICY102" s="107"/>
      <c r="ICZ102" s="108"/>
      <c r="IDA102" s="69"/>
      <c r="IDB102" s="103"/>
      <c r="IDC102" s="104"/>
      <c r="IDD102" s="105"/>
      <c r="IDE102" s="106"/>
      <c r="IDF102" s="107"/>
      <c r="IDG102" s="108"/>
      <c r="IDH102" s="69"/>
      <c r="IDI102" s="103"/>
      <c r="IDJ102" s="104"/>
      <c r="IDK102" s="105"/>
      <c r="IDL102" s="106"/>
      <c r="IDM102" s="107"/>
      <c r="IDN102" s="108"/>
      <c r="IDO102" s="69"/>
      <c r="IDP102" s="103"/>
      <c r="IDQ102" s="104"/>
      <c r="IDR102" s="105"/>
      <c r="IDS102" s="106"/>
      <c r="IDT102" s="107"/>
      <c r="IDU102" s="108"/>
      <c r="IDV102" s="69"/>
      <c r="IDW102" s="103"/>
      <c r="IDX102" s="104"/>
      <c r="IDY102" s="105"/>
      <c r="IDZ102" s="106"/>
      <c r="IEA102" s="107"/>
      <c r="IEB102" s="108"/>
      <c r="IEC102" s="69"/>
      <c r="IED102" s="103"/>
      <c r="IEE102" s="104"/>
      <c r="IEF102" s="105"/>
      <c r="IEG102" s="106"/>
      <c r="IEH102" s="107"/>
      <c r="IEI102" s="108"/>
      <c r="IEJ102" s="69"/>
      <c r="IEK102" s="103"/>
      <c r="IEL102" s="104"/>
      <c r="IEM102" s="105"/>
      <c r="IEN102" s="106"/>
      <c r="IEO102" s="107"/>
      <c r="IEP102" s="108"/>
      <c r="IEQ102" s="69"/>
      <c r="IER102" s="103"/>
      <c r="IES102" s="104"/>
      <c r="IET102" s="105"/>
      <c r="IEU102" s="106"/>
      <c r="IEV102" s="107"/>
      <c r="IEW102" s="108"/>
      <c r="IEX102" s="69"/>
      <c r="IEY102" s="103"/>
      <c r="IEZ102" s="104"/>
      <c r="IFA102" s="105"/>
      <c r="IFB102" s="106"/>
      <c r="IFC102" s="107"/>
      <c r="IFD102" s="108"/>
      <c r="IFE102" s="69"/>
      <c r="IFF102" s="103"/>
      <c r="IFG102" s="104"/>
      <c r="IFH102" s="105"/>
      <c r="IFI102" s="106"/>
      <c r="IFJ102" s="107"/>
      <c r="IFK102" s="108"/>
      <c r="IFL102" s="69"/>
      <c r="IFM102" s="103"/>
      <c r="IFN102" s="104"/>
      <c r="IFO102" s="105"/>
      <c r="IFP102" s="106"/>
      <c r="IFQ102" s="107"/>
      <c r="IFR102" s="108"/>
      <c r="IFS102" s="69"/>
      <c r="IFT102" s="103"/>
      <c r="IFU102" s="104"/>
      <c r="IFV102" s="105"/>
      <c r="IFW102" s="106"/>
      <c r="IFX102" s="107"/>
      <c r="IFY102" s="108"/>
      <c r="IFZ102" s="69"/>
      <c r="IGA102" s="103"/>
      <c r="IGB102" s="104"/>
      <c r="IGC102" s="105"/>
      <c r="IGD102" s="106"/>
      <c r="IGE102" s="107"/>
      <c r="IGF102" s="108"/>
      <c r="IGG102" s="69"/>
      <c r="IGH102" s="103"/>
      <c r="IGI102" s="104"/>
      <c r="IGJ102" s="105"/>
      <c r="IGK102" s="106"/>
      <c r="IGL102" s="107"/>
      <c r="IGM102" s="108"/>
      <c r="IGN102" s="69"/>
      <c r="IGO102" s="103"/>
      <c r="IGP102" s="104"/>
      <c r="IGQ102" s="105"/>
      <c r="IGR102" s="106"/>
      <c r="IGS102" s="107"/>
      <c r="IGT102" s="108"/>
      <c r="IGU102" s="69"/>
      <c r="IGV102" s="103"/>
      <c r="IGW102" s="104"/>
      <c r="IGX102" s="105"/>
      <c r="IGY102" s="106"/>
      <c r="IGZ102" s="107"/>
      <c r="IHA102" s="108"/>
      <c r="IHB102" s="69"/>
      <c r="IHC102" s="103"/>
      <c r="IHD102" s="104"/>
      <c r="IHE102" s="105"/>
      <c r="IHF102" s="106"/>
      <c r="IHG102" s="107"/>
      <c r="IHH102" s="108"/>
      <c r="IHI102" s="69"/>
      <c r="IHJ102" s="103"/>
      <c r="IHK102" s="104"/>
      <c r="IHL102" s="105"/>
      <c r="IHM102" s="106"/>
      <c r="IHN102" s="107"/>
      <c r="IHO102" s="108"/>
      <c r="IHP102" s="69"/>
      <c r="IHQ102" s="103"/>
      <c r="IHR102" s="104"/>
      <c r="IHS102" s="105"/>
      <c r="IHT102" s="106"/>
      <c r="IHU102" s="107"/>
      <c r="IHV102" s="108"/>
      <c r="IHW102" s="69"/>
      <c r="IHX102" s="103"/>
      <c r="IHY102" s="104"/>
      <c r="IHZ102" s="105"/>
      <c r="IIA102" s="106"/>
      <c r="IIB102" s="107"/>
      <c r="IIC102" s="108"/>
      <c r="IID102" s="69"/>
      <c r="IIE102" s="103"/>
      <c r="IIF102" s="104"/>
      <c r="IIG102" s="105"/>
      <c r="IIH102" s="106"/>
      <c r="III102" s="107"/>
      <c r="IIJ102" s="108"/>
      <c r="IIK102" s="69"/>
      <c r="IIL102" s="103"/>
      <c r="IIM102" s="104"/>
      <c r="IIN102" s="105"/>
      <c r="IIO102" s="106"/>
      <c r="IIP102" s="107"/>
      <c r="IIQ102" s="108"/>
      <c r="IIR102" s="69"/>
      <c r="IIS102" s="103"/>
      <c r="IIT102" s="104"/>
      <c r="IIU102" s="105"/>
      <c r="IIV102" s="106"/>
      <c r="IIW102" s="107"/>
      <c r="IIX102" s="108"/>
      <c r="IIY102" s="69"/>
      <c r="IIZ102" s="103"/>
      <c r="IJA102" s="104"/>
      <c r="IJB102" s="105"/>
      <c r="IJC102" s="106"/>
      <c r="IJD102" s="107"/>
      <c r="IJE102" s="108"/>
      <c r="IJF102" s="69"/>
      <c r="IJG102" s="103"/>
      <c r="IJH102" s="104"/>
      <c r="IJI102" s="105"/>
      <c r="IJJ102" s="106"/>
      <c r="IJK102" s="107"/>
      <c r="IJL102" s="108"/>
      <c r="IJM102" s="69"/>
      <c r="IJN102" s="103"/>
      <c r="IJO102" s="104"/>
      <c r="IJP102" s="105"/>
      <c r="IJQ102" s="106"/>
      <c r="IJR102" s="107"/>
      <c r="IJS102" s="108"/>
      <c r="IJT102" s="69"/>
      <c r="IJU102" s="103"/>
      <c r="IJV102" s="104"/>
      <c r="IJW102" s="105"/>
      <c r="IJX102" s="106"/>
      <c r="IJY102" s="107"/>
      <c r="IJZ102" s="108"/>
      <c r="IKA102" s="69"/>
      <c r="IKB102" s="103"/>
      <c r="IKC102" s="104"/>
      <c r="IKD102" s="105"/>
      <c r="IKE102" s="106"/>
      <c r="IKF102" s="107"/>
      <c r="IKG102" s="108"/>
      <c r="IKH102" s="69"/>
      <c r="IKI102" s="103"/>
      <c r="IKJ102" s="104"/>
      <c r="IKK102" s="105"/>
      <c r="IKL102" s="106"/>
      <c r="IKM102" s="107"/>
      <c r="IKN102" s="108"/>
      <c r="IKO102" s="69"/>
      <c r="IKP102" s="103"/>
      <c r="IKQ102" s="104"/>
      <c r="IKR102" s="105"/>
      <c r="IKS102" s="106"/>
      <c r="IKT102" s="107"/>
      <c r="IKU102" s="108"/>
      <c r="IKV102" s="69"/>
      <c r="IKW102" s="103"/>
      <c r="IKX102" s="104"/>
      <c r="IKY102" s="105"/>
      <c r="IKZ102" s="106"/>
      <c r="ILA102" s="107"/>
      <c r="ILB102" s="108"/>
      <c r="ILC102" s="69"/>
      <c r="ILD102" s="103"/>
      <c r="ILE102" s="104"/>
      <c r="ILF102" s="105"/>
      <c r="ILG102" s="106"/>
      <c r="ILH102" s="107"/>
      <c r="ILI102" s="108"/>
      <c r="ILJ102" s="69"/>
      <c r="ILK102" s="103"/>
      <c r="ILL102" s="104"/>
      <c r="ILM102" s="105"/>
      <c r="ILN102" s="106"/>
      <c r="ILO102" s="107"/>
      <c r="ILP102" s="108"/>
      <c r="ILQ102" s="69"/>
      <c r="ILR102" s="103"/>
      <c r="ILS102" s="104"/>
      <c r="ILT102" s="105"/>
      <c r="ILU102" s="106"/>
      <c r="ILV102" s="107"/>
      <c r="ILW102" s="108"/>
      <c r="ILX102" s="69"/>
      <c r="ILY102" s="103"/>
      <c r="ILZ102" s="104"/>
      <c r="IMA102" s="105"/>
      <c r="IMB102" s="106"/>
      <c r="IMC102" s="107"/>
      <c r="IMD102" s="108"/>
      <c r="IME102" s="69"/>
      <c r="IMF102" s="103"/>
      <c r="IMG102" s="104"/>
      <c r="IMH102" s="105"/>
      <c r="IMI102" s="106"/>
      <c r="IMJ102" s="107"/>
      <c r="IMK102" s="108"/>
      <c r="IML102" s="69"/>
      <c r="IMM102" s="103"/>
      <c r="IMN102" s="104"/>
      <c r="IMO102" s="105"/>
      <c r="IMP102" s="106"/>
      <c r="IMQ102" s="107"/>
      <c r="IMR102" s="108"/>
      <c r="IMS102" s="69"/>
      <c r="IMT102" s="103"/>
      <c r="IMU102" s="104"/>
      <c r="IMV102" s="105"/>
      <c r="IMW102" s="106"/>
      <c r="IMX102" s="107"/>
      <c r="IMY102" s="108"/>
      <c r="IMZ102" s="69"/>
      <c r="INA102" s="103"/>
      <c r="INB102" s="104"/>
      <c r="INC102" s="105"/>
      <c r="IND102" s="106"/>
      <c r="INE102" s="107"/>
      <c r="INF102" s="108"/>
      <c r="ING102" s="69"/>
      <c r="INH102" s="103"/>
      <c r="INI102" s="104"/>
      <c r="INJ102" s="105"/>
      <c r="INK102" s="106"/>
      <c r="INL102" s="107"/>
      <c r="INM102" s="108"/>
      <c r="INN102" s="69"/>
      <c r="INO102" s="103"/>
      <c r="INP102" s="104"/>
      <c r="INQ102" s="105"/>
      <c r="INR102" s="106"/>
      <c r="INS102" s="107"/>
      <c r="INT102" s="108"/>
      <c r="INU102" s="69"/>
      <c r="INV102" s="103"/>
      <c r="INW102" s="104"/>
      <c r="INX102" s="105"/>
      <c r="INY102" s="106"/>
      <c r="INZ102" s="107"/>
      <c r="IOA102" s="108"/>
      <c r="IOB102" s="69"/>
      <c r="IOC102" s="103"/>
      <c r="IOD102" s="104"/>
      <c r="IOE102" s="105"/>
      <c r="IOF102" s="106"/>
      <c r="IOG102" s="107"/>
      <c r="IOH102" s="108"/>
      <c r="IOI102" s="69"/>
      <c r="IOJ102" s="103"/>
      <c r="IOK102" s="104"/>
      <c r="IOL102" s="105"/>
      <c r="IOM102" s="106"/>
      <c r="ION102" s="107"/>
      <c r="IOO102" s="108"/>
      <c r="IOP102" s="69"/>
      <c r="IOQ102" s="103"/>
      <c r="IOR102" s="104"/>
      <c r="IOS102" s="105"/>
      <c r="IOT102" s="106"/>
      <c r="IOU102" s="107"/>
      <c r="IOV102" s="108"/>
      <c r="IOW102" s="69"/>
      <c r="IOX102" s="103"/>
      <c r="IOY102" s="104"/>
      <c r="IOZ102" s="105"/>
      <c r="IPA102" s="106"/>
      <c r="IPB102" s="107"/>
      <c r="IPC102" s="108"/>
      <c r="IPD102" s="69"/>
      <c r="IPE102" s="103"/>
      <c r="IPF102" s="104"/>
      <c r="IPG102" s="105"/>
      <c r="IPH102" s="106"/>
      <c r="IPI102" s="107"/>
      <c r="IPJ102" s="108"/>
      <c r="IPK102" s="69"/>
      <c r="IPL102" s="103"/>
      <c r="IPM102" s="104"/>
      <c r="IPN102" s="105"/>
      <c r="IPO102" s="106"/>
      <c r="IPP102" s="107"/>
      <c r="IPQ102" s="108"/>
      <c r="IPR102" s="69"/>
      <c r="IPS102" s="103"/>
      <c r="IPT102" s="104"/>
      <c r="IPU102" s="105"/>
      <c r="IPV102" s="106"/>
      <c r="IPW102" s="107"/>
      <c r="IPX102" s="108"/>
      <c r="IPY102" s="69"/>
      <c r="IPZ102" s="103"/>
      <c r="IQA102" s="104"/>
      <c r="IQB102" s="105"/>
      <c r="IQC102" s="106"/>
      <c r="IQD102" s="107"/>
      <c r="IQE102" s="108"/>
      <c r="IQF102" s="69"/>
      <c r="IQG102" s="103"/>
      <c r="IQH102" s="104"/>
      <c r="IQI102" s="105"/>
      <c r="IQJ102" s="106"/>
      <c r="IQK102" s="107"/>
      <c r="IQL102" s="108"/>
      <c r="IQM102" s="69"/>
      <c r="IQN102" s="103"/>
      <c r="IQO102" s="104"/>
      <c r="IQP102" s="105"/>
      <c r="IQQ102" s="106"/>
      <c r="IQR102" s="107"/>
      <c r="IQS102" s="108"/>
      <c r="IQT102" s="69"/>
      <c r="IQU102" s="103"/>
      <c r="IQV102" s="104"/>
      <c r="IQW102" s="105"/>
      <c r="IQX102" s="106"/>
      <c r="IQY102" s="107"/>
      <c r="IQZ102" s="108"/>
      <c r="IRA102" s="69"/>
      <c r="IRB102" s="103"/>
      <c r="IRC102" s="104"/>
      <c r="IRD102" s="105"/>
      <c r="IRE102" s="106"/>
      <c r="IRF102" s="107"/>
      <c r="IRG102" s="108"/>
      <c r="IRH102" s="69"/>
      <c r="IRI102" s="103"/>
      <c r="IRJ102" s="104"/>
      <c r="IRK102" s="105"/>
      <c r="IRL102" s="106"/>
      <c r="IRM102" s="107"/>
      <c r="IRN102" s="108"/>
      <c r="IRO102" s="69"/>
      <c r="IRP102" s="103"/>
      <c r="IRQ102" s="104"/>
      <c r="IRR102" s="105"/>
      <c r="IRS102" s="106"/>
      <c r="IRT102" s="107"/>
      <c r="IRU102" s="108"/>
      <c r="IRV102" s="69"/>
      <c r="IRW102" s="103"/>
      <c r="IRX102" s="104"/>
      <c r="IRY102" s="105"/>
      <c r="IRZ102" s="106"/>
      <c r="ISA102" s="107"/>
      <c r="ISB102" s="108"/>
      <c r="ISC102" s="69"/>
      <c r="ISD102" s="103"/>
      <c r="ISE102" s="104"/>
      <c r="ISF102" s="105"/>
      <c r="ISG102" s="106"/>
      <c r="ISH102" s="107"/>
      <c r="ISI102" s="108"/>
      <c r="ISJ102" s="69"/>
      <c r="ISK102" s="103"/>
      <c r="ISL102" s="104"/>
      <c r="ISM102" s="105"/>
      <c r="ISN102" s="106"/>
      <c r="ISO102" s="107"/>
      <c r="ISP102" s="108"/>
      <c r="ISQ102" s="69"/>
      <c r="ISR102" s="103"/>
      <c r="ISS102" s="104"/>
      <c r="IST102" s="105"/>
      <c r="ISU102" s="106"/>
      <c r="ISV102" s="107"/>
      <c r="ISW102" s="108"/>
      <c r="ISX102" s="69"/>
      <c r="ISY102" s="103"/>
      <c r="ISZ102" s="104"/>
      <c r="ITA102" s="105"/>
      <c r="ITB102" s="106"/>
      <c r="ITC102" s="107"/>
      <c r="ITD102" s="108"/>
      <c r="ITE102" s="69"/>
      <c r="ITF102" s="103"/>
      <c r="ITG102" s="104"/>
      <c r="ITH102" s="105"/>
      <c r="ITI102" s="106"/>
      <c r="ITJ102" s="107"/>
      <c r="ITK102" s="108"/>
      <c r="ITL102" s="69"/>
      <c r="ITM102" s="103"/>
      <c r="ITN102" s="104"/>
      <c r="ITO102" s="105"/>
      <c r="ITP102" s="106"/>
      <c r="ITQ102" s="107"/>
      <c r="ITR102" s="108"/>
      <c r="ITS102" s="69"/>
      <c r="ITT102" s="103"/>
      <c r="ITU102" s="104"/>
      <c r="ITV102" s="105"/>
      <c r="ITW102" s="106"/>
      <c r="ITX102" s="107"/>
      <c r="ITY102" s="108"/>
      <c r="ITZ102" s="69"/>
      <c r="IUA102" s="103"/>
      <c r="IUB102" s="104"/>
      <c r="IUC102" s="105"/>
      <c r="IUD102" s="106"/>
      <c r="IUE102" s="107"/>
      <c r="IUF102" s="108"/>
      <c r="IUG102" s="69"/>
      <c r="IUH102" s="103"/>
      <c r="IUI102" s="104"/>
      <c r="IUJ102" s="105"/>
      <c r="IUK102" s="106"/>
      <c r="IUL102" s="107"/>
      <c r="IUM102" s="108"/>
      <c r="IUN102" s="69"/>
      <c r="IUO102" s="103"/>
      <c r="IUP102" s="104"/>
      <c r="IUQ102" s="105"/>
      <c r="IUR102" s="106"/>
      <c r="IUS102" s="107"/>
      <c r="IUT102" s="108"/>
      <c r="IUU102" s="69"/>
      <c r="IUV102" s="103"/>
      <c r="IUW102" s="104"/>
      <c r="IUX102" s="105"/>
      <c r="IUY102" s="106"/>
      <c r="IUZ102" s="107"/>
      <c r="IVA102" s="108"/>
      <c r="IVB102" s="69"/>
      <c r="IVC102" s="103"/>
      <c r="IVD102" s="104"/>
      <c r="IVE102" s="105"/>
      <c r="IVF102" s="106"/>
      <c r="IVG102" s="107"/>
      <c r="IVH102" s="108"/>
      <c r="IVI102" s="69"/>
      <c r="IVJ102" s="103"/>
      <c r="IVK102" s="104"/>
      <c r="IVL102" s="105"/>
      <c r="IVM102" s="106"/>
      <c r="IVN102" s="107"/>
      <c r="IVO102" s="108"/>
      <c r="IVP102" s="69"/>
      <c r="IVQ102" s="103"/>
      <c r="IVR102" s="104"/>
      <c r="IVS102" s="105"/>
      <c r="IVT102" s="106"/>
      <c r="IVU102" s="107"/>
      <c r="IVV102" s="108"/>
      <c r="IVW102" s="69"/>
      <c r="IVX102" s="103"/>
      <c r="IVY102" s="104"/>
      <c r="IVZ102" s="105"/>
      <c r="IWA102" s="106"/>
      <c r="IWB102" s="107"/>
      <c r="IWC102" s="108"/>
      <c r="IWD102" s="69"/>
      <c r="IWE102" s="103"/>
      <c r="IWF102" s="104"/>
      <c r="IWG102" s="105"/>
      <c r="IWH102" s="106"/>
      <c r="IWI102" s="107"/>
      <c r="IWJ102" s="108"/>
      <c r="IWK102" s="69"/>
      <c r="IWL102" s="103"/>
      <c r="IWM102" s="104"/>
      <c r="IWN102" s="105"/>
      <c r="IWO102" s="106"/>
      <c r="IWP102" s="107"/>
      <c r="IWQ102" s="108"/>
      <c r="IWR102" s="69"/>
      <c r="IWS102" s="103"/>
      <c r="IWT102" s="104"/>
      <c r="IWU102" s="105"/>
      <c r="IWV102" s="106"/>
      <c r="IWW102" s="107"/>
      <c r="IWX102" s="108"/>
      <c r="IWY102" s="69"/>
      <c r="IWZ102" s="103"/>
      <c r="IXA102" s="104"/>
      <c r="IXB102" s="105"/>
      <c r="IXC102" s="106"/>
      <c r="IXD102" s="107"/>
      <c r="IXE102" s="108"/>
      <c r="IXF102" s="69"/>
      <c r="IXG102" s="103"/>
      <c r="IXH102" s="104"/>
      <c r="IXI102" s="105"/>
      <c r="IXJ102" s="106"/>
      <c r="IXK102" s="107"/>
      <c r="IXL102" s="108"/>
      <c r="IXM102" s="69"/>
      <c r="IXN102" s="103"/>
      <c r="IXO102" s="104"/>
      <c r="IXP102" s="105"/>
      <c r="IXQ102" s="106"/>
      <c r="IXR102" s="107"/>
      <c r="IXS102" s="108"/>
      <c r="IXT102" s="69"/>
      <c r="IXU102" s="103"/>
      <c r="IXV102" s="104"/>
      <c r="IXW102" s="105"/>
      <c r="IXX102" s="106"/>
      <c r="IXY102" s="107"/>
      <c r="IXZ102" s="108"/>
      <c r="IYA102" s="69"/>
      <c r="IYB102" s="103"/>
      <c r="IYC102" s="104"/>
      <c r="IYD102" s="105"/>
      <c r="IYE102" s="106"/>
      <c r="IYF102" s="107"/>
      <c r="IYG102" s="108"/>
      <c r="IYH102" s="69"/>
      <c r="IYI102" s="103"/>
      <c r="IYJ102" s="104"/>
      <c r="IYK102" s="105"/>
      <c r="IYL102" s="106"/>
      <c r="IYM102" s="107"/>
      <c r="IYN102" s="108"/>
      <c r="IYO102" s="69"/>
      <c r="IYP102" s="103"/>
      <c r="IYQ102" s="104"/>
      <c r="IYR102" s="105"/>
      <c r="IYS102" s="106"/>
      <c r="IYT102" s="107"/>
      <c r="IYU102" s="108"/>
      <c r="IYV102" s="69"/>
      <c r="IYW102" s="103"/>
      <c r="IYX102" s="104"/>
      <c r="IYY102" s="105"/>
      <c r="IYZ102" s="106"/>
      <c r="IZA102" s="107"/>
      <c r="IZB102" s="108"/>
      <c r="IZC102" s="69"/>
      <c r="IZD102" s="103"/>
      <c r="IZE102" s="104"/>
      <c r="IZF102" s="105"/>
      <c r="IZG102" s="106"/>
      <c r="IZH102" s="107"/>
      <c r="IZI102" s="108"/>
      <c r="IZJ102" s="69"/>
      <c r="IZK102" s="103"/>
      <c r="IZL102" s="104"/>
      <c r="IZM102" s="105"/>
      <c r="IZN102" s="106"/>
      <c r="IZO102" s="107"/>
      <c r="IZP102" s="108"/>
      <c r="IZQ102" s="69"/>
      <c r="IZR102" s="103"/>
      <c r="IZS102" s="104"/>
      <c r="IZT102" s="105"/>
      <c r="IZU102" s="106"/>
      <c r="IZV102" s="107"/>
      <c r="IZW102" s="108"/>
      <c r="IZX102" s="69"/>
      <c r="IZY102" s="103"/>
      <c r="IZZ102" s="104"/>
      <c r="JAA102" s="105"/>
      <c r="JAB102" s="106"/>
      <c r="JAC102" s="107"/>
      <c r="JAD102" s="108"/>
      <c r="JAE102" s="69"/>
      <c r="JAF102" s="103"/>
      <c r="JAG102" s="104"/>
      <c r="JAH102" s="105"/>
      <c r="JAI102" s="106"/>
      <c r="JAJ102" s="107"/>
      <c r="JAK102" s="108"/>
      <c r="JAL102" s="69"/>
      <c r="JAM102" s="103"/>
      <c r="JAN102" s="104"/>
      <c r="JAO102" s="105"/>
      <c r="JAP102" s="106"/>
      <c r="JAQ102" s="107"/>
      <c r="JAR102" s="108"/>
      <c r="JAS102" s="69"/>
      <c r="JAT102" s="103"/>
      <c r="JAU102" s="104"/>
      <c r="JAV102" s="105"/>
      <c r="JAW102" s="106"/>
      <c r="JAX102" s="107"/>
      <c r="JAY102" s="108"/>
      <c r="JAZ102" s="69"/>
      <c r="JBA102" s="103"/>
      <c r="JBB102" s="104"/>
      <c r="JBC102" s="105"/>
      <c r="JBD102" s="106"/>
      <c r="JBE102" s="107"/>
      <c r="JBF102" s="108"/>
      <c r="JBG102" s="69"/>
      <c r="JBH102" s="103"/>
      <c r="JBI102" s="104"/>
      <c r="JBJ102" s="105"/>
      <c r="JBK102" s="106"/>
      <c r="JBL102" s="107"/>
      <c r="JBM102" s="108"/>
      <c r="JBN102" s="69"/>
      <c r="JBO102" s="103"/>
      <c r="JBP102" s="104"/>
      <c r="JBQ102" s="105"/>
      <c r="JBR102" s="106"/>
      <c r="JBS102" s="107"/>
      <c r="JBT102" s="108"/>
      <c r="JBU102" s="69"/>
      <c r="JBV102" s="103"/>
      <c r="JBW102" s="104"/>
      <c r="JBX102" s="105"/>
      <c r="JBY102" s="106"/>
      <c r="JBZ102" s="107"/>
      <c r="JCA102" s="108"/>
      <c r="JCB102" s="69"/>
      <c r="JCC102" s="103"/>
      <c r="JCD102" s="104"/>
      <c r="JCE102" s="105"/>
      <c r="JCF102" s="106"/>
      <c r="JCG102" s="107"/>
      <c r="JCH102" s="108"/>
      <c r="JCI102" s="69"/>
      <c r="JCJ102" s="103"/>
      <c r="JCK102" s="104"/>
      <c r="JCL102" s="105"/>
      <c r="JCM102" s="106"/>
      <c r="JCN102" s="107"/>
      <c r="JCO102" s="108"/>
      <c r="JCP102" s="69"/>
      <c r="JCQ102" s="103"/>
      <c r="JCR102" s="104"/>
      <c r="JCS102" s="105"/>
      <c r="JCT102" s="106"/>
      <c r="JCU102" s="107"/>
      <c r="JCV102" s="108"/>
      <c r="JCW102" s="69"/>
      <c r="JCX102" s="103"/>
      <c r="JCY102" s="104"/>
      <c r="JCZ102" s="105"/>
      <c r="JDA102" s="106"/>
      <c r="JDB102" s="107"/>
      <c r="JDC102" s="108"/>
      <c r="JDD102" s="69"/>
      <c r="JDE102" s="103"/>
      <c r="JDF102" s="104"/>
      <c r="JDG102" s="105"/>
      <c r="JDH102" s="106"/>
      <c r="JDI102" s="107"/>
      <c r="JDJ102" s="108"/>
      <c r="JDK102" s="69"/>
      <c r="JDL102" s="103"/>
      <c r="JDM102" s="104"/>
      <c r="JDN102" s="105"/>
      <c r="JDO102" s="106"/>
      <c r="JDP102" s="107"/>
      <c r="JDQ102" s="108"/>
      <c r="JDR102" s="69"/>
      <c r="JDS102" s="103"/>
      <c r="JDT102" s="104"/>
      <c r="JDU102" s="105"/>
      <c r="JDV102" s="106"/>
      <c r="JDW102" s="107"/>
      <c r="JDX102" s="108"/>
      <c r="JDY102" s="69"/>
      <c r="JDZ102" s="103"/>
      <c r="JEA102" s="104"/>
      <c r="JEB102" s="105"/>
      <c r="JEC102" s="106"/>
      <c r="JED102" s="107"/>
      <c r="JEE102" s="108"/>
      <c r="JEF102" s="69"/>
      <c r="JEG102" s="103"/>
      <c r="JEH102" s="104"/>
      <c r="JEI102" s="105"/>
      <c r="JEJ102" s="106"/>
      <c r="JEK102" s="107"/>
      <c r="JEL102" s="108"/>
      <c r="JEM102" s="69"/>
      <c r="JEN102" s="103"/>
      <c r="JEO102" s="104"/>
      <c r="JEP102" s="105"/>
      <c r="JEQ102" s="106"/>
      <c r="JER102" s="107"/>
      <c r="JES102" s="108"/>
      <c r="JET102" s="69"/>
      <c r="JEU102" s="103"/>
      <c r="JEV102" s="104"/>
      <c r="JEW102" s="105"/>
      <c r="JEX102" s="106"/>
      <c r="JEY102" s="107"/>
      <c r="JEZ102" s="108"/>
      <c r="JFA102" s="69"/>
      <c r="JFB102" s="103"/>
      <c r="JFC102" s="104"/>
      <c r="JFD102" s="105"/>
      <c r="JFE102" s="106"/>
      <c r="JFF102" s="107"/>
      <c r="JFG102" s="108"/>
      <c r="JFH102" s="69"/>
      <c r="JFI102" s="103"/>
      <c r="JFJ102" s="104"/>
      <c r="JFK102" s="105"/>
      <c r="JFL102" s="106"/>
      <c r="JFM102" s="107"/>
      <c r="JFN102" s="108"/>
      <c r="JFO102" s="69"/>
      <c r="JFP102" s="103"/>
      <c r="JFQ102" s="104"/>
      <c r="JFR102" s="105"/>
      <c r="JFS102" s="106"/>
      <c r="JFT102" s="107"/>
      <c r="JFU102" s="108"/>
      <c r="JFV102" s="69"/>
      <c r="JFW102" s="103"/>
      <c r="JFX102" s="104"/>
      <c r="JFY102" s="105"/>
      <c r="JFZ102" s="106"/>
      <c r="JGA102" s="107"/>
      <c r="JGB102" s="108"/>
      <c r="JGC102" s="69"/>
      <c r="JGD102" s="103"/>
      <c r="JGE102" s="104"/>
      <c r="JGF102" s="105"/>
      <c r="JGG102" s="106"/>
      <c r="JGH102" s="107"/>
      <c r="JGI102" s="108"/>
      <c r="JGJ102" s="69"/>
      <c r="JGK102" s="103"/>
      <c r="JGL102" s="104"/>
      <c r="JGM102" s="105"/>
      <c r="JGN102" s="106"/>
      <c r="JGO102" s="107"/>
      <c r="JGP102" s="108"/>
      <c r="JGQ102" s="69"/>
      <c r="JGR102" s="103"/>
      <c r="JGS102" s="104"/>
      <c r="JGT102" s="105"/>
      <c r="JGU102" s="106"/>
      <c r="JGV102" s="107"/>
      <c r="JGW102" s="108"/>
      <c r="JGX102" s="69"/>
      <c r="JGY102" s="103"/>
      <c r="JGZ102" s="104"/>
      <c r="JHA102" s="105"/>
      <c r="JHB102" s="106"/>
      <c r="JHC102" s="107"/>
      <c r="JHD102" s="108"/>
      <c r="JHE102" s="69"/>
      <c r="JHF102" s="103"/>
      <c r="JHG102" s="104"/>
      <c r="JHH102" s="105"/>
      <c r="JHI102" s="106"/>
      <c r="JHJ102" s="107"/>
      <c r="JHK102" s="108"/>
      <c r="JHL102" s="69"/>
      <c r="JHM102" s="103"/>
      <c r="JHN102" s="104"/>
      <c r="JHO102" s="105"/>
      <c r="JHP102" s="106"/>
      <c r="JHQ102" s="107"/>
      <c r="JHR102" s="108"/>
      <c r="JHS102" s="69"/>
      <c r="JHT102" s="103"/>
      <c r="JHU102" s="104"/>
      <c r="JHV102" s="105"/>
      <c r="JHW102" s="106"/>
      <c r="JHX102" s="107"/>
      <c r="JHY102" s="108"/>
      <c r="JHZ102" s="69"/>
      <c r="JIA102" s="103"/>
      <c r="JIB102" s="104"/>
      <c r="JIC102" s="105"/>
      <c r="JID102" s="106"/>
      <c r="JIE102" s="107"/>
      <c r="JIF102" s="108"/>
      <c r="JIG102" s="69"/>
      <c r="JIH102" s="103"/>
      <c r="JII102" s="104"/>
      <c r="JIJ102" s="105"/>
      <c r="JIK102" s="106"/>
      <c r="JIL102" s="107"/>
      <c r="JIM102" s="108"/>
      <c r="JIN102" s="69"/>
      <c r="JIO102" s="103"/>
      <c r="JIP102" s="104"/>
      <c r="JIQ102" s="105"/>
      <c r="JIR102" s="106"/>
      <c r="JIS102" s="107"/>
      <c r="JIT102" s="108"/>
      <c r="JIU102" s="69"/>
      <c r="JIV102" s="103"/>
      <c r="JIW102" s="104"/>
      <c r="JIX102" s="105"/>
      <c r="JIY102" s="106"/>
      <c r="JIZ102" s="107"/>
      <c r="JJA102" s="108"/>
      <c r="JJB102" s="69"/>
      <c r="JJC102" s="103"/>
      <c r="JJD102" s="104"/>
      <c r="JJE102" s="105"/>
      <c r="JJF102" s="106"/>
      <c r="JJG102" s="107"/>
      <c r="JJH102" s="108"/>
      <c r="JJI102" s="69"/>
      <c r="JJJ102" s="103"/>
      <c r="JJK102" s="104"/>
      <c r="JJL102" s="105"/>
      <c r="JJM102" s="106"/>
      <c r="JJN102" s="107"/>
      <c r="JJO102" s="108"/>
      <c r="JJP102" s="69"/>
      <c r="JJQ102" s="103"/>
      <c r="JJR102" s="104"/>
      <c r="JJS102" s="105"/>
      <c r="JJT102" s="106"/>
      <c r="JJU102" s="107"/>
      <c r="JJV102" s="108"/>
      <c r="JJW102" s="69"/>
      <c r="JJX102" s="103"/>
      <c r="JJY102" s="104"/>
      <c r="JJZ102" s="105"/>
      <c r="JKA102" s="106"/>
      <c r="JKB102" s="107"/>
      <c r="JKC102" s="108"/>
      <c r="JKD102" s="69"/>
      <c r="JKE102" s="103"/>
      <c r="JKF102" s="104"/>
      <c r="JKG102" s="105"/>
      <c r="JKH102" s="106"/>
      <c r="JKI102" s="107"/>
      <c r="JKJ102" s="108"/>
      <c r="JKK102" s="69"/>
      <c r="JKL102" s="103"/>
      <c r="JKM102" s="104"/>
      <c r="JKN102" s="105"/>
      <c r="JKO102" s="106"/>
      <c r="JKP102" s="107"/>
      <c r="JKQ102" s="108"/>
      <c r="JKR102" s="69"/>
      <c r="JKS102" s="103"/>
      <c r="JKT102" s="104"/>
      <c r="JKU102" s="105"/>
      <c r="JKV102" s="106"/>
      <c r="JKW102" s="107"/>
      <c r="JKX102" s="108"/>
      <c r="JKY102" s="69"/>
      <c r="JKZ102" s="103"/>
      <c r="JLA102" s="104"/>
      <c r="JLB102" s="105"/>
      <c r="JLC102" s="106"/>
      <c r="JLD102" s="107"/>
      <c r="JLE102" s="108"/>
      <c r="JLF102" s="69"/>
      <c r="JLG102" s="103"/>
      <c r="JLH102" s="104"/>
      <c r="JLI102" s="105"/>
      <c r="JLJ102" s="106"/>
      <c r="JLK102" s="107"/>
      <c r="JLL102" s="108"/>
      <c r="JLM102" s="69"/>
      <c r="JLN102" s="103"/>
      <c r="JLO102" s="104"/>
      <c r="JLP102" s="105"/>
      <c r="JLQ102" s="106"/>
      <c r="JLR102" s="107"/>
      <c r="JLS102" s="108"/>
      <c r="JLT102" s="69"/>
      <c r="JLU102" s="103"/>
      <c r="JLV102" s="104"/>
      <c r="JLW102" s="105"/>
      <c r="JLX102" s="106"/>
      <c r="JLY102" s="107"/>
      <c r="JLZ102" s="108"/>
      <c r="JMA102" s="69"/>
      <c r="JMB102" s="103"/>
      <c r="JMC102" s="104"/>
      <c r="JMD102" s="105"/>
      <c r="JME102" s="106"/>
      <c r="JMF102" s="107"/>
      <c r="JMG102" s="108"/>
      <c r="JMH102" s="69"/>
      <c r="JMI102" s="103"/>
      <c r="JMJ102" s="104"/>
      <c r="JMK102" s="105"/>
      <c r="JML102" s="106"/>
      <c r="JMM102" s="107"/>
      <c r="JMN102" s="108"/>
      <c r="JMO102" s="69"/>
      <c r="JMP102" s="103"/>
      <c r="JMQ102" s="104"/>
      <c r="JMR102" s="105"/>
      <c r="JMS102" s="106"/>
      <c r="JMT102" s="107"/>
      <c r="JMU102" s="108"/>
      <c r="JMV102" s="69"/>
      <c r="JMW102" s="103"/>
      <c r="JMX102" s="104"/>
      <c r="JMY102" s="105"/>
      <c r="JMZ102" s="106"/>
      <c r="JNA102" s="107"/>
      <c r="JNB102" s="108"/>
      <c r="JNC102" s="69"/>
      <c r="JND102" s="103"/>
      <c r="JNE102" s="104"/>
      <c r="JNF102" s="105"/>
      <c r="JNG102" s="106"/>
      <c r="JNH102" s="107"/>
      <c r="JNI102" s="108"/>
      <c r="JNJ102" s="69"/>
      <c r="JNK102" s="103"/>
      <c r="JNL102" s="104"/>
      <c r="JNM102" s="105"/>
      <c r="JNN102" s="106"/>
      <c r="JNO102" s="107"/>
      <c r="JNP102" s="108"/>
      <c r="JNQ102" s="69"/>
      <c r="JNR102" s="103"/>
      <c r="JNS102" s="104"/>
      <c r="JNT102" s="105"/>
      <c r="JNU102" s="106"/>
      <c r="JNV102" s="107"/>
      <c r="JNW102" s="108"/>
      <c r="JNX102" s="69"/>
      <c r="JNY102" s="103"/>
      <c r="JNZ102" s="104"/>
      <c r="JOA102" s="105"/>
      <c r="JOB102" s="106"/>
      <c r="JOC102" s="107"/>
      <c r="JOD102" s="108"/>
      <c r="JOE102" s="69"/>
      <c r="JOF102" s="103"/>
      <c r="JOG102" s="104"/>
      <c r="JOH102" s="105"/>
      <c r="JOI102" s="106"/>
      <c r="JOJ102" s="107"/>
      <c r="JOK102" s="108"/>
      <c r="JOL102" s="69"/>
      <c r="JOM102" s="103"/>
      <c r="JON102" s="104"/>
      <c r="JOO102" s="105"/>
      <c r="JOP102" s="106"/>
      <c r="JOQ102" s="107"/>
      <c r="JOR102" s="108"/>
      <c r="JOS102" s="69"/>
      <c r="JOT102" s="103"/>
      <c r="JOU102" s="104"/>
      <c r="JOV102" s="105"/>
      <c r="JOW102" s="106"/>
      <c r="JOX102" s="107"/>
      <c r="JOY102" s="108"/>
      <c r="JOZ102" s="69"/>
      <c r="JPA102" s="103"/>
      <c r="JPB102" s="104"/>
      <c r="JPC102" s="105"/>
      <c r="JPD102" s="106"/>
      <c r="JPE102" s="107"/>
      <c r="JPF102" s="108"/>
      <c r="JPG102" s="69"/>
      <c r="JPH102" s="103"/>
      <c r="JPI102" s="104"/>
      <c r="JPJ102" s="105"/>
      <c r="JPK102" s="106"/>
      <c r="JPL102" s="107"/>
      <c r="JPM102" s="108"/>
      <c r="JPN102" s="69"/>
      <c r="JPO102" s="103"/>
      <c r="JPP102" s="104"/>
      <c r="JPQ102" s="105"/>
      <c r="JPR102" s="106"/>
      <c r="JPS102" s="107"/>
      <c r="JPT102" s="108"/>
      <c r="JPU102" s="69"/>
      <c r="JPV102" s="103"/>
      <c r="JPW102" s="104"/>
      <c r="JPX102" s="105"/>
      <c r="JPY102" s="106"/>
      <c r="JPZ102" s="107"/>
      <c r="JQA102" s="108"/>
      <c r="JQB102" s="69"/>
      <c r="JQC102" s="103"/>
      <c r="JQD102" s="104"/>
      <c r="JQE102" s="105"/>
      <c r="JQF102" s="106"/>
      <c r="JQG102" s="107"/>
      <c r="JQH102" s="108"/>
      <c r="JQI102" s="69"/>
      <c r="JQJ102" s="103"/>
      <c r="JQK102" s="104"/>
      <c r="JQL102" s="105"/>
      <c r="JQM102" s="106"/>
      <c r="JQN102" s="107"/>
      <c r="JQO102" s="108"/>
      <c r="JQP102" s="69"/>
      <c r="JQQ102" s="103"/>
      <c r="JQR102" s="104"/>
      <c r="JQS102" s="105"/>
      <c r="JQT102" s="106"/>
      <c r="JQU102" s="107"/>
      <c r="JQV102" s="108"/>
      <c r="JQW102" s="69"/>
      <c r="JQX102" s="103"/>
      <c r="JQY102" s="104"/>
      <c r="JQZ102" s="105"/>
      <c r="JRA102" s="106"/>
      <c r="JRB102" s="107"/>
      <c r="JRC102" s="108"/>
      <c r="JRD102" s="69"/>
      <c r="JRE102" s="103"/>
      <c r="JRF102" s="104"/>
      <c r="JRG102" s="105"/>
      <c r="JRH102" s="106"/>
      <c r="JRI102" s="107"/>
      <c r="JRJ102" s="108"/>
      <c r="JRK102" s="69"/>
      <c r="JRL102" s="103"/>
      <c r="JRM102" s="104"/>
      <c r="JRN102" s="105"/>
      <c r="JRO102" s="106"/>
      <c r="JRP102" s="107"/>
      <c r="JRQ102" s="108"/>
      <c r="JRR102" s="69"/>
      <c r="JRS102" s="103"/>
      <c r="JRT102" s="104"/>
      <c r="JRU102" s="105"/>
      <c r="JRV102" s="106"/>
      <c r="JRW102" s="107"/>
      <c r="JRX102" s="108"/>
      <c r="JRY102" s="69"/>
      <c r="JRZ102" s="103"/>
      <c r="JSA102" s="104"/>
      <c r="JSB102" s="105"/>
      <c r="JSC102" s="106"/>
      <c r="JSD102" s="107"/>
      <c r="JSE102" s="108"/>
      <c r="JSF102" s="69"/>
      <c r="JSG102" s="103"/>
      <c r="JSH102" s="104"/>
      <c r="JSI102" s="105"/>
      <c r="JSJ102" s="106"/>
      <c r="JSK102" s="107"/>
      <c r="JSL102" s="108"/>
      <c r="JSM102" s="69"/>
      <c r="JSN102" s="103"/>
      <c r="JSO102" s="104"/>
      <c r="JSP102" s="105"/>
      <c r="JSQ102" s="106"/>
      <c r="JSR102" s="107"/>
      <c r="JSS102" s="108"/>
      <c r="JST102" s="69"/>
      <c r="JSU102" s="103"/>
      <c r="JSV102" s="104"/>
      <c r="JSW102" s="105"/>
      <c r="JSX102" s="106"/>
      <c r="JSY102" s="107"/>
      <c r="JSZ102" s="108"/>
      <c r="JTA102" s="69"/>
      <c r="JTB102" s="103"/>
      <c r="JTC102" s="104"/>
      <c r="JTD102" s="105"/>
      <c r="JTE102" s="106"/>
      <c r="JTF102" s="107"/>
      <c r="JTG102" s="108"/>
      <c r="JTH102" s="69"/>
      <c r="JTI102" s="103"/>
      <c r="JTJ102" s="104"/>
      <c r="JTK102" s="105"/>
      <c r="JTL102" s="106"/>
      <c r="JTM102" s="107"/>
      <c r="JTN102" s="108"/>
      <c r="JTO102" s="69"/>
      <c r="JTP102" s="103"/>
      <c r="JTQ102" s="104"/>
      <c r="JTR102" s="105"/>
      <c r="JTS102" s="106"/>
      <c r="JTT102" s="107"/>
      <c r="JTU102" s="108"/>
      <c r="JTV102" s="69"/>
      <c r="JTW102" s="103"/>
      <c r="JTX102" s="104"/>
      <c r="JTY102" s="105"/>
      <c r="JTZ102" s="106"/>
      <c r="JUA102" s="107"/>
      <c r="JUB102" s="108"/>
      <c r="JUC102" s="69"/>
      <c r="JUD102" s="103"/>
      <c r="JUE102" s="104"/>
      <c r="JUF102" s="105"/>
      <c r="JUG102" s="106"/>
      <c r="JUH102" s="107"/>
      <c r="JUI102" s="108"/>
      <c r="JUJ102" s="69"/>
      <c r="JUK102" s="103"/>
      <c r="JUL102" s="104"/>
      <c r="JUM102" s="105"/>
      <c r="JUN102" s="106"/>
      <c r="JUO102" s="107"/>
      <c r="JUP102" s="108"/>
      <c r="JUQ102" s="69"/>
      <c r="JUR102" s="103"/>
      <c r="JUS102" s="104"/>
      <c r="JUT102" s="105"/>
      <c r="JUU102" s="106"/>
      <c r="JUV102" s="107"/>
      <c r="JUW102" s="108"/>
      <c r="JUX102" s="69"/>
      <c r="JUY102" s="103"/>
      <c r="JUZ102" s="104"/>
      <c r="JVA102" s="105"/>
      <c r="JVB102" s="106"/>
      <c r="JVC102" s="107"/>
      <c r="JVD102" s="108"/>
      <c r="JVE102" s="69"/>
      <c r="JVF102" s="103"/>
      <c r="JVG102" s="104"/>
      <c r="JVH102" s="105"/>
      <c r="JVI102" s="106"/>
      <c r="JVJ102" s="107"/>
      <c r="JVK102" s="108"/>
      <c r="JVL102" s="69"/>
      <c r="JVM102" s="103"/>
      <c r="JVN102" s="104"/>
      <c r="JVO102" s="105"/>
      <c r="JVP102" s="106"/>
      <c r="JVQ102" s="107"/>
      <c r="JVR102" s="108"/>
      <c r="JVS102" s="69"/>
      <c r="JVT102" s="103"/>
      <c r="JVU102" s="104"/>
      <c r="JVV102" s="105"/>
      <c r="JVW102" s="106"/>
      <c r="JVX102" s="107"/>
      <c r="JVY102" s="108"/>
      <c r="JVZ102" s="69"/>
      <c r="JWA102" s="103"/>
      <c r="JWB102" s="104"/>
      <c r="JWC102" s="105"/>
      <c r="JWD102" s="106"/>
      <c r="JWE102" s="107"/>
      <c r="JWF102" s="108"/>
      <c r="JWG102" s="69"/>
      <c r="JWH102" s="103"/>
      <c r="JWI102" s="104"/>
      <c r="JWJ102" s="105"/>
      <c r="JWK102" s="106"/>
      <c r="JWL102" s="107"/>
      <c r="JWM102" s="108"/>
      <c r="JWN102" s="69"/>
      <c r="JWO102" s="103"/>
      <c r="JWP102" s="104"/>
      <c r="JWQ102" s="105"/>
      <c r="JWR102" s="106"/>
      <c r="JWS102" s="107"/>
      <c r="JWT102" s="108"/>
      <c r="JWU102" s="69"/>
      <c r="JWV102" s="103"/>
      <c r="JWW102" s="104"/>
      <c r="JWX102" s="105"/>
      <c r="JWY102" s="106"/>
      <c r="JWZ102" s="107"/>
      <c r="JXA102" s="108"/>
      <c r="JXB102" s="69"/>
      <c r="JXC102" s="103"/>
      <c r="JXD102" s="104"/>
      <c r="JXE102" s="105"/>
      <c r="JXF102" s="106"/>
      <c r="JXG102" s="107"/>
      <c r="JXH102" s="108"/>
      <c r="JXI102" s="69"/>
      <c r="JXJ102" s="103"/>
      <c r="JXK102" s="104"/>
      <c r="JXL102" s="105"/>
      <c r="JXM102" s="106"/>
      <c r="JXN102" s="107"/>
      <c r="JXO102" s="108"/>
      <c r="JXP102" s="69"/>
      <c r="JXQ102" s="103"/>
      <c r="JXR102" s="104"/>
      <c r="JXS102" s="105"/>
      <c r="JXT102" s="106"/>
      <c r="JXU102" s="107"/>
      <c r="JXV102" s="108"/>
      <c r="JXW102" s="69"/>
      <c r="JXX102" s="103"/>
      <c r="JXY102" s="104"/>
      <c r="JXZ102" s="105"/>
      <c r="JYA102" s="106"/>
      <c r="JYB102" s="107"/>
      <c r="JYC102" s="108"/>
      <c r="JYD102" s="69"/>
      <c r="JYE102" s="103"/>
      <c r="JYF102" s="104"/>
      <c r="JYG102" s="105"/>
      <c r="JYH102" s="106"/>
      <c r="JYI102" s="107"/>
      <c r="JYJ102" s="108"/>
      <c r="JYK102" s="69"/>
      <c r="JYL102" s="103"/>
      <c r="JYM102" s="104"/>
      <c r="JYN102" s="105"/>
      <c r="JYO102" s="106"/>
      <c r="JYP102" s="107"/>
      <c r="JYQ102" s="108"/>
      <c r="JYR102" s="69"/>
      <c r="JYS102" s="103"/>
      <c r="JYT102" s="104"/>
      <c r="JYU102" s="105"/>
      <c r="JYV102" s="106"/>
      <c r="JYW102" s="107"/>
      <c r="JYX102" s="108"/>
      <c r="JYY102" s="69"/>
      <c r="JYZ102" s="103"/>
      <c r="JZA102" s="104"/>
      <c r="JZB102" s="105"/>
      <c r="JZC102" s="106"/>
      <c r="JZD102" s="107"/>
      <c r="JZE102" s="108"/>
      <c r="JZF102" s="69"/>
      <c r="JZG102" s="103"/>
      <c r="JZH102" s="104"/>
      <c r="JZI102" s="105"/>
      <c r="JZJ102" s="106"/>
      <c r="JZK102" s="107"/>
      <c r="JZL102" s="108"/>
      <c r="JZM102" s="69"/>
      <c r="JZN102" s="103"/>
      <c r="JZO102" s="104"/>
      <c r="JZP102" s="105"/>
      <c r="JZQ102" s="106"/>
      <c r="JZR102" s="107"/>
      <c r="JZS102" s="108"/>
      <c r="JZT102" s="69"/>
      <c r="JZU102" s="103"/>
      <c r="JZV102" s="104"/>
      <c r="JZW102" s="105"/>
      <c r="JZX102" s="106"/>
      <c r="JZY102" s="107"/>
      <c r="JZZ102" s="108"/>
      <c r="KAA102" s="69"/>
      <c r="KAB102" s="103"/>
      <c r="KAC102" s="104"/>
      <c r="KAD102" s="105"/>
      <c r="KAE102" s="106"/>
      <c r="KAF102" s="107"/>
      <c r="KAG102" s="108"/>
      <c r="KAH102" s="69"/>
      <c r="KAI102" s="103"/>
      <c r="KAJ102" s="104"/>
      <c r="KAK102" s="105"/>
      <c r="KAL102" s="106"/>
      <c r="KAM102" s="107"/>
      <c r="KAN102" s="108"/>
      <c r="KAO102" s="69"/>
      <c r="KAP102" s="103"/>
      <c r="KAQ102" s="104"/>
      <c r="KAR102" s="105"/>
      <c r="KAS102" s="106"/>
      <c r="KAT102" s="107"/>
      <c r="KAU102" s="108"/>
      <c r="KAV102" s="69"/>
      <c r="KAW102" s="103"/>
      <c r="KAX102" s="104"/>
      <c r="KAY102" s="105"/>
      <c r="KAZ102" s="106"/>
      <c r="KBA102" s="107"/>
      <c r="KBB102" s="108"/>
      <c r="KBC102" s="69"/>
      <c r="KBD102" s="103"/>
      <c r="KBE102" s="104"/>
      <c r="KBF102" s="105"/>
      <c r="KBG102" s="106"/>
      <c r="KBH102" s="107"/>
      <c r="KBI102" s="108"/>
      <c r="KBJ102" s="69"/>
      <c r="KBK102" s="103"/>
      <c r="KBL102" s="104"/>
      <c r="KBM102" s="105"/>
      <c r="KBN102" s="106"/>
      <c r="KBO102" s="107"/>
      <c r="KBP102" s="108"/>
      <c r="KBQ102" s="69"/>
      <c r="KBR102" s="103"/>
      <c r="KBS102" s="104"/>
      <c r="KBT102" s="105"/>
      <c r="KBU102" s="106"/>
      <c r="KBV102" s="107"/>
      <c r="KBW102" s="108"/>
      <c r="KBX102" s="69"/>
      <c r="KBY102" s="103"/>
      <c r="KBZ102" s="104"/>
      <c r="KCA102" s="105"/>
      <c r="KCB102" s="106"/>
      <c r="KCC102" s="107"/>
      <c r="KCD102" s="108"/>
      <c r="KCE102" s="69"/>
      <c r="KCF102" s="103"/>
      <c r="KCG102" s="104"/>
      <c r="KCH102" s="105"/>
      <c r="KCI102" s="106"/>
      <c r="KCJ102" s="107"/>
      <c r="KCK102" s="108"/>
      <c r="KCL102" s="69"/>
      <c r="KCM102" s="103"/>
      <c r="KCN102" s="104"/>
      <c r="KCO102" s="105"/>
      <c r="KCP102" s="106"/>
      <c r="KCQ102" s="107"/>
      <c r="KCR102" s="108"/>
      <c r="KCS102" s="69"/>
      <c r="KCT102" s="103"/>
      <c r="KCU102" s="104"/>
      <c r="KCV102" s="105"/>
      <c r="KCW102" s="106"/>
      <c r="KCX102" s="107"/>
      <c r="KCY102" s="108"/>
      <c r="KCZ102" s="69"/>
      <c r="KDA102" s="103"/>
      <c r="KDB102" s="104"/>
      <c r="KDC102" s="105"/>
      <c r="KDD102" s="106"/>
      <c r="KDE102" s="107"/>
      <c r="KDF102" s="108"/>
      <c r="KDG102" s="69"/>
      <c r="KDH102" s="103"/>
      <c r="KDI102" s="104"/>
      <c r="KDJ102" s="105"/>
      <c r="KDK102" s="106"/>
      <c r="KDL102" s="107"/>
      <c r="KDM102" s="108"/>
      <c r="KDN102" s="69"/>
      <c r="KDO102" s="103"/>
      <c r="KDP102" s="104"/>
      <c r="KDQ102" s="105"/>
      <c r="KDR102" s="106"/>
      <c r="KDS102" s="107"/>
      <c r="KDT102" s="108"/>
      <c r="KDU102" s="69"/>
      <c r="KDV102" s="103"/>
      <c r="KDW102" s="104"/>
      <c r="KDX102" s="105"/>
      <c r="KDY102" s="106"/>
      <c r="KDZ102" s="107"/>
      <c r="KEA102" s="108"/>
      <c r="KEB102" s="69"/>
      <c r="KEC102" s="103"/>
      <c r="KED102" s="104"/>
      <c r="KEE102" s="105"/>
      <c r="KEF102" s="106"/>
      <c r="KEG102" s="107"/>
      <c r="KEH102" s="108"/>
      <c r="KEI102" s="69"/>
      <c r="KEJ102" s="103"/>
      <c r="KEK102" s="104"/>
      <c r="KEL102" s="105"/>
      <c r="KEM102" s="106"/>
      <c r="KEN102" s="107"/>
      <c r="KEO102" s="108"/>
      <c r="KEP102" s="69"/>
      <c r="KEQ102" s="103"/>
      <c r="KER102" s="104"/>
      <c r="KES102" s="105"/>
      <c r="KET102" s="106"/>
      <c r="KEU102" s="107"/>
      <c r="KEV102" s="108"/>
      <c r="KEW102" s="69"/>
      <c r="KEX102" s="103"/>
      <c r="KEY102" s="104"/>
      <c r="KEZ102" s="105"/>
      <c r="KFA102" s="106"/>
      <c r="KFB102" s="107"/>
      <c r="KFC102" s="108"/>
      <c r="KFD102" s="69"/>
      <c r="KFE102" s="103"/>
      <c r="KFF102" s="104"/>
      <c r="KFG102" s="105"/>
      <c r="KFH102" s="106"/>
      <c r="KFI102" s="107"/>
      <c r="KFJ102" s="108"/>
      <c r="KFK102" s="69"/>
      <c r="KFL102" s="103"/>
      <c r="KFM102" s="104"/>
      <c r="KFN102" s="105"/>
      <c r="KFO102" s="106"/>
      <c r="KFP102" s="107"/>
      <c r="KFQ102" s="108"/>
      <c r="KFR102" s="69"/>
      <c r="KFS102" s="103"/>
      <c r="KFT102" s="104"/>
      <c r="KFU102" s="105"/>
      <c r="KFV102" s="106"/>
      <c r="KFW102" s="107"/>
      <c r="KFX102" s="108"/>
      <c r="KFY102" s="69"/>
      <c r="KFZ102" s="103"/>
      <c r="KGA102" s="104"/>
      <c r="KGB102" s="105"/>
      <c r="KGC102" s="106"/>
      <c r="KGD102" s="107"/>
      <c r="KGE102" s="108"/>
      <c r="KGF102" s="69"/>
      <c r="KGG102" s="103"/>
      <c r="KGH102" s="104"/>
      <c r="KGI102" s="105"/>
      <c r="KGJ102" s="106"/>
      <c r="KGK102" s="107"/>
      <c r="KGL102" s="108"/>
      <c r="KGM102" s="69"/>
      <c r="KGN102" s="103"/>
      <c r="KGO102" s="104"/>
      <c r="KGP102" s="105"/>
      <c r="KGQ102" s="106"/>
      <c r="KGR102" s="107"/>
      <c r="KGS102" s="108"/>
      <c r="KGT102" s="69"/>
      <c r="KGU102" s="103"/>
      <c r="KGV102" s="104"/>
      <c r="KGW102" s="105"/>
      <c r="KGX102" s="106"/>
      <c r="KGY102" s="107"/>
      <c r="KGZ102" s="108"/>
      <c r="KHA102" s="69"/>
      <c r="KHB102" s="103"/>
      <c r="KHC102" s="104"/>
      <c r="KHD102" s="105"/>
      <c r="KHE102" s="106"/>
      <c r="KHF102" s="107"/>
      <c r="KHG102" s="108"/>
      <c r="KHH102" s="69"/>
      <c r="KHI102" s="103"/>
      <c r="KHJ102" s="104"/>
      <c r="KHK102" s="105"/>
      <c r="KHL102" s="106"/>
      <c r="KHM102" s="107"/>
      <c r="KHN102" s="108"/>
      <c r="KHO102" s="69"/>
      <c r="KHP102" s="103"/>
      <c r="KHQ102" s="104"/>
      <c r="KHR102" s="105"/>
      <c r="KHS102" s="106"/>
      <c r="KHT102" s="107"/>
      <c r="KHU102" s="108"/>
      <c r="KHV102" s="69"/>
      <c r="KHW102" s="103"/>
      <c r="KHX102" s="104"/>
      <c r="KHY102" s="105"/>
      <c r="KHZ102" s="106"/>
      <c r="KIA102" s="107"/>
      <c r="KIB102" s="108"/>
      <c r="KIC102" s="69"/>
      <c r="KID102" s="103"/>
      <c r="KIE102" s="104"/>
      <c r="KIF102" s="105"/>
      <c r="KIG102" s="106"/>
      <c r="KIH102" s="107"/>
      <c r="KII102" s="108"/>
      <c r="KIJ102" s="69"/>
      <c r="KIK102" s="103"/>
      <c r="KIL102" s="104"/>
      <c r="KIM102" s="105"/>
      <c r="KIN102" s="106"/>
      <c r="KIO102" s="107"/>
      <c r="KIP102" s="108"/>
      <c r="KIQ102" s="69"/>
      <c r="KIR102" s="103"/>
      <c r="KIS102" s="104"/>
      <c r="KIT102" s="105"/>
      <c r="KIU102" s="106"/>
      <c r="KIV102" s="107"/>
      <c r="KIW102" s="108"/>
      <c r="KIX102" s="69"/>
      <c r="KIY102" s="103"/>
      <c r="KIZ102" s="104"/>
      <c r="KJA102" s="105"/>
      <c r="KJB102" s="106"/>
      <c r="KJC102" s="107"/>
      <c r="KJD102" s="108"/>
      <c r="KJE102" s="69"/>
      <c r="KJF102" s="103"/>
      <c r="KJG102" s="104"/>
      <c r="KJH102" s="105"/>
      <c r="KJI102" s="106"/>
      <c r="KJJ102" s="107"/>
      <c r="KJK102" s="108"/>
      <c r="KJL102" s="69"/>
      <c r="KJM102" s="103"/>
      <c r="KJN102" s="104"/>
      <c r="KJO102" s="105"/>
      <c r="KJP102" s="106"/>
      <c r="KJQ102" s="107"/>
      <c r="KJR102" s="108"/>
      <c r="KJS102" s="69"/>
      <c r="KJT102" s="103"/>
      <c r="KJU102" s="104"/>
      <c r="KJV102" s="105"/>
      <c r="KJW102" s="106"/>
      <c r="KJX102" s="107"/>
      <c r="KJY102" s="108"/>
      <c r="KJZ102" s="69"/>
      <c r="KKA102" s="103"/>
      <c r="KKB102" s="104"/>
      <c r="KKC102" s="105"/>
      <c r="KKD102" s="106"/>
      <c r="KKE102" s="107"/>
      <c r="KKF102" s="108"/>
      <c r="KKG102" s="69"/>
      <c r="KKH102" s="103"/>
      <c r="KKI102" s="104"/>
      <c r="KKJ102" s="105"/>
      <c r="KKK102" s="106"/>
      <c r="KKL102" s="107"/>
      <c r="KKM102" s="108"/>
      <c r="KKN102" s="69"/>
      <c r="KKO102" s="103"/>
      <c r="KKP102" s="104"/>
      <c r="KKQ102" s="105"/>
      <c r="KKR102" s="106"/>
      <c r="KKS102" s="107"/>
      <c r="KKT102" s="108"/>
      <c r="KKU102" s="69"/>
      <c r="KKV102" s="103"/>
      <c r="KKW102" s="104"/>
      <c r="KKX102" s="105"/>
      <c r="KKY102" s="106"/>
      <c r="KKZ102" s="107"/>
      <c r="KLA102" s="108"/>
      <c r="KLB102" s="69"/>
      <c r="KLC102" s="103"/>
      <c r="KLD102" s="104"/>
      <c r="KLE102" s="105"/>
      <c r="KLF102" s="106"/>
      <c r="KLG102" s="107"/>
      <c r="KLH102" s="108"/>
      <c r="KLI102" s="69"/>
      <c r="KLJ102" s="103"/>
      <c r="KLK102" s="104"/>
      <c r="KLL102" s="105"/>
      <c r="KLM102" s="106"/>
      <c r="KLN102" s="107"/>
      <c r="KLO102" s="108"/>
      <c r="KLP102" s="69"/>
      <c r="KLQ102" s="103"/>
      <c r="KLR102" s="104"/>
      <c r="KLS102" s="105"/>
      <c r="KLT102" s="106"/>
      <c r="KLU102" s="107"/>
      <c r="KLV102" s="108"/>
      <c r="KLW102" s="69"/>
      <c r="KLX102" s="103"/>
      <c r="KLY102" s="104"/>
      <c r="KLZ102" s="105"/>
      <c r="KMA102" s="106"/>
      <c r="KMB102" s="107"/>
      <c r="KMC102" s="108"/>
      <c r="KMD102" s="69"/>
      <c r="KME102" s="103"/>
      <c r="KMF102" s="104"/>
      <c r="KMG102" s="105"/>
      <c r="KMH102" s="106"/>
      <c r="KMI102" s="107"/>
      <c r="KMJ102" s="108"/>
      <c r="KMK102" s="69"/>
      <c r="KML102" s="103"/>
      <c r="KMM102" s="104"/>
      <c r="KMN102" s="105"/>
      <c r="KMO102" s="106"/>
      <c r="KMP102" s="107"/>
      <c r="KMQ102" s="108"/>
      <c r="KMR102" s="69"/>
      <c r="KMS102" s="103"/>
      <c r="KMT102" s="104"/>
      <c r="KMU102" s="105"/>
      <c r="KMV102" s="106"/>
      <c r="KMW102" s="107"/>
      <c r="KMX102" s="108"/>
      <c r="KMY102" s="69"/>
      <c r="KMZ102" s="103"/>
      <c r="KNA102" s="104"/>
      <c r="KNB102" s="105"/>
      <c r="KNC102" s="106"/>
      <c r="KND102" s="107"/>
      <c r="KNE102" s="108"/>
      <c r="KNF102" s="69"/>
      <c r="KNG102" s="103"/>
      <c r="KNH102" s="104"/>
      <c r="KNI102" s="105"/>
      <c r="KNJ102" s="106"/>
      <c r="KNK102" s="107"/>
      <c r="KNL102" s="108"/>
      <c r="KNM102" s="69"/>
      <c r="KNN102" s="103"/>
      <c r="KNO102" s="104"/>
      <c r="KNP102" s="105"/>
      <c r="KNQ102" s="106"/>
      <c r="KNR102" s="107"/>
      <c r="KNS102" s="108"/>
      <c r="KNT102" s="69"/>
      <c r="KNU102" s="103"/>
      <c r="KNV102" s="104"/>
      <c r="KNW102" s="105"/>
      <c r="KNX102" s="106"/>
      <c r="KNY102" s="107"/>
      <c r="KNZ102" s="108"/>
      <c r="KOA102" s="69"/>
      <c r="KOB102" s="103"/>
      <c r="KOC102" s="104"/>
      <c r="KOD102" s="105"/>
      <c r="KOE102" s="106"/>
      <c r="KOF102" s="107"/>
      <c r="KOG102" s="108"/>
      <c r="KOH102" s="69"/>
      <c r="KOI102" s="103"/>
      <c r="KOJ102" s="104"/>
      <c r="KOK102" s="105"/>
      <c r="KOL102" s="106"/>
      <c r="KOM102" s="107"/>
      <c r="KON102" s="108"/>
      <c r="KOO102" s="69"/>
      <c r="KOP102" s="103"/>
      <c r="KOQ102" s="104"/>
      <c r="KOR102" s="105"/>
      <c r="KOS102" s="106"/>
      <c r="KOT102" s="107"/>
      <c r="KOU102" s="108"/>
      <c r="KOV102" s="69"/>
      <c r="KOW102" s="103"/>
      <c r="KOX102" s="104"/>
      <c r="KOY102" s="105"/>
      <c r="KOZ102" s="106"/>
      <c r="KPA102" s="107"/>
      <c r="KPB102" s="108"/>
      <c r="KPC102" s="69"/>
      <c r="KPD102" s="103"/>
      <c r="KPE102" s="104"/>
      <c r="KPF102" s="105"/>
      <c r="KPG102" s="106"/>
      <c r="KPH102" s="107"/>
      <c r="KPI102" s="108"/>
      <c r="KPJ102" s="69"/>
      <c r="KPK102" s="103"/>
      <c r="KPL102" s="104"/>
      <c r="KPM102" s="105"/>
      <c r="KPN102" s="106"/>
      <c r="KPO102" s="107"/>
      <c r="KPP102" s="108"/>
      <c r="KPQ102" s="69"/>
      <c r="KPR102" s="103"/>
      <c r="KPS102" s="104"/>
      <c r="KPT102" s="105"/>
      <c r="KPU102" s="106"/>
      <c r="KPV102" s="107"/>
      <c r="KPW102" s="108"/>
      <c r="KPX102" s="69"/>
      <c r="KPY102" s="103"/>
      <c r="KPZ102" s="104"/>
      <c r="KQA102" s="105"/>
      <c r="KQB102" s="106"/>
      <c r="KQC102" s="107"/>
      <c r="KQD102" s="108"/>
      <c r="KQE102" s="69"/>
      <c r="KQF102" s="103"/>
      <c r="KQG102" s="104"/>
      <c r="KQH102" s="105"/>
      <c r="KQI102" s="106"/>
      <c r="KQJ102" s="107"/>
      <c r="KQK102" s="108"/>
      <c r="KQL102" s="69"/>
      <c r="KQM102" s="103"/>
      <c r="KQN102" s="104"/>
      <c r="KQO102" s="105"/>
      <c r="KQP102" s="106"/>
      <c r="KQQ102" s="107"/>
      <c r="KQR102" s="108"/>
      <c r="KQS102" s="69"/>
      <c r="KQT102" s="103"/>
      <c r="KQU102" s="104"/>
      <c r="KQV102" s="105"/>
      <c r="KQW102" s="106"/>
      <c r="KQX102" s="107"/>
      <c r="KQY102" s="108"/>
      <c r="KQZ102" s="69"/>
      <c r="KRA102" s="103"/>
      <c r="KRB102" s="104"/>
      <c r="KRC102" s="105"/>
      <c r="KRD102" s="106"/>
      <c r="KRE102" s="107"/>
      <c r="KRF102" s="108"/>
      <c r="KRG102" s="69"/>
      <c r="KRH102" s="103"/>
      <c r="KRI102" s="104"/>
      <c r="KRJ102" s="105"/>
      <c r="KRK102" s="106"/>
      <c r="KRL102" s="107"/>
      <c r="KRM102" s="108"/>
      <c r="KRN102" s="69"/>
      <c r="KRO102" s="103"/>
      <c r="KRP102" s="104"/>
      <c r="KRQ102" s="105"/>
      <c r="KRR102" s="106"/>
      <c r="KRS102" s="107"/>
      <c r="KRT102" s="108"/>
      <c r="KRU102" s="69"/>
      <c r="KRV102" s="103"/>
      <c r="KRW102" s="104"/>
      <c r="KRX102" s="105"/>
      <c r="KRY102" s="106"/>
      <c r="KRZ102" s="107"/>
      <c r="KSA102" s="108"/>
      <c r="KSB102" s="69"/>
      <c r="KSC102" s="103"/>
      <c r="KSD102" s="104"/>
      <c r="KSE102" s="105"/>
      <c r="KSF102" s="106"/>
      <c r="KSG102" s="107"/>
      <c r="KSH102" s="108"/>
      <c r="KSI102" s="69"/>
      <c r="KSJ102" s="103"/>
      <c r="KSK102" s="104"/>
      <c r="KSL102" s="105"/>
      <c r="KSM102" s="106"/>
      <c r="KSN102" s="107"/>
      <c r="KSO102" s="108"/>
      <c r="KSP102" s="69"/>
      <c r="KSQ102" s="103"/>
      <c r="KSR102" s="104"/>
      <c r="KSS102" s="105"/>
      <c r="KST102" s="106"/>
      <c r="KSU102" s="107"/>
      <c r="KSV102" s="108"/>
      <c r="KSW102" s="69"/>
      <c r="KSX102" s="103"/>
      <c r="KSY102" s="104"/>
      <c r="KSZ102" s="105"/>
      <c r="KTA102" s="106"/>
      <c r="KTB102" s="107"/>
      <c r="KTC102" s="108"/>
      <c r="KTD102" s="69"/>
      <c r="KTE102" s="103"/>
      <c r="KTF102" s="104"/>
      <c r="KTG102" s="105"/>
      <c r="KTH102" s="106"/>
      <c r="KTI102" s="107"/>
      <c r="KTJ102" s="108"/>
      <c r="KTK102" s="69"/>
      <c r="KTL102" s="103"/>
      <c r="KTM102" s="104"/>
      <c r="KTN102" s="105"/>
      <c r="KTO102" s="106"/>
      <c r="KTP102" s="107"/>
      <c r="KTQ102" s="108"/>
      <c r="KTR102" s="69"/>
      <c r="KTS102" s="103"/>
      <c r="KTT102" s="104"/>
      <c r="KTU102" s="105"/>
      <c r="KTV102" s="106"/>
      <c r="KTW102" s="107"/>
      <c r="KTX102" s="108"/>
      <c r="KTY102" s="69"/>
      <c r="KTZ102" s="103"/>
      <c r="KUA102" s="104"/>
      <c r="KUB102" s="105"/>
      <c r="KUC102" s="106"/>
      <c r="KUD102" s="107"/>
      <c r="KUE102" s="108"/>
      <c r="KUF102" s="69"/>
      <c r="KUG102" s="103"/>
      <c r="KUH102" s="104"/>
      <c r="KUI102" s="105"/>
      <c r="KUJ102" s="106"/>
      <c r="KUK102" s="107"/>
      <c r="KUL102" s="108"/>
      <c r="KUM102" s="69"/>
      <c r="KUN102" s="103"/>
      <c r="KUO102" s="104"/>
      <c r="KUP102" s="105"/>
      <c r="KUQ102" s="106"/>
      <c r="KUR102" s="107"/>
      <c r="KUS102" s="108"/>
      <c r="KUT102" s="69"/>
      <c r="KUU102" s="103"/>
      <c r="KUV102" s="104"/>
      <c r="KUW102" s="105"/>
      <c r="KUX102" s="106"/>
      <c r="KUY102" s="107"/>
      <c r="KUZ102" s="108"/>
      <c r="KVA102" s="69"/>
      <c r="KVB102" s="103"/>
      <c r="KVC102" s="104"/>
      <c r="KVD102" s="105"/>
      <c r="KVE102" s="106"/>
      <c r="KVF102" s="107"/>
      <c r="KVG102" s="108"/>
      <c r="KVH102" s="69"/>
      <c r="KVI102" s="103"/>
      <c r="KVJ102" s="104"/>
      <c r="KVK102" s="105"/>
      <c r="KVL102" s="106"/>
      <c r="KVM102" s="107"/>
      <c r="KVN102" s="108"/>
      <c r="KVO102" s="69"/>
      <c r="KVP102" s="103"/>
      <c r="KVQ102" s="104"/>
      <c r="KVR102" s="105"/>
      <c r="KVS102" s="106"/>
      <c r="KVT102" s="107"/>
      <c r="KVU102" s="108"/>
      <c r="KVV102" s="69"/>
      <c r="KVW102" s="103"/>
      <c r="KVX102" s="104"/>
      <c r="KVY102" s="105"/>
      <c r="KVZ102" s="106"/>
      <c r="KWA102" s="107"/>
      <c r="KWB102" s="108"/>
      <c r="KWC102" s="69"/>
      <c r="KWD102" s="103"/>
      <c r="KWE102" s="104"/>
      <c r="KWF102" s="105"/>
      <c r="KWG102" s="106"/>
      <c r="KWH102" s="107"/>
      <c r="KWI102" s="108"/>
      <c r="KWJ102" s="69"/>
      <c r="KWK102" s="103"/>
      <c r="KWL102" s="104"/>
      <c r="KWM102" s="105"/>
      <c r="KWN102" s="106"/>
      <c r="KWO102" s="107"/>
      <c r="KWP102" s="108"/>
      <c r="KWQ102" s="69"/>
      <c r="KWR102" s="103"/>
      <c r="KWS102" s="104"/>
      <c r="KWT102" s="105"/>
      <c r="KWU102" s="106"/>
      <c r="KWV102" s="107"/>
      <c r="KWW102" s="108"/>
      <c r="KWX102" s="69"/>
      <c r="KWY102" s="103"/>
      <c r="KWZ102" s="104"/>
      <c r="KXA102" s="105"/>
      <c r="KXB102" s="106"/>
      <c r="KXC102" s="107"/>
      <c r="KXD102" s="108"/>
      <c r="KXE102" s="69"/>
      <c r="KXF102" s="103"/>
      <c r="KXG102" s="104"/>
      <c r="KXH102" s="105"/>
      <c r="KXI102" s="106"/>
      <c r="KXJ102" s="107"/>
      <c r="KXK102" s="108"/>
      <c r="KXL102" s="69"/>
      <c r="KXM102" s="103"/>
      <c r="KXN102" s="104"/>
      <c r="KXO102" s="105"/>
      <c r="KXP102" s="106"/>
      <c r="KXQ102" s="107"/>
      <c r="KXR102" s="108"/>
      <c r="KXS102" s="69"/>
      <c r="KXT102" s="103"/>
      <c r="KXU102" s="104"/>
      <c r="KXV102" s="105"/>
      <c r="KXW102" s="106"/>
      <c r="KXX102" s="107"/>
      <c r="KXY102" s="108"/>
      <c r="KXZ102" s="69"/>
      <c r="KYA102" s="103"/>
      <c r="KYB102" s="104"/>
      <c r="KYC102" s="105"/>
      <c r="KYD102" s="106"/>
      <c r="KYE102" s="107"/>
      <c r="KYF102" s="108"/>
      <c r="KYG102" s="69"/>
      <c r="KYH102" s="103"/>
      <c r="KYI102" s="104"/>
      <c r="KYJ102" s="105"/>
      <c r="KYK102" s="106"/>
      <c r="KYL102" s="107"/>
      <c r="KYM102" s="108"/>
      <c r="KYN102" s="69"/>
      <c r="KYO102" s="103"/>
      <c r="KYP102" s="104"/>
      <c r="KYQ102" s="105"/>
      <c r="KYR102" s="106"/>
      <c r="KYS102" s="107"/>
      <c r="KYT102" s="108"/>
      <c r="KYU102" s="69"/>
      <c r="KYV102" s="103"/>
      <c r="KYW102" s="104"/>
      <c r="KYX102" s="105"/>
      <c r="KYY102" s="106"/>
      <c r="KYZ102" s="107"/>
      <c r="KZA102" s="108"/>
      <c r="KZB102" s="69"/>
      <c r="KZC102" s="103"/>
      <c r="KZD102" s="104"/>
      <c r="KZE102" s="105"/>
      <c r="KZF102" s="106"/>
      <c r="KZG102" s="107"/>
      <c r="KZH102" s="108"/>
      <c r="KZI102" s="69"/>
      <c r="KZJ102" s="103"/>
      <c r="KZK102" s="104"/>
      <c r="KZL102" s="105"/>
      <c r="KZM102" s="106"/>
      <c r="KZN102" s="107"/>
      <c r="KZO102" s="108"/>
      <c r="KZP102" s="69"/>
      <c r="KZQ102" s="103"/>
      <c r="KZR102" s="104"/>
      <c r="KZS102" s="105"/>
      <c r="KZT102" s="106"/>
      <c r="KZU102" s="107"/>
      <c r="KZV102" s="108"/>
      <c r="KZW102" s="69"/>
      <c r="KZX102" s="103"/>
      <c r="KZY102" s="104"/>
      <c r="KZZ102" s="105"/>
      <c r="LAA102" s="106"/>
      <c r="LAB102" s="107"/>
      <c r="LAC102" s="108"/>
      <c r="LAD102" s="69"/>
      <c r="LAE102" s="103"/>
      <c r="LAF102" s="104"/>
      <c r="LAG102" s="105"/>
      <c r="LAH102" s="106"/>
      <c r="LAI102" s="107"/>
      <c r="LAJ102" s="108"/>
      <c r="LAK102" s="69"/>
      <c r="LAL102" s="103"/>
      <c r="LAM102" s="104"/>
      <c r="LAN102" s="105"/>
      <c r="LAO102" s="106"/>
      <c r="LAP102" s="107"/>
      <c r="LAQ102" s="108"/>
      <c r="LAR102" s="69"/>
      <c r="LAS102" s="103"/>
      <c r="LAT102" s="104"/>
      <c r="LAU102" s="105"/>
      <c r="LAV102" s="106"/>
      <c r="LAW102" s="107"/>
      <c r="LAX102" s="108"/>
      <c r="LAY102" s="69"/>
      <c r="LAZ102" s="103"/>
      <c r="LBA102" s="104"/>
      <c r="LBB102" s="105"/>
      <c r="LBC102" s="106"/>
      <c r="LBD102" s="107"/>
      <c r="LBE102" s="108"/>
      <c r="LBF102" s="69"/>
      <c r="LBG102" s="103"/>
      <c r="LBH102" s="104"/>
      <c r="LBI102" s="105"/>
      <c r="LBJ102" s="106"/>
      <c r="LBK102" s="107"/>
      <c r="LBL102" s="108"/>
      <c r="LBM102" s="69"/>
      <c r="LBN102" s="103"/>
      <c r="LBO102" s="104"/>
      <c r="LBP102" s="105"/>
      <c r="LBQ102" s="106"/>
      <c r="LBR102" s="107"/>
      <c r="LBS102" s="108"/>
      <c r="LBT102" s="69"/>
      <c r="LBU102" s="103"/>
      <c r="LBV102" s="104"/>
      <c r="LBW102" s="105"/>
      <c r="LBX102" s="106"/>
      <c r="LBY102" s="107"/>
      <c r="LBZ102" s="108"/>
      <c r="LCA102" s="69"/>
      <c r="LCB102" s="103"/>
      <c r="LCC102" s="104"/>
      <c r="LCD102" s="105"/>
      <c r="LCE102" s="106"/>
      <c r="LCF102" s="107"/>
      <c r="LCG102" s="108"/>
      <c r="LCH102" s="69"/>
      <c r="LCI102" s="103"/>
      <c r="LCJ102" s="104"/>
      <c r="LCK102" s="105"/>
      <c r="LCL102" s="106"/>
      <c r="LCM102" s="107"/>
      <c r="LCN102" s="108"/>
      <c r="LCO102" s="69"/>
      <c r="LCP102" s="103"/>
      <c r="LCQ102" s="104"/>
      <c r="LCR102" s="105"/>
      <c r="LCS102" s="106"/>
      <c r="LCT102" s="107"/>
      <c r="LCU102" s="108"/>
      <c r="LCV102" s="69"/>
      <c r="LCW102" s="103"/>
      <c r="LCX102" s="104"/>
      <c r="LCY102" s="105"/>
      <c r="LCZ102" s="106"/>
      <c r="LDA102" s="107"/>
      <c r="LDB102" s="108"/>
      <c r="LDC102" s="69"/>
      <c r="LDD102" s="103"/>
      <c r="LDE102" s="104"/>
      <c r="LDF102" s="105"/>
      <c r="LDG102" s="106"/>
      <c r="LDH102" s="107"/>
      <c r="LDI102" s="108"/>
      <c r="LDJ102" s="69"/>
      <c r="LDK102" s="103"/>
      <c r="LDL102" s="104"/>
      <c r="LDM102" s="105"/>
      <c r="LDN102" s="106"/>
      <c r="LDO102" s="107"/>
      <c r="LDP102" s="108"/>
      <c r="LDQ102" s="69"/>
      <c r="LDR102" s="103"/>
      <c r="LDS102" s="104"/>
      <c r="LDT102" s="105"/>
      <c r="LDU102" s="106"/>
      <c r="LDV102" s="107"/>
      <c r="LDW102" s="108"/>
      <c r="LDX102" s="69"/>
      <c r="LDY102" s="103"/>
      <c r="LDZ102" s="104"/>
      <c r="LEA102" s="105"/>
      <c r="LEB102" s="106"/>
      <c r="LEC102" s="107"/>
      <c r="LED102" s="108"/>
      <c r="LEE102" s="69"/>
      <c r="LEF102" s="103"/>
      <c r="LEG102" s="104"/>
      <c r="LEH102" s="105"/>
      <c r="LEI102" s="106"/>
      <c r="LEJ102" s="107"/>
      <c r="LEK102" s="108"/>
      <c r="LEL102" s="69"/>
      <c r="LEM102" s="103"/>
      <c r="LEN102" s="104"/>
      <c r="LEO102" s="105"/>
      <c r="LEP102" s="106"/>
      <c r="LEQ102" s="107"/>
      <c r="LER102" s="108"/>
      <c r="LES102" s="69"/>
      <c r="LET102" s="103"/>
      <c r="LEU102" s="104"/>
      <c r="LEV102" s="105"/>
      <c r="LEW102" s="106"/>
      <c r="LEX102" s="107"/>
      <c r="LEY102" s="108"/>
      <c r="LEZ102" s="69"/>
      <c r="LFA102" s="103"/>
      <c r="LFB102" s="104"/>
      <c r="LFC102" s="105"/>
      <c r="LFD102" s="106"/>
      <c r="LFE102" s="107"/>
      <c r="LFF102" s="108"/>
      <c r="LFG102" s="69"/>
      <c r="LFH102" s="103"/>
      <c r="LFI102" s="104"/>
      <c r="LFJ102" s="105"/>
      <c r="LFK102" s="106"/>
      <c r="LFL102" s="107"/>
      <c r="LFM102" s="108"/>
      <c r="LFN102" s="69"/>
      <c r="LFO102" s="103"/>
      <c r="LFP102" s="104"/>
      <c r="LFQ102" s="105"/>
      <c r="LFR102" s="106"/>
      <c r="LFS102" s="107"/>
      <c r="LFT102" s="108"/>
      <c r="LFU102" s="69"/>
      <c r="LFV102" s="103"/>
      <c r="LFW102" s="104"/>
      <c r="LFX102" s="105"/>
      <c r="LFY102" s="106"/>
      <c r="LFZ102" s="107"/>
      <c r="LGA102" s="108"/>
      <c r="LGB102" s="69"/>
      <c r="LGC102" s="103"/>
      <c r="LGD102" s="104"/>
      <c r="LGE102" s="105"/>
      <c r="LGF102" s="106"/>
      <c r="LGG102" s="107"/>
      <c r="LGH102" s="108"/>
      <c r="LGI102" s="69"/>
      <c r="LGJ102" s="103"/>
      <c r="LGK102" s="104"/>
      <c r="LGL102" s="105"/>
      <c r="LGM102" s="106"/>
      <c r="LGN102" s="107"/>
      <c r="LGO102" s="108"/>
      <c r="LGP102" s="69"/>
      <c r="LGQ102" s="103"/>
      <c r="LGR102" s="104"/>
      <c r="LGS102" s="105"/>
      <c r="LGT102" s="106"/>
      <c r="LGU102" s="107"/>
      <c r="LGV102" s="108"/>
      <c r="LGW102" s="69"/>
      <c r="LGX102" s="103"/>
      <c r="LGY102" s="104"/>
      <c r="LGZ102" s="105"/>
      <c r="LHA102" s="106"/>
      <c r="LHB102" s="107"/>
      <c r="LHC102" s="108"/>
      <c r="LHD102" s="69"/>
      <c r="LHE102" s="103"/>
      <c r="LHF102" s="104"/>
      <c r="LHG102" s="105"/>
      <c r="LHH102" s="106"/>
      <c r="LHI102" s="107"/>
      <c r="LHJ102" s="108"/>
      <c r="LHK102" s="69"/>
      <c r="LHL102" s="103"/>
      <c r="LHM102" s="104"/>
      <c r="LHN102" s="105"/>
      <c r="LHO102" s="106"/>
      <c r="LHP102" s="107"/>
      <c r="LHQ102" s="108"/>
      <c r="LHR102" s="69"/>
      <c r="LHS102" s="103"/>
      <c r="LHT102" s="104"/>
      <c r="LHU102" s="105"/>
      <c r="LHV102" s="106"/>
      <c r="LHW102" s="107"/>
      <c r="LHX102" s="108"/>
      <c r="LHY102" s="69"/>
      <c r="LHZ102" s="103"/>
      <c r="LIA102" s="104"/>
      <c r="LIB102" s="105"/>
      <c r="LIC102" s="106"/>
      <c r="LID102" s="107"/>
      <c r="LIE102" s="108"/>
      <c r="LIF102" s="69"/>
      <c r="LIG102" s="103"/>
      <c r="LIH102" s="104"/>
      <c r="LII102" s="105"/>
      <c r="LIJ102" s="106"/>
      <c r="LIK102" s="107"/>
      <c r="LIL102" s="108"/>
      <c r="LIM102" s="69"/>
      <c r="LIN102" s="103"/>
      <c r="LIO102" s="104"/>
      <c r="LIP102" s="105"/>
      <c r="LIQ102" s="106"/>
      <c r="LIR102" s="107"/>
      <c r="LIS102" s="108"/>
      <c r="LIT102" s="69"/>
      <c r="LIU102" s="103"/>
      <c r="LIV102" s="104"/>
      <c r="LIW102" s="105"/>
      <c r="LIX102" s="106"/>
      <c r="LIY102" s="107"/>
      <c r="LIZ102" s="108"/>
      <c r="LJA102" s="69"/>
      <c r="LJB102" s="103"/>
      <c r="LJC102" s="104"/>
      <c r="LJD102" s="105"/>
      <c r="LJE102" s="106"/>
      <c r="LJF102" s="107"/>
      <c r="LJG102" s="108"/>
      <c r="LJH102" s="69"/>
      <c r="LJI102" s="103"/>
      <c r="LJJ102" s="104"/>
      <c r="LJK102" s="105"/>
      <c r="LJL102" s="106"/>
      <c r="LJM102" s="107"/>
      <c r="LJN102" s="108"/>
      <c r="LJO102" s="69"/>
      <c r="LJP102" s="103"/>
      <c r="LJQ102" s="104"/>
      <c r="LJR102" s="105"/>
      <c r="LJS102" s="106"/>
      <c r="LJT102" s="107"/>
      <c r="LJU102" s="108"/>
      <c r="LJV102" s="69"/>
      <c r="LJW102" s="103"/>
      <c r="LJX102" s="104"/>
      <c r="LJY102" s="105"/>
      <c r="LJZ102" s="106"/>
      <c r="LKA102" s="107"/>
      <c r="LKB102" s="108"/>
      <c r="LKC102" s="69"/>
      <c r="LKD102" s="103"/>
      <c r="LKE102" s="104"/>
      <c r="LKF102" s="105"/>
      <c r="LKG102" s="106"/>
      <c r="LKH102" s="107"/>
      <c r="LKI102" s="108"/>
      <c r="LKJ102" s="69"/>
      <c r="LKK102" s="103"/>
      <c r="LKL102" s="104"/>
      <c r="LKM102" s="105"/>
      <c r="LKN102" s="106"/>
      <c r="LKO102" s="107"/>
      <c r="LKP102" s="108"/>
      <c r="LKQ102" s="69"/>
      <c r="LKR102" s="103"/>
      <c r="LKS102" s="104"/>
      <c r="LKT102" s="105"/>
      <c r="LKU102" s="106"/>
      <c r="LKV102" s="107"/>
      <c r="LKW102" s="108"/>
      <c r="LKX102" s="69"/>
      <c r="LKY102" s="103"/>
      <c r="LKZ102" s="104"/>
      <c r="LLA102" s="105"/>
      <c r="LLB102" s="106"/>
      <c r="LLC102" s="107"/>
      <c r="LLD102" s="108"/>
      <c r="LLE102" s="69"/>
      <c r="LLF102" s="103"/>
      <c r="LLG102" s="104"/>
      <c r="LLH102" s="105"/>
      <c r="LLI102" s="106"/>
      <c r="LLJ102" s="107"/>
      <c r="LLK102" s="108"/>
      <c r="LLL102" s="69"/>
      <c r="LLM102" s="103"/>
      <c r="LLN102" s="104"/>
      <c r="LLO102" s="105"/>
      <c r="LLP102" s="106"/>
      <c r="LLQ102" s="107"/>
      <c r="LLR102" s="108"/>
      <c r="LLS102" s="69"/>
      <c r="LLT102" s="103"/>
      <c r="LLU102" s="104"/>
      <c r="LLV102" s="105"/>
      <c r="LLW102" s="106"/>
      <c r="LLX102" s="107"/>
      <c r="LLY102" s="108"/>
      <c r="LLZ102" s="69"/>
      <c r="LMA102" s="103"/>
      <c r="LMB102" s="104"/>
      <c r="LMC102" s="105"/>
      <c r="LMD102" s="106"/>
      <c r="LME102" s="107"/>
      <c r="LMF102" s="108"/>
      <c r="LMG102" s="69"/>
      <c r="LMH102" s="103"/>
      <c r="LMI102" s="104"/>
      <c r="LMJ102" s="105"/>
      <c r="LMK102" s="106"/>
      <c r="LML102" s="107"/>
      <c r="LMM102" s="108"/>
      <c r="LMN102" s="69"/>
      <c r="LMO102" s="103"/>
      <c r="LMP102" s="104"/>
      <c r="LMQ102" s="105"/>
      <c r="LMR102" s="106"/>
      <c r="LMS102" s="107"/>
      <c r="LMT102" s="108"/>
      <c r="LMU102" s="69"/>
      <c r="LMV102" s="103"/>
      <c r="LMW102" s="104"/>
      <c r="LMX102" s="105"/>
      <c r="LMY102" s="106"/>
      <c r="LMZ102" s="107"/>
      <c r="LNA102" s="108"/>
      <c r="LNB102" s="69"/>
      <c r="LNC102" s="103"/>
      <c r="LND102" s="104"/>
      <c r="LNE102" s="105"/>
      <c r="LNF102" s="106"/>
      <c r="LNG102" s="107"/>
      <c r="LNH102" s="108"/>
      <c r="LNI102" s="69"/>
      <c r="LNJ102" s="103"/>
      <c r="LNK102" s="104"/>
      <c r="LNL102" s="105"/>
      <c r="LNM102" s="106"/>
      <c r="LNN102" s="107"/>
      <c r="LNO102" s="108"/>
      <c r="LNP102" s="69"/>
      <c r="LNQ102" s="103"/>
      <c r="LNR102" s="104"/>
      <c r="LNS102" s="105"/>
      <c r="LNT102" s="106"/>
      <c r="LNU102" s="107"/>
      <c r="LNV102" s="108"/>
      <c r="LNW102" s="69"/>
      <c r="LNX102" s="103"/>
      <c r="LNY102" s="104"/>
      <c r="LNZ102" s="105"/>
      <c r="LOA102" s="106"/>
      <c r="LOB102" s="107"/>
      <c r="LOC102" s="108"/>
      <c r="LOD102" s="69"/>
      <c r="LOE102" s="103"/>
      <c r="LOF102" s="104"/>
      <c r="LOG102" s="105"/>
      <c r="LOH102" s="106"/>
      <c r="LOI102" s="107"/>
      <c r="LOJ102" s="108"/>
      <c r="LOK102" s="69"/>
      <c r="LOL102" s="103"/>
      <c r="LOM102" s="104"/>
      <c r="LON102" s="105"/>
      <c r="LOO102" s="106"/>
      <c r="LOP102" s="107"/>
      <c r="LOQ102" s="108"/>
      <c r="LOR102" s="69"/>
      <c r="LOS102" s="103"/>
      <c r="LOT102" s="104"/>
      <c r="LOU102" s="105"/>
      <c r="LOV102" s="106"/>
      <c r="LOW102" s="107"/>
      <c r="LOX102" s="108"/>
      <c r="LOY102" s="69"/>
      <c r="LOZ102" s="103"/>
      <c r="LPA102" s="104"/>
      <c r="LPB102" s="105"/>
      <c r="LPC102" s="106"/>
      <c r="LPD102" s="107"/>
      <c r="LPE102" s="108"/>
      <c r="LPF102" s="69"/>
      <c r="LPG102" s="103"/>
      <c r="LPH102" s="104"/>
      <c r="LPI102" s="105"/>
      <c r="LPJ102" s="106"/>
      <c r="LPK102" s="107"/>
      <c r="LPL102" s="108"/>
      <c r="LPM102" s="69"/>
      <c r="LPN102" s="103"/>
      <c r="LPO102" s="104"/>
      <c r="LPP102" s="105"/>
      <c r="LPQ102" s="106"/>
      <c r="LPR102" s="107"/>
      <c r="LPS102" s="108"/>
      <c r="LPT102" s="69"/>
      <c r="LPU102" s="103"/>
      <c r="LPV102" s="104"/>
      <c r="LPW102" s="105"/>
      <c r="LPX102" s="106"/>
      <c r="LPY102" s="107"/>
      <c r="LPZ102" s="108"/>
      <c r="LQA102" s="69"/>
      <c r="LQB102" s="103"/>
      <c r="LQC102" s="104"/>
      <c r="LQD102" s="105"/>
      <c r="LQE102" s="106"/>
      <c r="LQF102" s="107"/>
      <c r="LQG102" s="108"/>
      <c r="LQH102" s="69"/>
      <c r="LQI102" s="103"/>
      <c r="LQJ102" s="104"/>
      <c r="LQK102" s="105"/>
      <c r="LQL102" s="106"/>
      <c r="LQM102" s="107"/>
      <c r="LQN102" s="108"/>
      <c r="LQO102" s="69"/>
      <c r="LQP102" s="103"/>
      <c r="LQQ102" s="104"/>
      <c r="LQR102" s="105"/>
      <c r="LQS102" s="106"/>
      <c r="LQT102" s="107"/>
      <c r="LQU102" s="108"/>
      <c r="LQV102" s="69"/>
      <c r="LQW102" s="103"/>
      <c r="LQX102" s="104"/>
      <c r="LQY102" s="105"/>
      <c r="LQZ102" s="106"/>
      <c r="LRA102" s="107"/>
      <c r="LRB102" s="108"/>
      <c r="LRC102" s="69"/>
      <c r="LRD102" s="103"/>
      <c r="LRE102" s="104"/>
      <c r="LRF102" s="105"/>
      <c r="LRG102" s="106"/>
      <c r="LRH102" s="107"/>
      <c r="LRI102" s="108"/>
      <c r="LRJ102" s="69"/>
      <c r="LRK102" s="103"/>
      <c r="LRL102" s="104"/>
      <c r="LRM102" s="105"/>
      <c r="LRN102" s="106"/>
      <c r="LRO102" s="107"/>
      <c r="LRP102" s="108"/>
      <c r="LRQ102" s="69"/>
      <c r="LRR102" s="103"/>
      <c r="LRS102" s="104"/>
      <c r="LRT102" s="105"/>
      <c r="LRU102" s="106"/>
      <c r="LRV102" s="107"/>
      <c r="LRW102" s="108"/>
      <c r="LRX102" s="69"/>
      <c r="LRY102" s="103"/>
      <c r="LRZ102" s="104"/>
      <c r="LSA102" s="105"/>
      <c r="LSB102" s="106"/>
      <c r="LSC102" s="107"/>
      <c r="LSD102" s="108"/>
      <c r="LSE102" s="69"/>
      <c r="LSF102" s="103"/>
      <c r="LSG102" s="104"/>
      <c r="LSH102" s="105"/>
      <c r="LSI102" s="106"/>
      <c r="LSJ102" s="107"/>
      <c r="LSK102" s="108"/>
      <c r="LSL102" s="69"/>
      <c r="LSM102" s="103"/>
      <c r="LSN102" s="104"/>
      <c r="LSO102" s="105"/>
      <c r="LSP102" s="106"/>
      <c r="LSQ102" s="107"/>
      <c r="LSR102" s="108"/>
      <c r="LSS102" s="69"/>
      <c r="LST102" s="103"/>
      <c r="LSU102" s="104"/>
      <c r="LSV102" s="105"/>
      <c r="LSW102" s="106"/>
      <c r="LSX102" s="107"/>
      <c r="LSY102" s="108"/>
      <c r="LSZ102" s="69"/>
      <c r="LTA102" s="103"/>
      <c r="LTB102" s="104"/>
      <c r="LTC102" s="105"/>
      <c r="LTD102" s="106"/>
      <c r="LTE102" s="107"/>
      <c r="LTF102" s="108"/>
      <c r="LTG102" s="69"/>
      <c r="LTH102" s="103"/>
      <c r="LTI102" s="104"/>
      <c r="LTJ102" s="105"/>
      <c r="LTK102" s="106"/>
      <c r="LTL102" s="107"/>
      <c r="LTM102" s="108"/>
      <c r="LTN102" s="69"/>
      <c r="LTO102" s="103"/>
      <c r="LTP102" s="104"/>
      <c r="LTQ102" s="105"/>
      <c r="LTR102" s="106"/>
      <c r="LTS102" s="107"/>
      <c r="LTT102" s="108"/>
      <c r="LTU102" s="69"/>
      <c r="LTV102" s="103"/>
      <c r="LTW102" s="104"/>
      <c r="LTX102" s="105"/>
      <c r="LTY102" s="106"/>
      <c r="LTZ102" s="107"/>
      <c r="LUA102" s="108"/>
      <c r="LUB102" s="69"/>
      <c r="LUC102" s="103"/>
      <c r="LUD102" s="104"/>
      <c r="LUE102" s="105"/>
      <c r="LUF102" s="106"/>
      <c r="LUG102" s="107"/>
      <c r="LUH102" s="108"/>
      <c r="LUI102" s="69"/>
      <c r="LUJ102" s="103"/>
      <c r="LUK102" s="104"/>
      <c r="LUL102" s="105"/>
      <c r="LUM102" s="106"/>
      <c r="LUN102" s="107"/>
      <c r="LUO102" s="108"/>
      <c r="LUP102" s="69"/>
      <c r="LUQ102" s="103"/>
      <c r="LUR102" s="104"/>
      <c r="LUS102" s="105"/>
      <c r="LUT102" s="106"/>
      <c r="LUU102" s="107"/>
      <c r="LUV102" s="108"/>
      <c r="LUW102" s="69"/>
      <c r="LUX102" s="103"/>
      <c r="LUY102" s="104"/>
      <c r="LUZ102" s="105"/>
      <c r="LVA102" s="106"/>
      <c r="LVB102" s="107"/>
      <c r="LVC102" s="108"/>
      <c r="LVD102" s="69"/>
      <c r="LVE102" s="103"/>
      <c r="LVF102" s="104"/>
      <c r="LVG102" s="105"/>
      <c r="LVH102" s="106"/>
      <c r="LVI102" s="107"/>
      <c r="LVJ102" s="108"/>
      <c r="LVK102" s="69"/>
      <c r="LVL102" s="103"/>
      <c r="LVM102" s="104"/>
      <c r="LVN102" s="105"/>
      <c r="LVO102" s="106"/>
      <c r="LVP102" s="107"/>
      <c r="LVQ102" s="108"/>
      <c r="LVR102" s="69"/>
      <c r="LVS102" s="103"/>
      <c r="LVT102" s="104"/>
      <c r="LVU102" s="105"/>
      <c r="LVV102" s="106"/>
      <c r="LVW102" s="107"/>
      <c r="LVX102" s="108"/>
      <c r="LVY102" s="69"/>
      <c r="LVZ102" s="103"/>
      <c r="LWA102" s="104"/>
      <c r="LWB102" s="105"/>
      <c r="LWC102" s="106"/>
      <c r="LWD102" s="107"/>
      <c r="LWE102" s="108"/>
      <c r="LWF102" s="69"/>
      <c r="LWG102" s="103"/>
      <c r="LWH102" s="104"/>
      <c r="LWI102" s="105"/>
      <c r="LWJ102" s="106"/>
      <c r="LWK102" s="107"/>
      <c r="LWL102" s="108"/>
      <c r="LWM102" s="69"/>
      <c r="LWN102" s="103"/>
      <c r="LWO102" s="104"/>
      <c r="LWP102" s="105"/>
      <c r="LWQ102" s="106"/>
      <c r="LWR102" s="107"/>
      <c r="LWS102" s="108"/>
      <c r="LWT102" s="69"/>
      <c r="LWU102" s="103"/>
      <c r="LWV102" s="104"/>
      <c r="LWW102" s="105"/>
      <c r="LWX102" s="106"/>
      <c r="LWY102" s="107"/>
      <c r="LWZ102" s="108"/>
      <c r="LXA102" s="69"/>
      <c r="LXB102" s="103"/>
      <c r="LXC102" s="104"/>
      <c r="LXD102" s="105"/>
      <c r="LXE102" s="106"/>
      <c r="LXF102" s="107"/>
      <c r="LXG102" s="108"/>
      <c r="LXH102" s="69"/>
      <c r="LXI102" s="103"/>
      <c r="LXJ102" s="104"/>
      <c r="LXK102" s="105"/>
      <c r="LXL102" s="106"/>
      <c r="LXM102" s="107"/>
      <c r="LXN102" s="108"/>
      <c r="LXO102" s="69"/>
      <c r="LXP102" s="103"/>
      <c r="LXQ102" s="104"/>
      <c r="LXR102" s="105"/>
      <c r="LXS102" s="106"/>
      <c r="LXT102" s="107"/>
      <c r="LXU102" s="108"/>
      <c r="LXV102" s="69"/>
      <c r="LXW102" s="103"/>
      <c r="LXX102" s="104"/>
      <c r="LXY102" s="105"/>
      <c r="LXZ102" s="106"/>
      <c r="LYA102" s="107"/>
      <c r="LYB102" s="108"/>
      <c r="LYC102" s="69"/>
      <c r="LYD102" s="103"/>
      <c r="LYE102" s="104"/>
      <c r="LYF102" s="105"/>
      <c r="LYG102" s="106"/>
      <c r="LYH102" s="107"/>
      <c r="LYI102" s="108"/>
      <c r="LYJ102" s="69"/>
      <c r="LYK102" s="103"/>
      <c r="LYL102" s="104"/>
      <c r="LYM102" s="105"/>
      <c r="LYN102" s="106"/>
      <c r="LYO102" s="107"/>
      <c r="LYP102" s="108"/>
      <c r="LYQ102" s="69"/>
      <c r="LYR102" s="103"/>
      <c r="LYS102" s="104"/>
      <c r="LYT102" s="105"/>
      <c r="LYU102" s="106"/>
      <c r="LYV102" s="107"/>
      <c r="LYW102" s="108"/>
      <c r="LYX102" s="69"/>
      <c r="LYY102" s="103"/>
      <c r="LYZ102" s="104"/>
      <c r="LZA102" s="105"/>
      <c r="LZB102" s="106"/>
      <c r="LZC102" s="107"/>
      <c r="LZD102" s="108"/>
      <c r="LZE102" s="69"/>
      <c r="LZF102" s="103"/>
      <c r="LZG102" s="104"/>
      <c r="LZH102" s="105"/>
      <c r="LZI102" s="106"/>
      <c r="LZJ102" s="107"/>
      <c r="LZK102" s="108"/>
      <c r="LZL102" s="69"/>
      <c r="LZM102" s="103"/>
      <c r="LZN102" s="104"/>
      <c r="LZO102" s="105"/>
      <c r="LZP102" s="106"/>
      <c r="LZQ102" s="107"/>
      <c r="LZR102" s="108"/>
      <c r="LZS102" s="69"/>
      <c r="LZT102" s="103"/>
      <c r="LZU102" s="104"/>
      <c r="LZV102" s="105"/>
      <c r="LZW102" s="106"/>
      <c r="LZX102" s="107"/>
      <c r="LZY102" s="108"/>
      <c r="LZZ102" s="69"/>
      <c r="MAA102" s="103"/>
      <c r="MAB102" s="104"/>
      <c r="MAC102" s="105"/>
      <c r="MAD102" s="106"/>
      <c r="MAE102" s="107"/>
      <c r="MAF102" s="108"/>
      <c r="MAG102" s="69"/>
      <c r="MAH102" s="103"/>
      <c r="MAI102" s="104"/>
      <c r="MAJ102" s="105"/>
      <c r="MAK102" s="106"/>
      <c r="MAL102" s="107"/>
      <c r="MAM102" s="108"/>
      <c r="MAN102" s="69"/>
      <c r="MAO102" s="103"/>
      <c r="MAP102" s="104"/>
      <c r="MAQ102" s="105"/>
      <c r="MAR102" s="106"/>
      <c r="MAS102" s="107"/>
      <c r="MAT102" s="108"/>
      <c r="MAU102" s="69"/>
      <c r="MAV102" s="103"/>
      <c r="MAW102" s="104"/>
      <c r="MAX102" s="105"/>
      <c r="MAY102" s="106"/>
      <c r="MAZ102" s="107"/>
      <c r="MBA102" s="108"/>
      <c r="MBB102" s="69"/>
      <c r="MBC102" s="103"/>
      <c r="MBD102" s="104"/>
      <c r="MBE102" s="105"/>
      <c r="MBF102" s="106"/>
      <c r="MBG102" s="107"/>
      <c r="MBH102" s="108"/>
      <c r="MBI102" s="69"/>
      <c r="MBJ102" s="103"/>
      <c r="MBK102" s="104"/>
      <c r="MBL102" s="105"/>
      <c r="MBM102" s="106"/>
      <c r="MBN102" s="107"/>
      <c r="MBO102" s="108"/>
      <c r="MBP102" s="69"/>
      <c r="MBQ102" s="103"/>
      <c r="MBR102" s="104"/>
      <c r="MBS102" s="105"/>
      <c r="MBT102" s="106"/>
      <c r="MBU102" s="107"/>
      <c r="MBV102" s="108"/>
      <c r="MBW102" s="69"/>
      <c r="MBX102" s="103"/>
      <c r="MBY102" s="104"/>
      <c r="MBZ102" s="105"/>
      <c r="MCA102" s="106"/>
      <c r="MCB102" s="107"/>
      <c r="MCC102" s="108"/>
      <c r="MCD102" s="69"/>
      <c r="MCE102" s="103"/>
      <c r="MCF102" s="104"/>
      <c r="MCG102" s="105"/>
      <c r="MCH102" s="106"/>
      <c r="MCI102" s="107"/>
      <c r="MCJ102" s="108"/>
      <c r="MCK102" s="69"/>
      <c r="MCL102" s="103"/>
      <c r="MCM102" s="104"/>
      <c r="MCN102" s="105"/>
      <c r="MCO102" s="106"/>
      <c r="MCP102" s="107"/>
      <c r="MCQ102" s="108"/>
      <c r="MCR102" s="69"/>
      <c r="MCS102" s="103"/>
      <c r="MCT102" s="104"/>
      <c r="MCU102" s="105"/>
      <c r="MCV102" s="106"/>
      <c r="MCW102" s="107"/>
      <c r="MCX102" s="108"/>
      <c r="MCY102" s="69"/>
      <c r="MCZ102" s="103"/>
      <c r="MDA102" s="104"/>
      <c r="MDB102" s="105"/>
      <c r="MDC102" s="106"/>
      <c r="MDD102" s="107"/>
      <c r="MDE102" s="108"/>
      <c r="MDF102" s="69"/>
      <c r="MDG102" s="103"/>
      <c r="MDH102" s="104"/>
      <c r="MDI102" s="105"/>
      <c r="MDJ102" s="106"/>
      <c r="MDK102" s="107"/>
      <c r="MDL102" s="108"/>
      <c r="MDM102" s="69"/>
      <c r="MDN102" s="103"/>
      <c r="MDO102" s="104"/>
      <c r="MDP102" s="105"/>
      <c r="MDQ102" s="106"/>
      <c r="MDR102" s="107"/>
      <c r="MDS102" s="108"/>
      <c r="MDT102" s="69"/>
      <c r="MDU102" s="103"/>
      <c r="MDV102" s="104"/>
      <c r="MDW102" s="105"/>
      <c r="MDX102" s="106"/>
      <c r="MDY102" s="107"/>
      <c r="MDZ102" s="108"/>
      <c r="MEA102" s="69"/>
      <c r="MEB102" s="103"/>
      <c r="MEC102" s="104"/>
      <c r="MED102" s="105"/>
      <c r="MEE102" s="106"/>
      <c r="MEF102" s="107"/>
      <c r="MEG102" s="108"/>
      <c r="MEH102" s="69"/>
      <c r="MEI102" s="103"/>
      <c r="MEJ102" s="104"/>
      <c r="MEK102" s="105"/>
      <c r="MEL102" s="106"/>
      <c r="MEM102" s="107"/>
      <c r="MEN102" s="108"/>
      <c r="MEO102" s="69"/>
      <c r="MEP102" s="103"/>
      <c r="MEQ102" s="104"/>
      <c r="MER102" s="105"/>
      <c r="MES102" s="106"/>
      <c r="MET102" s="107"/>
      <c r="MEU102" s="108"/>
      <c r="MEV102" s="69"/>
      <c r="MEW102" s="103"/>
      <c r="MEX102" s="104"/>
      <c r="MEY102" s="105"/>
      <c r="MEZ102" s="106"/>
      <c r="MFA102" s="107"/>
      <c r="MFB102" s="108"/>
      <c r="MFC102" s="69"/>
      <c r="MFD102" s="103"/>
      <c r="MFE102" s="104"/>
      <c r="MFF102" s="105"/>
      <c r="MFG102" s="106"/>
      <c r="MFH102" s="107"/>
      <c r="MFI102" s="108"/>
      <c r="MFJ102" s="69"/>
      <c r="MFK102" s="103"/>
      <c r="MFL102" s="104"/>
      <c r="MFM102" s="105"/>
      <c r="MFN102" s="106"/>
      <c r="MFO102" s="107"/>
      <c r="MFP102" s="108"/>
      <c r="MFQ102" s="69"/>
      <c r="MFR102" s="103"/>
      <c r="MFS102" s="104"/>
      <c r="MFT102" s="105"/>
      <c r="MFU102" s="106"/>
      <c r="MFV102" s="107"/>
      <c r="MFW102" s="108"/>
      <c r="MFX102" s="69"/>
      <c r="MFY102" s="103"/>
      <c r="MFZ102" s="104"/>
      <c r="MGA102" s="105"/>
      <c r="MGB102" s="106"/>
      <c r="MGC102" s="107"/>
      <c r="MGD102" s="108"/>
      <c r="MGE102" s="69"/>
      <c r="MGF102" s="103"/>
      <c r="MGG102" s="104"/>
      <c r="MGH102" s="105"/>
      <c r="MGI102" s="106"/>
      <c r="MGJ102" s="107"/>
      <c r="MGK102" s="108"/>
      <c r="MGL102" s="69"/>
      <c r="MGM102" s="103"/>
      <c r="MGN102" s="104"/>
      <c r="MGO102" s="105"/>
      <c r="MGP102" s="106"/>
      <c r="MGQ102" s="107"/>
      <c r="MGR102" s="108"/>
      <c r="MGS102" s="69"/>
      <c r="MGT102" s="103"/>
      <c r="MGU102" s="104"/>
      <c r="MGV102" s="105"/>
      <c r="MGW102" s="106"/>
      <c r="MGX102" s="107"/>
      <c r="MGY102" s="108"/>
      <c r="MGZ102" s="69"/>
      <c r="MHA102" s="103"/>
      <c r="MHB102" s="104"/>
      <c r="MHC102" s="105"/>
      <c r="MHD102" s="106"/>
      <c r="MHE102" s="107"/>
      <c r="MHF102" s="108"/>
      <c r="MHG102" s="69"/>
      <c r="MHH102" s="103"/>
      <c r="MHI102" s="104"/>
      <c r="MHJ102" s="105"/>
      <c r="MHK102" s="106"/>
      <c r="MHL102" s="107"/>
      <c r="MHM102" s="108"/>
      <c r="MHN102" s="69"/>
      <c r="MHO102" s="103"/>
      <c r="MHP102" s="104"/>
      <c r="MHQ102" s="105"/>
      <c r="MHR102" s="106"/>
      <c r="MHS102" s="107"/>
      <c r="MHT102" s="108"/>
      <c r="MHU102" s="69"/>
      <c r="MHV102" s="103"/>
      <c r="MHW102" s="104"/>
      <c r="MHX102" s="105"/>
      <c r="MHY102" s="106"/>
      <c r="MHZ102" s="107"/>
      <c r="MIA102" s="108"/>
      <c r="MIB102" s="69"/>
      <c r="MIC102" s="103"/>
      <c r="MID102" s="104"/>
      <c r="MIE102" s="105"/>
      <c r="MIF102" s="106"/>
      <c r="MIG102" s="107"/>
      <c r="MIH102" s="108"/>
      <c r="MII102" s="69"/>
      <c r="MIJ102" s="103"/>
      <c r="MIK102" s="104"/>
      <c r="MIL102" s="105"/>
      <c r="MIM102" s="106"/>
      <c r="MIN102" s="107"/>
      <c r="MIO102" s="108"/>
      <c r="MIP102" s="69"/>
      <c r="MIQ102" s="103"/>
      <c r="MIR102" s="104"/>
      <c r="MIS102" s="105"/>
      <c r="MIT102" s="106"/>
      <c r="MIU102" s="107"/>
      <c r="MIV102" s="108"/>
      <c r="MIW102" s="69"/>
      <c r="MIX102" s="103"/>
      <c r="MIY102" s="104"/>
      <c r="MIZ102" s="105"/>
      <c r="MJA102" s="106"/>
      <c r="MJB102" s="107"/>
      <c r="MJC102" s="108"/>
      <c r="MJD102" s="69"/>
      <c r="MJE102" s="103"/>
      <c r="MJF102" s="104"/>
      <c r="MJG102" s="105"/>
      <c r="MJH102" s="106"/>
      <c r="MJI102" s="107"/>
      <c r="MJJ102" s="108"/>
      <c r="MJK102" s="69"/>
      <c r="MJL102" s="103"/>
      <c r="MJM102" s="104"/>
      <c r="MJN102" s="105"/>
      <c r="MJO102" s="106"/>
      <c r="MJP102" s="107"/>
      <c r="MJQ102" s="108"/>
      <c r="MJR102" s="69"/>
      <c r="MJS102" s="103"/>
      <c r="MJT102" s="104"/>
      <c r="MJU102" s="105"/>
      <c r="MJV102" s="106"/>
      <c r="MJW102" s="107"/>
      <c r="MJX102" s="108"/>
      <c r="MJY102" s="69"/>
      <c r="MJZ102" s="103"/>
      <c r="MKA102" s="104"/>
      <c r="MKB102" s="105"/>
      <c r="MKC102" s="106"/>
      <c r="MKD102" s="107"/>
      <c r="MKE102" s="108"/>
      <c r="MKF102" s="69"/>
      <c r="MKG102" s="103"/>
      <c r="MKH102" s="104"/>
      <c r="MKI102" s="105"/>
      <c r="MKJ102" s="106"/>
      <c r="MKK102" s="107"/>
      <c r="MKL102" s="108"/>
      <c r="MKM102" s="69"/>
      <c r="MKN102" s="103"/>
      <c r="MKO102" s="104"/>
      <c r="MKP102" s="105"/>
      <c r="MKQ102" s="106"/>
      <c r="MKR102" s="107"/>
      <c r="MKS102" s="108"/>
      <c r="MKT102" s="69"/>
      <c r="MKU102" s="103"/>
      <c r="MKV102" s="104"/>
      <c r="MKW102" s="105"/>
      <c r="MKX102" s="106"/>
      <c r="MKY102" s="107"/>
      <c r="MKZ102" s="108"/>
      <c r="MLA102" s="69"/>
      <c r="MLB102" s="103"/>
      <c r="MLC102" s="104"/>
      <c r="MLD102" s="105"/>
      <c r="MLE102" s="106"/>
      <c r="MLF102" s="107"/>
      <c r="MLG102" s="108"/>
      <c r="MLH102" s="69"/>
      <c r="MLI102" s="103"/>
      <c r="MLJ102" s="104"/>
      <c r="MLK102" s="105"/>
      <c r="MLL102" s="106"/>
      <c r="MLM102" s="107"/>
      <c r="MLN102" s="108"/>
      <c r="MLO102" s="69"/>
      <c r="MLP102" s="103"/>
      <c r="MLQ102" s="104"/>
      <c r="MLR102" s="105"/>
      <c r="MLS102" s="106"/>
      <c r="MLT102" s="107"/>
      <c r="MLU102" s="108"/>
      <c r="MLV102" s="69"/>
      <c r="MLW102" s="103"/>
      <c r="MLX102" s="104"/>
      <c r="MLY102" s="105"/>
      <c r="MLZ102" s="106"/>
      <c r="MMA102" s="107"/>
      <c r="MMB102" s="108"/>
      <c r="MMC102" s="69"/>
      <c r="MMD102" s="103"/>
      <c r="MME102" s="104"/>
      <c r="MMF102" s="105"/>
      <c r="MMG102" s="106"/>
      <c r="MMH102" s="107"/>
      <c r="MMI102" s="108"/>
      <c r="MMJ102" s="69"/>
      <c r="MMK102" s="103"/>
      <c r="MML102" s="104"/>
      <c r="MMM102" s="105"/>
      <c r="MMN102" s="106"/>
      <c r="MMO102" s="107"/>
      <c r="MMP102" s="108"/>
      <c r="MMQ102" s="69"/>
      <c r="MMR102" s="103"/>
      <c r="MMS102" s="104"/>
      <c r="MMT102" s="105"/>
      <c r="MMU102" s="106"/>
      <c r="MMV102" s="107"/>
      <c r="MMW102" s="108"/>
      <c r="MMX102" s="69"/>
      <c r="MMY102" s="103"/>
      <c r="MMZ102" s="104"/>
      <c r="MNA102" s="105"/>
      <c r="MNB102" s="106"/>
      <c r="MNC102" s="107"/>
      <c r="MND102" s="108"/>
      <c r="MNE102" s="69"/>
      <c r="MNF102" s="103"/>
      <c r="MNG102" s="104"/>
      <c r="MNH102" s="105"/>
      <c r="MNI102" s="106"/>
      <c r="MNJ102" s="107"/>
      <c r="MNK102" s="108"/>
      <c r="MNL102" s="69"/>
      <c r="MNM102" s="103"/>
      <c r="MNN102" s="104"/>
      <c r="MNO102" s="105"/>
      <c r="MNP102" s="106"/>
      <c r="MNQ102" s="107"/>
      <c r="MNR102" s="108"/>
      <c r="MNS102" s="69"/>
      <c r="MNT102" s="103"/>
      <c r="MNU102" s="104"/>
      <c r="MNV102" s="105"/>
      <c r="MNW102" s="106"/>
      <c r="MNX102" s="107"/>
      <c r="MNY102" s="108"/>
      <c r="MNZ102" s="69"/>
      <c r="MOA102" s="103"/>
      <c r="MOB102" s="104"/>
      <c r="MOC102" s="105"/>
      <c r="MOD102" s="106"/>
      <c r="MOE102" s="107"/>
      <c r="MOF102" s="108"/>
      <c r="MOG102" s="69"/>
      <c r="MOH102" s="103"/>
      <c r="MOI102" s="104"/>
      <c r="MOJ102" s="105"/>
      <c r="MOK102" s="106"/>
      <c r="MOL102" s="107"/>
      <c r="MOM102" s="108"/>
      <c r="MON102" s="69"/>
      <c r="MOO102" s="103"/>
      <c r="MOP102" s="104"/>
      <c r="MOQ102" s="105"/>
      <c r="MOR102" s="106"/>
      <c r="MOS102" s="107"/>
      <c r="MOT102" s="108"/>
      <c r="MOU102" s="69"/>
      <c r="MOV102" s="103"/>
      <c r="MOW102" s="104"/>
      <c r="MOX102" s="105"/>
      <c r="MOY102" s="106"/>
      <c r="MOZ102" s="107"/>
      <c r="MPA102" s="108"/>
      <c r="MPB102" s="69"/>
      <c r="MPC102" s="103"/>
      <c r="MPD102" s="104"/>
      <c r="MPE102" s="105"/>
      <c r="MPF102" s="106"/>
      <c r="MPG102" s="107"/>
      <c r="MPH102" s="108"/>
      <c r="MPI102" s="69"/>
      <c r="MPJ102" s="103"/>
      <c r="MPK102" s="104"/>
      <c r="MPL102" s="105"/>
      <c r="MPM102" s="106"/>
      <c r="MPN102" s="107"/>
      <c r="MPO102" s="108"/>
      <c r="MPP102" s="69"/>
      <c r="MPQ102" s="103"/>
      <c r="MPR102" s="104"/>
      <c r="MPS102" s="105"/>
      <c r="MPT102" s="106"/>
      <c r="MPU102" s="107"/>
      <c r="MPV102" s="108"/>
      <c r="MPW102" s="69"/>
      <c r="MPX102" s="103"/>
      <c r="MPY102" s="104"/>
      <c r="MPZ102" s="105"/>
      <c r="MQA102" s="106"/>
      <c r="MQB102" s="107"/>
      <c r="MQC102" s="108"/>
      <c r="MQD102" s="69"/>
      <c r="MQE102" s="103"/>
      <c r="MQF102" s="104"/>
      <c r="MQG102" s="105"/>
      <c r="MQH102" s="106"/>
      <c r="MQI102" s="107"/>
      <c r="MQJ102" s="108"/>
      <c r="MQK102" s="69"/>
      <c r="MQL102" s="103"/>
      <c r="MQM102" s="104"/>
      <c r="MQN102" s="105"/>
      <c r="MQO102" s="106"/>
      <c r="MQP102" s="107"/>
      <c r="MQQ102" s="108"/>
      <c r="MQR102" s="69"/>
      <c r="MQS102" s="103"/>
      <c r="MQT102" s="104"/>
      <c r="MQU102" s="105"/>
      <c r="MQV102" s="106"/>
      <c r="MQW102" s="107"/>
      <c r="MQX102" s="108"/>
      <c r="MQY102" s="69"/>
      <c r="MQZ102" s="103"/>
      <c r="MRA102" s="104"/>
      <c r="MRB102" s="105"/>
      <c r="MRC102" s="106"/>
      <c r="MRD102" s="107"/>
      <c r="MRE102" s="108"/>
      <c r="MRF102" s="69"/>
      <c r="MRG102" s="103"/>
      <c r="MRH102" s="104"/>
      <c r="MRI102" s="105"/>
      <c r="MRJ102" s="106"/>
      <c r="MRK102" s="107"/>
      <c r="MRL102" s="108"/>
      <c r="MRM102" s="69"/>
      <c r="MRN102" s="103"/>
      <c r="MRO102" s="104"/>
      <c r="MRP102" s="105"/>
      <c r="MRQ102" s="106"/>
      <c r="MRR102" s="107"/>
      <c r="MRS102" s="108"/>
      <c r="MRT102" s="69"/>
      <c r="MRU102" s="103"/>
      <c r="MRV102" s="104"/>
      <c r="MRW102" s="105"/>
      <c r="MRX102" s="106"/>
      <c r="MRY102" s="107"/>
      <c r="MRZ102" s="108"/>
      <c r="MSA102" s="69"/>
      <c r="MSB102" s="103"/>
      <c r="MSC102" s="104"/>
      <c r="MSD102" s="105"/>
      <c r="MSE102" s="106"/>
      <c r="MSF102" s="107"/>
      <c r="MSG102" s="108"/>
      <c r="MSH102" s="69"/>
      <c r="MSI102" s="103"/>
      <c r="MSJ102" s="104"/>
      <c r="MSK102" s="105"/>
      <c r="MSL102" s="106"/>
      <c r="MSM102" s="107"/>
      <c r="MSN102" s="108"/>
      <c r="MSO102" s="69"/>
      <c r="MSP102" s="103"/>
      <c r="MSQ102" s="104"/>
      <c r="MSR102" s="105"/>
      <c r="MSS102" s="106"/>
      <c r="MST102" s="107"/>
      <c r="MSU102" s="108"/>
      <c r="MSV102" s="69"/>
      <c r="MSW102" s="103"/>
      <c r="MSX102" s="104"/>
      <c r="MSY102" s="105"/>
      <c r="MSZ102" s="106"/>
      <c r="MTA102" s="107"/>
      <c r="MTB102" s="108"/>
      <c r="MTC102" s="69"/>
      <c r="MTD102" s="103"/>
      <c r="MTE102" s="104"/>
      <c r="MTF102" s="105"/>
      <c r="MTG102" s="106"/>
      <c r="MTH102" s="107"/>
      <c r="MTI102" s="108"/>
      <c r="MTJ102" s="69"/>
      <c r="MTK102" s="103"/>
      <c r="MTL102" s="104"/>
      <c r="MTM102" s="105"/>
      <c r="MTN102" s="106"/>
      <c r="MTO102" s="107"/>
      <c r="MTP102" s="108"/>
      <c r="MTQ102" s="69"/>
      <c r="MTR102" s="103"/>
      <c r="MTS102" s="104"/>
      <c r="MTT102" s="105"/>
      <c r="MTU102" s="106"/>
      <c r="MTV102" s="107"/>
      <c r="MTW102" s="108"/>
      <c r="MTX102" s="69"/>
      <c r="MTY102" s="103"/>
      <c r="MTZ102" s="104"/>
      <c r="MUA102" s="105"/>
      <c r="MUB102" s="106"/>
      <c r="MUC102" s="107"/>
      <c r="MUD102" s="108"/>
      <c r="MUE102" s="69"/>
      <c r="MUF102" s="103"/>
      <c r="MUG102" s="104"/>
      <c r="MUH102" s="105"/>
      <c r="MUI102" s="106"/>
      <c r="MUJ102" s="107"/>
      <c r="MUK102" s="108"/>
      <c r="MUL102" s="69"/>
      <c r="MUM102" s="103"/>
      <c r="MUN102" s="104"/>
      <c r="MUO102" s="105"/>
      <c r="MUP102" s="106"/>
      <c r="MUQ102" s="107"/>
      <c r="MUR102" s="108"/>
      <c r="MUS102" s="69"/>
      <c r="MUT102" s="103"/>
      <c r="MUU102" s="104"/>
      <c r="MUV102" s="105"/>
      <c r="MUW102" s="106"/>
      <c r="MUX102" s="107"/>
      <c r="MUY102" s="108"/>
      <c r="MUZ102" s="69"/>
      <c r="MVA102" s="103"/>
      <c r="MVB102" s="104"/>
      <c r="MVC102" s="105"/>
      <c r="MVD102" s="106"/>
      <c r="MVE102" s="107"/>
      <c r="MVF102" s="108"/>
      <c r="MVG102" s="69"/>
      <c r="MVH102" s="103"/>
      <c r="MVI102" s="104"/>
      <c r="MVJ102" s="105"/>
      <c r="MVK102" s="106"/>
      <c r="MVL102" s="107"/>
      <c r="MVM102" s="108"/>
      <c r="MVN102" s="69"/>
      <c r="MVO102" s="103"/>
      <c r="MVP102" s="104"/>
      <c r="MVQ102" s="105"/>
      <c r="MVR102" s="106"/>
      <c r="MVS102" s="107"/>
      <c r="MVT102" s="108"/>
      <c r="MVU102" s="69"/>
      <c r="MVV102" s="103"/>
      <c r="MVW102" s="104"/>
      <c r="MVX102" s="105"/>
      <c r="MVY102" s="106"/>
      <c r="MVZ102" s="107"/>
      <c r="MWA102" s="108"/>
      <c r="MWB102" s="69"/>
      <c r="MWC102" s="103"/>
      <c r="MWD102" s="104"/>
      <c r="MWE102" s="105"/>
      <c r="MWF102" s="106"/>
      <c r="MWG102" s="107"/>
      <c r="MWH102" s="108"/>
      <c r="MWI102" s="69"/>
      <c r="MWJ102" s="103"/>
      <c r="MWK102" s="104"/>
      <c r="MWL102" s="105"/>
      <c r="MWM102" s="106"/>
      <c r="MWN102" s="107"/>
      <c r="MWO102" s="108"/>
      <c r="MWP102" s="69"/>
      <c r="MWQ102" s="103"/>
      <c r="MWR102" s="104"/>
      <c r="MWS102" s="105"/>
      <c r="MWT102" s="106"/>
      <c r="MWU102" s="107"/>
      <c r="MWV102" s="108"/>
      <c r="MWW102" s="69"/>
      <c r="MWX102" s="103"/>
      <c r="MWY102" s="104"/>
      <c r="MWZ102" s="105"/>
      <c r="MXA102" s="106"/>
      <c r="MXB102" s="107"/>
      <c r="MXC102" s="108"/>
      <c r="MXD102" s="69"/>
      <c r="MXE102" s="103"/>
      <c r="MXF102" s="104"/>
      <c r="MXG102" s="105"/>
      <c r="MXH102" s="106"/>
      <c r="MXI102" s="107"/>
      <c r="MXJ102" s="108"/>
      <c r="MXK102" s="69"/>
      <c r="MXL102" s="103"/>
      <c r="MXM102" s="104"/>
      <c r="MXN102" s="105"/>
      <c r="MXO102" s="106"/>
      <c r="MXP102" s="107"/>
      <c r="MXQ102" s="108"/>
      <c r="MXR102" s="69"/>
      <c r="MXS102" s="103"/>
      <c r="MXT102" s="104"/>
      <c r="MXU102" s="105"/>
      <c r="MXV102" s="106"/>
      <c r="MXW102" s="107"/>
      <c r="MXX102" s="108"/>
      <c r="MXY102" s="69"/>
      <c r="MXZ102" s="103"/>
      <c r="MYA102" s="104"/>
      <c r="MYB102" s="105"/>
      <c r="MYC102" s="106"/>
      <c r="MYD102" s="107"/>
      <c r="MYE102" s="108"/>
      <c r="MYF102" s="69"/>
      <c r="MYG102" s="103"/>
      <c r="MYH102" s="104"/>
      <c r="MYI102" s="105"/>
      <c r="MYJ102" s="106"/>
      <c r="MYK102" s="107"/>
      <c r="MYL102" s="108"/>
      <c r="MYM102" s="69"/>
      <c r="MYN102" s="103"/>
      <c r="MYO102" s="104"/>
      <c r="MYP102" s="105"/>
      <c r="MYQ102" s="106"/>
      <c r="MYR102" s="107"/>
      <c r="MYS102" s="108"/>
      <c r="MYT102" s="69"/>
      <c r="MYU102" s="103"/>
      <c r="MYV102" s="104"/>
      <c r="MYW102" s="105"/>
      <c r="MYX102" s="106"/>
      <c r="MYY102" s="107"/>
      <c r="MYZ102" s="108"/>
      <c r="MZA102" s="69"/>
      <c r="MZB102" s="103"/>
      <c r="MZC102" s="104"/>
      <c r="MZD102" s="105"/>
      <c r="MZE102" s="106"/>
      <c r="MZF102" s="107"/>
      <c r="MZG102" s="108"/>
      <c r="MZH102" s="69"/>
      <c r="MZI102" s="103"/>
      <c r="MZJ102" s="104"/>
      <c r="MZK102" s="105"/>
      <c r="MZL102" s="106"/>
      <c r="MZM102" s="107"/>
      <c r="MZN102" s="108"/>
      <c r="MZO102" s="69"/>
      <c r="MZP102" s="103"/>
      <c r="MZQ102" s="104"/>
      <c r="MZR102" s="105"/>
      <c r="MZS102" s="106"/>
      <c r="MZT102" s="107"/>
      <c r="MZU102" s="108"/>
      <c r="MZV102" s="69"/>
      <c r="MZW102" s="103"/>
      <c r="MZX102" s="104"/>
      <c r="MZY102" s="105"/>
      <c r="MZZ102" s="106"/>
      <c r="NAA102" s="107"/>
      <c r="NAB102" s="108"/>
      <c r="NAC102" s="69"/>
      <c r="NAD102" s="103"/>
      <c r="NAE102" s="104"/>
      <c r="NAF102" s="105"/>
      <c r="NAG102" s="106"/>
      <c r="NAH102" s="107"/>
      <c r="NAI102" s="108"/>
      <c r="NAJ102" s="69"/>
      <c r="NAK102" s="103"/>
      <c r="NAL102" s="104"/>
      <c r="NAM102" s="105"/>
      <c r="NAN102" s="106"/>
      <c r="NAO102" s="107"/>
      <c r="NAP102" s="108"/>
      <c r="NAQ102" s="69"/>
      <c r="NAR102" s="103"/>
      <c r="NAS102" s="104"/>
      <c r="NAT102" s="105"/>
      <c r="NAU102" s="106"/>
      <c r="NAV102" s="107"/>
      <c r="NAW102" s="108"/>
      <c r="NAX102" s="69"/>
      <c r="NAY102" s="103"/>
      <c r="NAZ102" s="104"/>
      <c r="NBA102" s="105"/>
      <c r="NBB102" s="106"/>
      <c r="NBC102" s="107"/>
      <c r="NBD102" s="108"/>
      <c r="NBE102" s="69"/>
      <c r="NBF102" s="103"/>
      <c r="NBG102" s="104"/>
      <c r="NBH102" s="105"/>
      <c r="NBI102" s="106"/>
      <c r="NBJ102" s="107"/>
      <c r="NBK102" s="108"/>
      <c r="NBL102" s="69"/>
      <c r="NBM102" s="103"/>
      <c r="NBN102" s="104"/>
      <c r="NBO102" s="105"/>
      <c r="NBP102" s="106"/>
      <c r="NBQ102" s="107"/>
      <c r="NBR102" s="108"/>
      <c r="NBS102" s="69"/>
      <c r="NBT102" s="103"/>
      <c r="NBU102" s="104"/>
      <c r="NBV102" s="105"/>
      <c r="NBW102" s="106"/>
      <c r="NBX102" s="107"/>
      <c r="NBY102" s="108"/>
      <c r="NBZ102" s="69"/>
      <c r="NCA102" s="103"/>
      <c r="NCB102" s="104"/>
      <c r="NCC102" s="105"/>
      <c r="NCD102" s="106"/>
      <c r="NCE102" s="107"/>
      <c r="NCF102" s="108"/>
      <c r="NCG102" s="69"/>
      <c r="NCH102" s="103"/>
      <c r="NCI102" s="104"/>
      <c r="NCJ102" s="105"/>
      <c r="NCK102" s="106"/>
      <c r="NCL102" s="107"/>
      <c r="NCM102" s="108"/>
      <c r="NCN102" s="69"/>
      <c r="NCO102" s="103"/>
      <c r="NCP102" s="104"/>
      <c r="NCQ102" s="105"/>
      <c r="NCR102" s="106"/>
      <c r="NCS102" s="107"/>
      <c r="NCT102" s="108"/>
      <c r="NCU102" s="69"/>
      <c r="NCV102" s="103"/>
      <c r="NCW102" s="104"/>
      <c r="NCX102" s="105"/>
      <c r="NCY102" s="106"/>
      <c r="NCZ102" s="107"/>
      <c r="NDA102" s="108"/>
      <c r="NDB102" s="69"/>
      <c r="NDC102" s="103"/>
      <c r="NDD102" s="104"/>
      <c r="NDE102" s="105"/>
      <c r="NDF102" s="106"/>
      <c r="NDG102" s="107"/>
      <c r="NDH102" s="108"/>
      <c r="NDI102" s="69"/>
      <c r="NDJ102" s="103"/>
      <c r="NDK102" s="104"/>
      <c r="NDL102" s="105"/>
      <c r="NDM102" s="106"/>
      <c r="NDN102" s="107"/>
      <c r="NDO102" s="108"/>
      <c r="NDP102" s="69"/>
      <c r="NDQ102" s="103"/>
      <c r="NDR102" s="104"/>
      <c r="NDS102" s="105"/>
      <c r="NDT102" s="106"/>
      <c r="NDU102" s="107"/>
      <c r="NDV102" s="108"/>
      <c r="NDW102" s="69"/>
      <c r="NDX102" s="103"/>
      <c r="NDY102" s="104"/>
      <c r="NDZ102" s="105"/>
      <c r="NEA102" s="106"/>
      <c r="NEB102" s="107"/>
      <c r="NEC102" s="108"/>
      <c r="NED102" s="69"/>
      <c r="NEE102" s="103"/>
      <c r="NEF102" s="104"/>
      <c r="NEG102" s="105"/>
      <c r="NEH102" s="106"/>
      <c r="NEI102" s="107"/>
      <c r="NEJ102" s="108"/>
      <c r="NEK102" s="69"/>
      <c r="NEL102" s="103"/>
      <c r="NEM102" s="104"/>
      <c r="NEN102" s="105"/>
      <c r="NEO102" s="106"/>
      <c r="NEP102" s="107"/>
      <c r="NEQ102" s="108"/>
      <c r="NER102" s="69"/>
      <c r="NES102" s="103"/>
      <c r="NET102" s="104"/>
      <c r="NEU102" s="105"/>
      <c r="NEV102" s="106"/>
      <c r="NEW102" s="107"/>
      <c r="NEX102" s="108"/>
      <c r="NEY102" s="69"/>
      <c r="NEZ102" s="103"/>
      <c r="NFA102" s="104"/>
      <c r="NFB102" s="105"/>
      <c r="NFC102" s="106"/>
      <c r="NFD102" s="107"/>
      <c r="NFE102" s="108"/>
      <c r="NFF102" s="69"/>
      <c r="NFG102" s="103"/>
      <c r="NFH102" s="104"/>
      <c r="NFI102" s="105"/>
      <c r="NFJ102" s="106"/>
      <c r="NFK102" s="107"/>
      <c r="NFL102" s="108"/>
      <c r="NFM102" s="69"/>
      <c r="NFN102" s="103"/>
      <c r="NFO102" s="104"/>
      <c r="NFP102" s="105"/>
      <c r="NFQ102" s="106"/>
      <c r="NFR102" s="107"/>
      <c r="NFS102" s="108"/>
      <c r="NFT102" s="69"/>
      <c r="NFU102" s="103"/>
      <c r="NFV102" s="104"/>
      <c r="NFW102" s="105"/>
      <c r="NFX102" s="106"/>
      <c r="NFY102" s="107"/>
      <c r="NFZ102" s="108"/>
      <c r="NGA102" s="69"/>
      <c r="NGB102" s="103"/>
      <c r="NGC102" s="104"/>
      <c r="NGD102" s="105"/>
      <c r="NGE102" s="106"/>
      <c r="NGF102" s="107"/>
      <c r="NGG102" s="108"/>
      <c r="NGH102" s="69"/>
      <c r="NGI102" s="103"/>
      <c r="NGJ102" s="104"/>
      <c r="NGK102" s="105"/>
      <c r="NGL102" s="106"/>
      <c r="NGM102" s="107"/>
      <c r="NGN102" s="108"/>
      <c r="NGO102" s="69"/>
      <c r="NGP102" s="103"/>
      <c r="NGQ102" s="104"/>
      <c r="NGR102" s="105"/>
      <c r="NGS102" s="106"/>
      <c r="NGT102" s="107"/>
      <c r="NGU102" s="108"/>
      <c r="NGV102" s="69"/>
      <c r="NGW102" s="103"/>
      <c r="NGX102" s="104"/>
      <c r="NGY102" s="105"/>
      <c r="NGZ102" s="106"/>
      <c r="NHA102" s="107"/>
      <c r="NHB102" s="108"/>
      <c r="NHC102" s="69"/>
      <c r="NHD102" s="103"/>
      <c r="NHE102" s="104"/>
      <c r="NHF102" s="105"/>
      <c r="NHG102" s="106"/>
      <c r="NHH102" s="107"/>
      <c r="NHI102" s="108"/>
      <c r="NHJ102" s="69"/>
      <c r="NHK102" s="103"/>
      <c r="NHL102" s="104"/>
      <c r="NHM102" s="105"/>
      <c r="NHN102" s="106"/>
      <c r="NHO102" s="107"/>
      <c r="NHP102" s="108"/>
      <c r="NHQ102" s="69"/>
      <c r="NHR102" s="103"/>
      <c r="NHS102" s="104"/>
      <c r="NHT102" s="105"/>
      <c r="NHU102" s="106"/>
      <c r="NHV102" s="107"/>
      <c r="NHW102" s="108"/>
      <c r="NHX102" s="69"/>
      <c r="NHY102" s="103"/>
      <c r="NHZ102" s="104"/>
      <c r="NIA102" s="105"/>
      <c r="NIB102" s="106"/>
      <c r="NIC102" s="107"/>
      <c r="NID102" s="108"/>
      <c r="NIE102" s="69"/>
      <c r="NIF102" s="103"/>
      <c r="NIG102" s="104"/>
      <c r="NIH102" s="105"/>
      <c r="NII102" s="106"/>
      <c r="NIJ102" s="107"/>
      <c r="NIK102" s="108"/>
      <c r="NIL102" s="69"/>
      <c r="NIM102" s="103"/>
      <c r="NIN102" s="104"/>
      <c r="NIO102" s="105"/>
      <c r="NIP102" s="106"/>
      <c r="NIQ102" s="107"/>
      <c r="NIR102" s="108"/>
      <c r="NIS102" s="69"/>
      <c r="NIT102" s="103"/>
      <c r="NIU102" s="104"/>
      <c r="NIV102" s="105"/>
      <c r="NIW102" s="106"/>
      <c r="NIX102" s="107"/>
      <c r="NIY102" s="108"/>
      <c r="NIZ102" s="69"/>
      <c r="NJA102" s="103"/>
      <c r="NJB102" s="104"/>
      <c r="NJC102" s="105"/>
      <c r="NJD102" s="106"/>
      <c r="NJE102" s="107"/>
      <c r="NJF102" s="108"/>
      <c r="NJG102" s="69"/>
      <c r="NJH102" s="103"/>
      <c r="NJI102" s="104"/>
      <c r="NJJ102" s="105"/>
      <c r="NJK102" s="106"/>
      <c r="NJL102" s="107"/>
      <c r="NJM102" s="108"/>
      <c r="NJN102" s="69"/>
      <c r="NJO102" s="103"/>
      <c r="NJP102" s="104"/>
      <c r="NJQ102" s="105"/>
      <c r="NJR102" s="106"/>
      <c r="NJS102" s="107"/>
      <c r="NJT102" s="108"/>
      <c r="NJU102" s="69"/>
      <c r="NJV102" s="103"/>
      <c r="NJW102" s="104"/>
      <c r="NJX102" s="105"/>
      <c r="NJY102" s="106"/>
      <c r="NJZ102" s="107"/>
      <c r="NKA102" s="108"/>
      <c r="NKB102" s="69"/>
      <c r="NKC102" s="103"/>
      <c r="NKD102" s="104"/>
      <c r="NKE102" s="105"/>
      <c r="NKF102" s="106"/>
      <c r="NKG102" s="107"/>
      <c r="NKH102" s="108"/>
      <c r="NKI102" s="69"/>
      <c r="NKJ102" s="103"/>
      <c r="NKK102" s="104"/>
      <c r="NKL102" s="105"/>
      <c r="NKM102" s="106"/>
      <c r="NKN102" s="107"/>
      <c r="NKO102" s="108"/>
      <c r="NKP102" s="69"/>
      <c r="NKQ102" s="103"/>
      <c r="NKR102" s="104"/>
      <c r="NKS102" s="105"/>
      <c r="NKT102" s="106"/>
      <c r="NKU102" s="107"/>
      <c r="NKV102" s="108"/>
      <c r="NKW102" s="69"/>
      <c r="NKX102" s="103"/>
      <c r="NKY102" s="104"/>
      <c r="NKZ102" s="105"/>
      <c r="NLA102" s="106"/>
      <c r="NLB102" s="107"/>
      <c r="NLC102" s="108"/>
      <c r="NLD102" s="69"/>
      <c r="NLE102" s="103"/>
      <c r="NLF102" s="104"/>
      <c r="NLG102" s="105"/>
      <c r="NLH102" s="106"/>
      <c r="NLI102" s="107"/>
      <c r="NLJ102" s="108"/>
      <c r="NLK102" s="69"/>
      <c r="NLL102" s="103"/>
      <c r="NLM102" s="104"/>
      <c r="NLN102" s="105"/>
      <c r="NLO102" s="106"/>
      <c r="NLP102" s="107"/>
      <c r="NLQ102" s="108"/>
      <c r="NLR102" s="69"/>
      <c r="NLS102" s="103"/>
      <c r="NLT102" s="104"/>
      <c r="NLU102" s="105"/>
      <c r="NLV102" s="106"/>
      <c r="NLW102" s="107"/>
      <c r="NLX102" s="108"/>
      <c r="NLY102" s="69"/>
      <c r="NLZ102" s="103"/>
      <c r="NMA102" s="104"/>
      <c r="NMB102" s="105"/>
      <c r="NMC102" s="106"/>
      <c r="NMD102" s="107"/>
      <c r="NME102" s="108"/>
      <c r="NMF102" s="69"/>
      <c r="NMG102" s="103"/>
      <c r="NMH102" s="104"/>
      <c r="NMI102" s="105"/>
      <c r="NMJ102" s="106"/>
      <c r="NMK102" s="107"/>
      <c r="NML102" s="108"/>
      <c r="NMM102" s="69"/>
      <c r="NMN102" s="103"/>
      <c r="NMO102" s="104"/>
      <c r="NMP102" s="105"/>
      <c r="NMQ102" s="106"/>
      <c r="NMR102" s="107"/>
      <c r="NMS102" s="108"/>
      <c r="NMT102" s="69"/>
      <c r="NMU102" s="103"/>
      <c r="NMV102" s="104"/>
      <c r="NMW102" s="105"/>
      <c r="NMX102" s="106"/>
      <c r="NMY102" s="107"/>
      <c r="NMZ102" s="108"/>
      <c r="NNA102" s="69"/>
      <c r="NNB102" s="103"/>
      <c r="NNC102" s="104"/>
      <c r="NND102" s="105"/>
      <c r="NNE102" s="106"/>
      <c r="NNF102" s="107"/>
      <c r="NNG102" s="108"/>
      <c r="NNH102" s="69"/>
      <c r="NNI102" s="103"/>
      <c r="NNJ102" s="104"/>
      <c r="NNK102" s="105"/>
      <c r="NNL102" s="106"/>
      <c r="NNM102" s="107"/>
      <c r="NNN102" s="108"/>
      <c r="NNO102" s="69"/>
      <c r="NNP102" s="103"/>
      <c r="NNQ102" s="104"/>
      <c r="NNR102" s="105"/>
      <c r="NNS102" s="106"/>
      <c r="NNT102" s="107"/>
      <c r="NNU102" s="108"/>
      <c r="NNV102" s="69"/>
      <c r="NNW102" s="103"/>
      <c r="NNX102" s="104"/>
      <c r="NNY102" s="105"/>
      <c r="NNZ102" s="106"/>
      <c r="NOA102" s="107"/>
      <c r="NOB102" s="108"/>
      <c r="NOC102" s="69"/>
      <c r="NOD102" s="103"/>
      <c r="NOE102" s="104"/>
      <c r="NOF102" s="105"/>
      <c r="NOG102" s="106"/>
      <c r="NOH102" s="107"/>
      <c r="NOI102" s="108"/>
      <c r="NOJ102" s="69"/>
      <c r="NOK102" s="103"/>
      <c r="NOL102" s="104"/>
      <c r="NOM102" s="105"/>
      <c r="NON102" s="106"/>
      <c r="NOO102" s="107"/>
      <c r="NOP102" s="108"/>
      <c r="NOQ102" s="69"/>
      <c r="NOR102" s="103"/>
      <c r="NOS102" s="104"/>
      <c r="NOT102" s="105"/>
      <c r="NOU102" s="106"/>
      <c r="NOV102" s="107"/>
      <c r="NOW102" s="108"/>
      <c r="NOX102" s="69"/>
      <c r="NOY102" s="103"/>
      <c r="NOZ102" s="104"/>
      <c r="NPA102" s="105"/>
      <c r="NPB102" s="106"/>
      <c r="NPC102" s="107"/>
      <c r="NPD102" s="108"/>
      <c r="NPE102" s="69"/>
      <c r="NPF102" s="103"/>
      <c r="NPG102" s="104"/>
      <c r="NPH102" s="105"/>
      <c r="NPI102" s="106"/>
      <c r="NPJ102" s="107"/>
      <c r="NPK102" s="108"/>
      <c r="NPL102" s="69"/>
      <c r="NPM102" s="103"/>
      <c r="NPN102" s="104"/>
      <c r="NPO102" s="105"/>
      <c r="NPP102" s="106"/>
      <c r="NPQ102" s="107"/>
      <c r="NPR102" s="108"/>
      <c r="NPS102" s="69"/>
      <c r="NPT102" s="103"/>
      <c r="NPU102" s="104"/>
      <c r="NPV102" s="105"/>
      <c r="NPW102" s="106"/>
      <c r="NPX102" s="107"/>
      <c r="NPY102" s="108"/>
      <c r="NPZ102" s="69"/>
      <c r="NQA102" s="103"/>
      <c r="NQB102" s="104"/>
      <c r="NQC102" s="105"/>
      <c r="NQD102" s="106"/>
      <c r="NQE102" s="107"/>
      <c r="NQF102" s="108"/>
      <c r="NQG102" s="69"/>
      <c r="NQH102" s="103"/>
      <c r="NQI102" s="104"/>
      <c r="NQJ102" s="105"/>
      <c r="NQK102" s="106"/>
      <c r="NQL102" s="107"/>
      <c r="NQM102" s="108"/>
      <c r="NQN102" s="69"/>
      <c r="NQO102" s="103"/>
      <c r="NQP102" s="104"/>
      <c r="NQQ102" s="105"/>
      <c r="NQR102" s="106"/>
      <c r="NQS102" s="107"/>
      <c r="NQT102" s="108"/>
      <c r="NQU102" s="69"/>
      <c r="NQV102" s="103"/>
      <c r="NQW102" s="104"/>
      <c r="NQX102" s="105"/>
      <c r="NQY102" s="106"/>
      <c r="NQZ102" s="107"/>
      <c r="NRA102" s="108"/>
      <c r="NRB102" s="69"/>
      <c r="NRC102" s="103"/>
      <c r="NRD102" s="104"/>
      <c r="NRE102" s="105"/>
      <c r="NRF102" s="106"/>
      <c r="NRG102" s="107"/>
      <c r="NRH102" s="108"/>
      <c r="NRI102" s="69"/>
      <c r="NRJ102" s="103"/>
      <c r="NRK102" s="104"/>
      <c r="NRL102" s="105"/>
      <c r="NRM102" s="106"/>
      <c r="NRN102" s="107"/>
      <c r="NRO102" s="108"/>
      <c r="NRP102" s="69"/>
      <c r="NRQ102" s="103"/>
      <c r="NRR102" s="104"/>
      <c r="NRS102" s="105"/>
      <c r="NRT102" s="106"/>
      <c r="NRU102" s="107"/>
      <c r="NRV102" s="108"/>
      <c r="NRW102" s="69"/>
      <c r="NRX102" s="103"/>
      <c r="NRY102" s="104"/>
      <c r="NRZ102" s="105"/>
      <c r="NSA102" s="106"/>
      <c r="NSB102" s="107"/>
      <c r="NSC102" s="108"/>
      <c r="NSD102" s="69"/>
      <c r="NSE102" s="103"/>
      <c r="NSF102" s="104"/>
      <c r="NSG102" s="105"/>
      <c r="NSH102" s="106"/>
      <c r="NSI102" s="107"/>
      <c r="NSJ102" s="108"/>
      <c r="NSK102" s="69"/>
      <c r="NSL102" s="103"/>
      <c r="NSM102" s="104"/>
      <c r="NSN102" s="105"/>
      <c r="NSO102" s="106"/>
      <c r="NSP102" s="107"/>
      <c r="NSQ102" s="108"/>
      <c r="NSR102" s="69"/>
      <c r="NSS102" s="103"/>
      <c r="NST102" s="104"/>
      <c r="NSU102" s="105"/>
      <c r="NSV102" s="106"/>
      <c r="NSW102" s="107"/>
      <c r="NSX102" s="108"/>
      <c r="NSY102" s="69"/>
      <c r="NSZ102" s="103"/>
      <c r="NTA102" s="104"/>
      <c r="NTB102" s="105"/>
      <c r="NTC102" s="106"/>
      <c r="NTD102" s="107"/>
      <c r="NTE102" s="108"/>
      <c r="NTF102" s="69"/>
      <c r="NTG102" s="103"/>
      <c r="NTH102" s="104"/>
      <c r="NTI102" s="105"/>
      <c r="NTJ102" s="106"/>
      <c r="NTK102" s="107"/>
      <c r="NTL102" s="108"/>
      <c r="NTM102" s="69"/>
      <c r="NTN102" s="103"/>
      <c r="NTO102" s="104"/>
      <c r="NTP102" s="105"/>
      <c r="NTQ102" s="106"/>
      <c r="NTR102" s="107"/>
      <c r="NTS102" s="108"/>
      <c r="NTT102" s="69"/>
      <c r="NTU102" s="103"/>
      <c r="NTV102" s="104"/>
      <c r="NTW102" s="105"/>
      <c r="NTX102" s="106"/>
      <c r="NTY102" s="107"/>
      <c r="NTZ102" s="108"/>
      <c r="NUA102" s="69"/>
      <c r="NUB102" s="103"/>
      <c r="NUC102" s="104"/>
      <c r="NUD102" s="105"/>
      <c r="NUE102" s="106"/>
      <c r="NUF102" s="107"/>
      <c r="NUG102" s="108"/>
      <c r="NUH102" s="69"/>
      <c r="NUI102" s="103"/>
      <c r="NUJ102" s="104"/>
      <c r="NUK102" s="105"/>
      <c r="NUL102" s="106"/>
      <c r="NUM102" s="107"/>
      <c r="NUN102" s="108"/>
      <c r="NUO102" s="69"/>
      <c r="NUP102" s="103"/>
      <c r="NUQ102" s="104"/>
      <c r="NUR102" s="105"/>
      <c r="NUS102" s="106"/>
      <c r="NUT102" s="107"/>
      <c r="NUU102" s="108"/>
      <c r="NUV102" s="69"/>
      <c r="NUW102" s="103"/>
      <c r="NUX102" s="104"/>
      <c r="NUY102" s="105"/>
      <c r="NUZ102" s="106"/>
      <c r="NVA102" s="107"/>
      <c r="NVB102" s="108"/>
      <c r="NVC102" s="69"/>
      <c r="NVD102" s="103"/>
      <c r="NVE102" s="104"/>
      <c r="NVF102" s="105"/>
      <c r="NVG102" s="106"/>
      <c r="NVH102" s="107"/>
      <c r="NVI102" s="108"/>
      <c r="NVJ102" s="69"/>
      <c r="NVK102" s="103"/>
      <c r="NVL102" s="104"/>
      <c r="NVM102" s="105"/>
      <c r="NVN102" s="106"/>
      <c r="NVO102" s="107"/>
      <c r="NVP102" s="108"/>
      <c r="NVQ102" s="69"/>
      <c r="NVR102" s="103"/>
      <c r="NVS102" s="104"/>
      <c r="NVT102" s="105"/>
      <c r="NVU102" s="106"/>
      <c r="NVV102" s="107"/>
      <c r="NVW102" s="108"/>
      <c r="NVX102" s="69"/>
      <c r="NVY102" s="103"/>
      <c r="NVZ102" s="104"/>
      <c r="NWA102" s="105"/>
      <c r="NWB102" s="106"/>
      <c r="NWC102" s="107"/>
      <c r="NWD102" s="108"/>
      <c r="NWE102" s="69"/>
      <c r="NWF102" s="103"/>
      <c r="NWG102" s="104"/>
      <c r="NWH102" s="105"/>
      <c r="NWI102" s="106"/>
      <c r="NWJ102" s="107"/>
      <c r="NWK102" s="108"/>
      <c r="NWL102" s="69"/>
      <c r="NWM102" s="103"/>
      <c r="NWN102" s="104"/>
      <c r="NWO102" s="105"/>
      <c r="NWP102" s="106"/>
      <c r="NWQ102" s="107"/>
      <c r="NWR102" s="108"/>
      <c r="NWS102" s="69"/>
      <c r="NWT102" s="103"/>
      <c r="NWU102" s="104"/>
      <c r="NWV102" s="105"/>
      <c r="NWW102" s="106"/>
      <c r="NWX102" s="107"/>
      <c r="NWY102" s="108"/>
      <c r="NWZ102" s="69"/>
      <c r="NXA102" s="103"/>
      <c r="NXB102" s="104"/>
      <c r="NXC102" s="105"/>
      <c r="NXD102" s="106"/>
      <c r="NXE102" s="107"/>
      <c r="NXF102" s="108"/>
      <c r="NXG102" s="69"/>
      <c r="NXH102" s="103"/>
      <c r="NXI102" s="104"/>
      <c r="NXJ102" s="105"/>
      <c r="NXK102" s="106"/>
      <c r="NXL102" s="107"/>
      <c r="NXM102" s="108"/>
      <c r="NXN102" s="69"/>
      <c r="NXO102" s="103"/>
      <c r="NXP102" s="104"/>
      <c r="NXQ102" s="105"/>
      <c r="NXR102" s="106"/>
      <c r="NXS102" s="107"/>
      <c r="NXT102" s="108"/>
      <c r="NXU102" s="69"/>
      <c r="NXV102" s="103"/>
      <c r="NXW102" s="104"/>
      <c r="NXX102" s="105"/>
      <c r="NXY102" s="106"/>
      <c r="NXZ102" s="107"/>
      <c r="NYA102" s="108"/>
      <c r="NYB102" s="69"/>
      <c r="NYC102" s="103"/>
      <c r="NYD102" s="104"/>
      <c r="NYE102" s="105"/>
      <c r="NYF102" s="106"/>
      <c r="NYG102" s="107"/>
      <c r="NYH102" s="108"/>
      <c r="NYI102" s="69"/>
      <c r="NYJ102" s="103"/>
      <c r="NYK102" s="104"/>
      <c r="NYL102" s="105"/>
      <c r="NYM102" s="106"/>
      <c r="NYN102" s="107"/>
      <c r="NYO102" s="108"/>
      <c r="NYP102" s="69"/>
      <c r="NYQ102" s="103"/>
      <c r="NYR102" s="104"/>
      <c r="NYS102" s="105"/>
      <c r="NYT102" s="106"/>
      <c r="NYU102" s="107"/>
      <c r="NYV102" s="108"/>
      <c r="NYW102" s="69"/>
      <c r="NYX102" s="103"/>
      <c r="NYY102" s="104"/>
      <c r="NYZ102" s="105"/>
      <c r="NZA102" s="106"/>
      <c r="NZB102" s="107"/>
      <c r="NZC102" s="108"/>
      <c r="NZD102" s="69"/>
      <c r="NZE102" s="103"/>
      <c r="NZF102" s="104"/>
      <c r="NZG102" s="105"/>
      <c r="NZH102" s="106"/>
      <c r="NZI102" s="107"/>
      <c r="NZJ102" s="108"/>
      <c r="NZK102" s="69"/>
      <c r="NZL102" s="103"/>
      <c r="NZM102" s="104"/>
      <c r="NZN102" s="105"/>
      <c r="NZO102" s="106"/>
      <c r="NZP102" s="107"/>
      <c r="NZQ102" s="108"/>
      <c r="NZR102" s="69"/>
      <c r="NZS102" s="103"/>
      <c r="NZT102" s="104"/>
      <c r="NZU102" s="105"/>
      <c r="NZV102" s="106"/>
      <c r="NZW102" s="107"/>
      <c r="NZX102" s="108"/>
      <c r="NZY102" s="69"/>
      <c r="NZZ102" s="103"/>
      <c r="OAA102" s="104"/>
      <c r="OAB102" s="105"/>
      <c r="OAC102" s="106"/>
      <c r="OAD102" s="107"/>
      <c r="OAE102" s="108"/>
      <c r="OAF102" s="69"/>
      <c r="OAG102" s="103"/>
      <c r="OAH102" s="104"/>
      <c r="OAI102" s="105"/>
      <c r="OAJ102" s="106"/>
      <c r="OAK102" s="107"/>
      <c r="OAL102" s="108"/>
      <c r="OAM102" s="69"/>
      <c r="OAN102" s="103"/>
      <c r="OAO102" s="104"/>
      <c r="OAP102" s="105"/>
      <c r="OAQ102" s="106"/>
      <c r="OAR102" s="107"/>
      <c r="OAS102" s="108"/>
      <c r="OAT102" s="69"/>
      <c r="OAU102" s="103"/>
      <c r="OAV102" s="104"/>
      <c r="OAW102" s="105"/>
      <c r="OAX102" s="106"/>
      <c r="OAY102" s="107"/>
      <c r="OAZ102" s="108"/>
      <c r="OBA102" s="69"/>
      <c r="OBB102" s="103"/>
      <c r="OBC102" s="104"/>
      <c r="OBD102" s="105"/>
      <c r="OBE102" s="106"/>
      <c r="OBF102" s="107"/>
      <c r="OBG102" s="108"/>
      <c r="OBH102" s="69"/>
      <c r="OBI102" s="103"/>
      <c r="OBJ102" s="104"/>
      <c r="OBK102" s="105"/>
      <c r="OBL102" s="106"/>
      <c r="OBM102" s="107"/>
      <c r="OBN102" s="108"/>
      <c r="OBO102" s="69"/>
      <c r="OBP102" s="103"/>
      <c r="OBQ102" s="104"/>
      <c r="OBR102" s="105"/>
      <c r="OBS102" s="106"/>
      <c r="OBT102" s="107"/>
      <c r="OBU102" s="108"/>
      <c r="OBV102" s="69"/>
      <c r="OBW102" s="103"/>
      <c r="OBX102" s="104"/>
      <c r="OBY102" s="105"/>
      <c r="OBZ102" s="106"/>
      <c r="OCA102" s="107"/>
      <c r="OCB102" s="108"/>
      <c r="OCC102" s="69"/>
      <c r="OCD102" s="103"/>
      <c r="OCE102" s="104"/>
      <c r="OCF102" s="105"/>
      <c r="OCG102" s="106"/>
      <c r="OCH102" s="107"/>
      <c r="OCI102" s="108"/>
      <c r="OCJ102" s="69"/>
      <c r="OCK102" s="103"/>
      <c r="OCL102" s="104"/>
      <c r="OCM102" s="105"/>
      <c r="OCN102" s="106"/>
      <c r="OCO102" s="107"/>
      <c r="OCP102" s="108"/>
      <c r="OCQ102" s="69"/>
      <c r="OCR102" s="103"/>
      <c r="OCS102" s="104"/>
      <c r="OCT102" s="105"/>
      <c r="OCU102" s="106"/>
      <c r="OCV102" s="107"/>
      <c r="OCW102" s="108"/>
      <c r="OCX102" s="69"/>
      <c r="OCY102" s="103"/>
      <c r="OCZ102" s="104"/>
      <c r="ODA102" s="105"/>
      <c r="ODB102" s="106"/>
      <c r="ODC102" s="107"/>
      <c r="ODD102" s="108"/>
      <c r="ODE102" s="69"/>
      <c r="ODF102" s="103"/>
      <c r="ODG102" s="104"/>
      <c r="ODH102" s="105"/>
      <c r="ODI102" s="106"/>
      <c r="ODJ102" s="107"/>
      <c r="ODK102" s="108"/>
      <c r="ODL102" s="69"/>
      <c r="ODM102" s="103"/>
      <c r="ODN102" s="104"/>
      <c r="ODO102" s="105"/>
      <c r="ODP102" s="106"/>
      <c r="ODQ102" s="107"/>
      <c r="ODR102" s="108"/>
      <c r="ODS102" s="69"/>
      <c r="ODT102" s="103"/>
      <c r="ODU102" s="104"/>
      <c r="ODV102" s="105"/>
      <c r="ODW102" s="106"/>
      <c r="ODX102" s="107"/>
      <c r="ODY102" s="108"/>
      <c r="ODZ102" s="69"/>
      <c r="OEA102" s="103"/>
      <c r="OEB102" s="104"/>
      <c r="OEC102" s="105"/>
      <c r="OED102" s="106"/>
      <c r="OEE102" s="107"/>
      <c r="OEF102" s="108"/>
      <c r="OEG102" s="69"/>
      <c r="OEH102" s="103"/>
      <c r="OEI102" s="104"/>
      <c r="OEJ102" s="105"/>
      <c r="OEK102" s="106"/>
      <c r="OEL102" s="107"/>
      <c r="OEM102" s="108"/>
      <c r="OEN102" s="69"/>
      <c r="OEO102" s="103"/>
      <c r="OEP102" s="104"/>
      <c r="OEQ102" s="105"/>
      <c r="OER102" s="106"/>
      <c r="OES102" s="107"/>
      <c r="OET102" s="108"/>
      <c r="OEU102" s="69"/>
      <c r="OEV102" s="103"/>
      <c r="OEW102" s="104"/>
      <c r="OEX102" s="105"/>
      <c r="OEY102" s="106"/>
      <c r="OEZ102" s="107"/>
      <c r="OFA102" s="108"/>
      <c r="OFB102" s="69"/>
      <c r="OFC102" s="103"/>
      <c r="OFD102" s="104"/>
      <c r="OFE102" s="105"/>
      <c r="OFF102" s="106"/>
      <c r="OFG102" s="107"/>
      <c r="OFH102" s="108"/>
      <c r="OFI102" s="69"/>
      <c r="OFJ102" s="103"/>
      <c r="OFK102" s="104"/>
      <c r="OFL102" s="105"/>
      <c r="OFM102" s="106"/>
      <c r="OFN102" s="107"/>
      <c r="OFO102" s="108"/>
      <c r="OFP102" s="69"/>
      <c r="OFQ102" s="103"/>
      <c r="OFR102" s="104"/>
      <c r="OFS102" s="105"/>
      <c r="OFT102" s="106"/>
      <c r="OFU102" s="107"/>
      <c r="OFV102" s="108"/>
      <c r="OFW102" s="69"/>
      <c r="OFX102" s="103"/>
      <c r="OFY102" s="104"/>
      <c r="OFZ102" s="105"/>
      <c r="OGA102" s="106"/>
      <c r="OGB102" s="107"/>
      <c r="OGC102" s="108"/>
      <c r="OGD102" s="69"/>
      <c r="OGE102" s="103"/>
      <c r="OGF102" s="104"/>
      <c r="OGG102" s="105"/>
      <c r="OGH102" s="106"/>
      <c r="OGI102" s="107"/>
      <c r="OGJ102" s="108"/>
      <c r="OGK102" s="69"/>
      <c r="OGL102" s="103"/>
      <c r="OGM102" s="104"/>
      <c r="OGN102" s="105"/>
      <c r="OGO102" s="106"/>
      <c r="OGP102" s="107"/>
      <c r="OGQ102" s="108"/>
      <c r="OGR102" s="69"/>
      <c r="OGS102" s="103"/>
      <c r="OGT102" s="104"/>
      <c r="OGU102" s="105"/>
      <c r="OGV102" s="106"/>
      <c r="OGW102" s="107"/>
      <c r="OGX102" s="108"/>
      <c r="OGY102" s="69"/>
      <c r="OGZ102" s="103"/>
      <c r="OHA102" s="104"/>
      <c r="OHB102" s="105"/>
      <c r="OHC102" s="106"/>
      <c r="OHD102" s="107"/>
      <c r="OHE102" s="108"/>
      <c r="OHF102" s="69"/>
      <c r="OHG102" s="103"/>
      <c r="OHH102" s="104"/>
      <c r="OHI102" s="105"/>
      <c r="OHJ102" s="106"/>
      <c r="OHK102" s="107"/>
      <c r="OHL102" s="108"/>
      <c r="OHM102" s="69"/>
      <c r="OHN102" s="103"/>
      <c r="OHO102" s="104"/>
      <c r="OHP102" s="105"/>
      <c r="OHQ102" s="106"/>
      <c r="OHR102" s="107"/>
      <c r="OHS102" s="108"/>
      <c r="OHT102" s="69"/>
      <c r="OHU102" s="103"/>
      <c r="OHV102" s="104"/>
      <c r="OHW102" s="105"/>
      <c r="OHX102" s="106"/>
      <c r="OHY102" s="107"/>
      <c r="OHZ102" s="108"/>
      <c r="OIA102" s="69"/>
      <c r="OIB102" s="103"/>
      <c r="OIC102" s="104"/>
      <c r="OID102" s="105"/>
      <c r="OIE102" s="106"/>
      <c r="OIF102" s="107"/>
      <c r="OIG102" s="108"/>
      <c r="OIH102" s="69"/>
      <c r="OII102" s="103"/>
      <c r="OIJ102" s="104"/>
      <c r="OIK102" s="105"/>
      <c r="OIL102" s="106"/>
      <c r="OIM102" s="107"/>
      <c r="OIN102" s="108"/>
      <c r="OIO102" s="69"/>
      <c r="OIP102" s="103"/>
      <c r="OIQ102" s="104"/>
      <c r="OIR102" s="105"/>
      <c r="OIS102" s="106"/>
      <c r="OIT102" s="107"/>
      <c r="OIU102" s="108"/>
      <c r="OIV102" s="69"/>
      <c r="OIW102" s="103"/>
      <c r="OIX102" s="104"/>
      <c r="OIY102" s="105"/>
      <c r="OIZ102" s="106"/>
      <c r="OJA102" s="107"/>
      <c r="OJB102" s="108"/>
      <c r="OJC102" s="69"/>
      <c r="OJD102" s="103"/>
      <c r="OJE102" s="104"/>
      <c r="OJF102" s="105"/>
      <c r="OJG102" s="106"/>
      <c r="OJH102" s="107"/>
      <c r="OJI102" s="108"/>
      <c r="OJJ102" s="69"/>
      <c r="OJK102" s="103"/>
      <c r="OJL102" s="104"/>
      <c r="OJM102" s="105"/>
      <c r="OJN102" s="106"/>
      <c r="OJO102" s="107"/>
      <c r="OJP102" s="108"/>
      <c r="OJQ102" s="69"/>
      <c r="OJR102" s="103"/>
      <c r="OJS102" s="104"/>
      <c r="OJT102" s="105"/>
      <c r="OJU102" s="106"/>
      <c r="OJV102" s="107"/>
      <c r="OJW102" s="108"/>
      <c r="OJX102" s="69"/>
      <c r="OJY102" s="103"/>
      <c r="OJZ102" s="104"/>
      <c r="OKA102" s="105"/>
      <c r="OKB102" s="106"/>
      <c r="OKC102" s="107"/>
      <c r="OKD102" s="108"/>
      <c r="OKE102" s="69"/>
      <c r="OKF102" s="103"/>
      <c r="OKG102" s="104"/>
      <c r="OKH102" s="105"/>
      <c r="OKI102" s="106"/>
      <c r="OKJ102" s="107"/>
      <c r="OKK102" s="108"/>
      <c r="OKL102" s="69"/>
      <c r="OKM102" s="103"/>
      <c r="OKN102" s="104"/>
      <c r="OKO102" s="105"/>
      <c r="OKP102" s="106"/>
      <c r="OKQ102" s="107"/>
      <c r="OKR102" s="108"/>
      <c r="OKS102" s="69"/>
      <c r="OKT102" s="103"/>
      <c r="OKU102" s="104"/>
      <c r="OKV102" s="105"/>
      <c r="OKW102" s="106"/>
      <c r="OKX102" s="107"/>
      <c r="OKY102" s="108"/>
      <c r="OKZ102" s="69"/>
      <c r="OLA102" s="103"/>
      <c r="OLB102" s="104"/>
      <c r="OLC102" s="105"/>
      <c r="OLD102" s="106"/>
      <c r="OLE102" s="107"/>
      <c r="OLF102" s="108"/>
      <c r="OLG102" s="69"/>
      <c r="OLH102" s="103"/>
      <c r="OLI102" s="104"/>
      <c r="OLJ102" s="105"/>
      <c r="OLK102" s="106"/>
      <c r="OLL102" s="107"/>
      <c r="OLM102" s="108"/>
      <c r="OLN102" s="69"/>
      <c r="OLO102" s="103"/>
      <c r="OLP102" s="104"/>
      <c r="OLQ102" s="105"/>
      <c r="OLR102" s="106"/>
      <c r="OLS102" s="107"/>
      <c r="OLT102" s="108"/>
      <c r="OLU102" s="69"/>
      <c r="OLV102" s="103"/>
      <c r="OLW102" s="104"/>
      <c r="OLX102" s="105"/>
      <c r="OLY102" s="106"/>
      <c r="OLZ102" s="107"/>
      <c r="OMA102" s="108"/>
      <c r="OMB102" s="69"/>
      <c r="OMC102" s="103"/>
      <c r="OMD102" s="104"/>
      <c r="OME102" s="105"/>
      <c r="OMF102" s="106"/>
      <c r="OMG102" s="107"/>
      <c r="OMH102" s="108"/>
      <c r="OMI102" s="69"/>
      <c r="OMJ102" s="103"/>
      <c r="OMK102" s="104"/>
      <c r="OML102" s="105"/>
      <c r="OMM102" s="106"/>
      <c r="OMN102" s="107"/>
      <c r="OMO102" s="108"/>
      <c r="OMP102" s="69"/>
      <c r="OMQ102" s="103"/>
      <c r="OMR102" s="104"/>
      <c r="OMS102" s="105"/>
      <c r="OMT102" s="106"/>
      <c r="OMU102" s="107"/>
      <c r="OMV102" s="108"/>
      <c r="OMW102" s="69"/>
      <c r="OMX102" s="103"/>
      <c r="OMY102" s="104"/>
      <c r="OMZ102" s="105"/>
      <c r="ONA102" s="106"/>
      <c r="ONB102" s="107"/>
      <c r="ONC102" s="108"/>
      <c r="OND102" s="69"/>
      <c r="ONE102" s="103"/>
      <c r="ONF102" s="104"/>
      <c r="ONG102" s="105"/>
      <c r="ONH102" s="106"/>
      <c r="ONI102" s="107"/>
      <c r="ONJ102" s="108"/>
      <c r="ONK102" s="69"/>
      <c r="ONL102" s="103"/>
      <c r="ONM102" s="104"/>
      <c r="ONN102" s="105"/>
      <c r="ONO102" s="106"/>
      <c r="ONP102" s="107"/>
      <c r="ONQ102" s="108"/>
      <c r="ONR102" s="69"/>
      <c r="ONS102" s="103"/>
      <c r="ONT102" s="104"/>
      <c r="ONU102" s="105"/>
      <c r="ONV102" s="106"/>
      <c r="ONW102" s="107"/>
      <c r="ONX102" s="108"/>
      <c r="ONY102" s="69"/>
      <c r="ONZ102" s="103"/>
      <c r="OOA102" s="104"/>
      <c r="OOB102" s="105"/>
      <c r="OOC102" s="106"/>
      <c r="OOD102" s="107"/>
      <c r="OOE102" s="108"/>
      <c r="OOF102" s="69"/>
      <c r="OOG102" s="103"/>
      <c r="OOH102" s="104"/>
      <c r="OOI102" s="105"/>
      <c r="OOJ102" s="106"/>
      <c r="OOK102" s="107"/>
      <c r="OOL102" s="108"/>
      <c r="OOM102" s="69"/>
      <c r="OON102" s="103"/>
      <c r="OOO102" s="104"/>
      <c r="OOP102" s="105"/>
      <c r="OOQ102" s="106"/>
      <c r="OOR102" s="107"/>
      <c r="OOS102" s="108"/>
      <c r="OOT102" s="69"/>
      <c r="OOU102" s="103"/>
      <c r="OOV102" s="104"/>
      <c r="OOW102" s="105"/>
      <c r="OOX102" s="106"/>
      <c r="OOY102" s="107"/>
      <c r="OOZ102" s="108"/>
      <c r="OPA102" s="69"/>
      <c r="OPB102" s="103"/>
      <c r="OPC102" s="104"/>
      <c r="OPD102" s="105"/>
      <c r="OPE102" s="106"/>
      <c r="OPF102" s="107"/>
      <c r="OPG102" s="108"/>
      <c r="OPH102" s="69"/>
      <c r="OPI102" s="103"/>
      <c r="OPJ102" s="104"/>
      <c r="OPK102" s="105"/>
      <c r="OPL102" s="106"/>
      <c r="OPM102" s="107"/>
      <c r="OPN102" s="108"/>
      <c r="OPO102" s="69"/>
      <c r="OPP102" s="103"/>
      <c r="OPQ102" s="104"/>
      <c r="OPR102" s="105"/>
      <c r="OPS102" s="106"/>
      <c r="OPT102" s="107"/>
      <c r="OPU102" s="108"/>
      <c r="OPV102" s="69"/>
      <c r="OPW102" s="103"/>
      <c r="OPX102" s="104"/>
      <c r="OPY102" s="105"/>
      <c r="OPZ102" s="106"/>
      <c r="OQA102" s="107"/>
      <c r="OQB102" s="108"/>
      <c r="OQC102" s="69"/>
      <c r="OQD102" s="103"/>
      <c r="OQE102" s="104"/>
      <c r="OQF102" s="105"/>
      <c r="OQG102" s="106"/>
      <c r="OQH102" s="107"/>
      <c r="OQI102" s="108"/>
      <c r="OQJ102" s="69"/>
      <c r="OQK102" s="103"/>
      <c r="OQL102" s="104"/>
      <c r="OQM102" s="105"/>
      <c r="OQN102" s="106"/>
      <c r="OQO102" s="107"/>
      <c r="OQP102" s="108"/>
      <c r="OQQ102" s="69"/>
      <c r="OQR102" s="103"/>
      <c r="OQS102" s="104"/>
      <c r="OQT102" s="105"/>
      <c r="OQU102" s="106"/>
      <c r="OQV102" s="107"/>
      <c r="OQW102" s="108"/>
      <c r="OQX102" s="69"/>
      <c r="OQY102" s="103"/>
      <c r="OQZ102" s="104"/>
      <c r="ORA102" s="105"/>
      <c r="ORB102" s="106"/>
      <c r="ORC102" s="107"/>
      <c r="ORD102" s="108"/>
      <c r="ORE102" s="69"/>
      <c r="ORF102" s="103"/>
      <c r="ORG102" s="104"/>
      <c r="ORH102" s="105"/>
      <c r="ORI102" s="106"/>
      <c r="ORJ102" s="107"/>
      <c r="ORK102" s="108"/>
      <c r="ORL102" s="69"/>
      <c r="ORM102" s="103"/>
      <c r="ORN102" s="104"/>
      <c r="ORO102" s="105"/>
      <c r="ORP102" s="106"/>
      <c r="ORQ102" s="107"/>
      <c r="ORR102" s="108"/>
      <c r="ORS102" s="69"/>
      <c r="ORT102" s="103"/>
      <c r="ORU102" s="104"/>
      <c r="ORV102" s="105"/>
      <c r="ORW102" s="106"/>
      <c r="ORX102" s="107"/>
      <c r="ORY102" s="108"/>
      <c r="ORZ102" s="69"/>
      <c r="OSA102" s="103"/>
      <c r="OSB102" s="104"/>
      <c r="OSC102" s="105"/>
      <c r="OSD102" s="106"/>
      <c r="OSE102" s="107"/>
      <c r="OSF102" s="108"/>
      <c r="OSG102" s="69"/>
      <c r="OSH102" s="103"/>
      <c r="OSI102" s="104"/>
      <c r="OSJ102" s="105"/>
      <c r="OSK102" s="106"/>
      <c r="OSL102" s="107"/>
      <c r="OSM102" s="108"/>
      <c r="OSN102" s="69"/>
      <c r="OSO102" s="103"/>
      <c r="OSP102" s="104"/>
      <c r="OSQ102" s="105"/>
      <c r="OSR102" s="106"/>
      <c r="OSS102" s="107"/>
      <c r="OST102" s="108"/>
      <c r="OSU102" s="69"/>
      <c r="OSV102" s="103"/>
      <c r="OSW102" s="104"/>
      <c r="OSX102" s="105"/>
      <c r="OSY102" s="106"/>
      <c r="OSZ102" s="107"/>
      <c r="OTA102" s="108"/>
      <c r="OTB102" s="69"/>
      <c r="OTC102" s="103"/>
      <c r="OTD102" s="104"/>
      <c r="OTE102" s="105"/>
      <c r="OTF102" s="106"/>
      <c r="OTG102" s="107"/>
      <c r="OTH102" s="108"/>
      <c r="OTI102" s="69"/>
      <c r="OTJ102" s="103"/>
      <c r="OTK102" s="104"/>
      <c r="OTL102" s="105"/>
      <c r="OTM102" s="106"/>
      <c r="OTN102" s="107"/>
      <c r="OTO102" s="108"/>
      <c r="OTP102" s="69"/>
      <c r="OTQ102" s="103"/>
      <c r="OTR102" s="104"/>
      <c r="OTS102" s="105"/>
      <c r="OTT102" s="106"/>
      <c r="OTU102" s="107"/>
      <c r="OTV102" s="108"/>
      <c r="OTW102" s="69"/>
      <c r="OTX102" s="103"/>
      <c r="OTY102" s="104"/>
      <c r="OTZ102" s="105"/>
      <c r="OUA102" s="106"/>
      <c r="OUB102" s="107"/>
      <c r="OUC102" s="108"/>
      <c r="OUD102" s="69"/>
      <c r="OUE102" s="103"/>
      <c r="OUF102" s="104"/>
      <c r="OUG102" s="105"/>
      <c r="OUH102" s="106"/>
      <c r="OUI102" s="107"/>
      <c r="OUJ102" s="108"/>
      <c r="OUK102" s="69"/>
      <c r="OUL102" s="103"/>
      <c r="OUM102" s="104"/>
      <c r="OUN102" s="105"/>
      <c r="OUO102" s="106"/>
      <c r="OUP102" s="107"/>
      <c r="OUQ102" s="108"/>
      <c r="OUR102" s="69"/>
      <c r="OUS102" s="103"/>
      <c r="OUT102" s="104"/>
      <c r="OUU102" s="105"/>
      <c r="OUV102" s="106"/>
      <c r="OUW102" s="107"/>
      <c r="OUX102" s="108"/>
      <c r="OUY102" s="69"/>
      <c r="OUZ102" s="103"/>
      <c r="OVA102" s="104"/>
      <c r="OVB102" s="105"/>
      <c r="OVC102" s="106"/>
      <c r="OVD102" s="107"/>
      <c r="OVE102" s="108"/>
      <c r="OVF102" s="69"/>
      <c r="OVG102" s="103"/>
      <c r="OVH102" s="104"/>
      <c r="OVI102" s="105"/>
      <c r="OVJ102" s="106"/>
      <c r="OVK102" s="107"/>
      <c r="OVL102" s="108"/>
      <c r="OVM102" s="69"/>
      <c r="OVN102" s="103"/>
      <c r="OVO102" s="104"/>
      <c r="OVP102" s="105"/>
      <c r="OVQ102" s="106"/>
      <c r="OVR102" s="107"/>
      <c r="OVS102" s="108"/>
      <c r="OVT102" s="69"/>
      <c r="OVU102" s="103"/>
      <c r="OVV102" s="104"/>
      <c r="OVW102" s="105"/>
      <c r="OVX102" s="106"/>
      <c r="OVY102" s="107"/>
      <c r="OVZ102" s="108"/>
      <c r="OWA102" s="69"/>
      <c r="OWB102" s="103"/>
      <c r="OWC102" s="104"/>
      <c r="OWD102" s="105"/>
      <c r="OWE102" s="106"/>
      <c r="OWF102" s="107"/>
      <c r="OWG102" s="108"/>
      <c r="OWH102" s="69"/>
      <c r="OWI102" s="103"/>
      <c r="OWJ102" s="104"/>
      <c r="OWK102" s="105"/>
      <c r="OWL102" s="106"/>
      <c r="OWM102" s="107"/>
      <c r="OWN102" s="108"/>
      <c r="OWO102" s="69"/>
      <c r="OWP102" s="103"/>
      <c r="OWQ102" s="104"/>
      <c r="OWR102" s="105"/>
      <c r="OWS102" s="106"/>
      <c r="OWT102" s="107"/>
      <c r="OWU102" s="108"/>
      <c r="OWV102" s="69"/>
      <c r="OWW102" s="103"/>
      <c r="OWX102" s="104"/>
      <c r="OWY102" s="105"/>
      <c r="OWZ102" s="106"/>
      <c r="OXA102" s="107"/>
      <c r="OXB102" s="108"/>
      <c r="OXC102" s="69"/>
      <c r="OXD102" s="103"/>
      <c r="OXE102" s="104"/>
      <c r="OXF102" s="105"/>
      <c r="OXG102" s="106"/>
      <c r="OXH102" s="107"/>
      <c r="OXI102" s="108"/>
      <c r="OXJ102" s="69"/>
      <c r="OXK102" s="103"/>
      <c r="OXL102" s="104"/>
      <c r="OXM102" s="105"/>
      <c r="OXN102" s="106"/>
      <c r="OXO102" s="107"/>
      <c r="OXP102" s="108"/>
      <c r="OXQ102" s="69"/>
      <c r="OXR102" s="103"/>
      <c r="OXS102" s="104"/>
      <c r="OXT102" s="105"/>
      <c r="OXU102" s="106"/>
      <c r="OXV102" s="107"/>
      <c r="OXW102" s="108"/>
      <c r="OXX102" s="69"/>
      <c r="OXY102" s="103"/>
      <c r="OXZ102" s="104"/>
      <c r="OYA102" s="105"/>
      <c r="OYB102" s="106"/>
      <c r="OYC102" s="107"/>
      <c r="OYD102" s="108"/>
      <c r="OYE102" s="69"/>
      <c r="OYF102" s="103"/>
      <c r="OYG102" s="104"/>
      <c r="OYH102" s="105"/>
      <c r="OYI102" s="106"/>
      <c r="OYJ102" s="107"/>
      <c r="OYK102" s="108"/>
      <c r="OYL102" s="69"/>
      <c r="OYM102" s="103"/>
      <c r="OYN102" s="104"/>
      <c r="OYO102" s="105"/>
      <c r="OYP102" s="106"/>
      <c r="OYQ102" s="107"/>
      <c r="OYR102" s="108"/>
      <c r="OYS102" s="69"/>
      <c r="OYT102" s="103"/>
      <c r="OYU102" s="104"/>
      <c r="OYV102" s="105"/>
      <c r="OYW102" s="106"/>
      <c r="OYX102" s="107"/>
      <c r="OYY102" s="108"/>
      <c r="OYZ102" s="69"/>
      <c r="OZA102" s="103"/>
      <c r="OZB102" s="104"/>
      <c r="OZC102" s="105"/>
      <c r="OZD102" s="106"/>
      <c r="OZE102" s="107"/>
      <c r="OZF102" s="108"/>
      <c r="OZG102" s="69"/>
      <c r="OZH102" s="103"/>
      <c r="OZI102" s="104"/>
      <c r="OZJ102" s="105"/>
      <c r="OZK102" s="106"/>
      <c r="OZL102" s="107"/>
      <c r="OZM102" s="108"/>
      <c r="OZN102" s="69"/>
      <c r="OZO102" s="103"/>
      <c r="OZP102" s="104"/>
      <c r="OZQ102" s="105"/>
      <c r="OZR102" s="106"/>
      <c r="OZS102" s="107"/>
      <c r="OZT102" s="108"/>
      <c r="OZU102" s="69"/>
      <c r="OZV102" s="103"/>
      <c r="OZW102" s="104"/>
      <c r="OZX102" s="105"/>
      <c r="OZY102" s="106"/>
      <c r="OZZ102" s="107"/>
      <c r="PAA102" s="108"/>
      <c r="PAB102" s="69"/>
      <c r="PAC102" s="103"/>
      <c r="PAD102" s="104"/>
      <c r="PAE102" s="105"/>
      <c r="PAF102" s="106"/>
      <c r="PAG102" s="107"/>
      <c r="PAH102" s="108"/>
      <c r="PAI102" s="69"/>
      <c r="PAJ102" s="103"/>
      <c r="PAK102" s="104"/>
      <c r="PAL102" s="105"/>
      <c r="PAM102" s="106"/>
      <c r="PAN102" s="107"/>
      <c r="PAO102" s="108"/>
      <c r="PAP102" s="69"/>
      <c r="PAQ102" s="103"/>
      <c r="PAR102" s="104"/>
      <c r="PAS102" s="105"/>
      <c r="PAT102" s="106"/>
      <c r="PAU102" s="107"/>
      <c r="PAV102" s="108"/>
      <c r="PAW102" s="69"/>
      <c r="PAX102" s="103"/>
      <c r="PAY102" s="104"/>
      <c r="PAZ102" s="105"/>
      <c r="PBA102" s="106"/>
      <c r="PBB102" s="107"/>
      <c r="PBC102" s="108"/>
      <c r="PBD102" s="69"/>
      <c r="PBE102" s="103"/>
      <c r="PBF102" s="104"/>
      <c r="PBG102" s="105"/>
      <c r="PBH102" s="106"/>
      <c r="PBI102" s="107"/>
      <c r="PBJ102" s="108"/>
      <c r="PBK102" s="69"/>
      <c r="PBL102" s="103"/>
      <c r="PBM102" s="104"/>
      <c r="PBN102" s="105"/>
      <c r="PBO102" s="106"/>
      <c r="PBP102" s="107"/>
      <c r="PBQ102" s="108"/>
      <c r="PBR102" s="69"/>
      <c r="PBS102" s="103"/>
      <c r="PBT102" s="104"/>
      <c r="PBU102" s="105"/>
      <c r="PBV102" s="106"/>
      <c r="PBW102" s="107"/>
      <c r="PBX102" s="108"/>
      <c r="PBY102" s="69"/>
      <c r="PBZ102" s="103"/>
      <c r="PCA102" s="104"/>
      <c r="PCB102" s="105"/>
      <c r="PCC102" s="106"/>
      <c r="PCD102" s="107"/>
      <c r="PCE102" s="108"/>
      <c r="PCF102" s="69"/>
      <c r="PCG102" s="103"/>
      <c r="PCH102" s="104"/>
      <c r="PCI102" s="105"/>
      <c r="PCJ102" s="106"/>
      <c r="PCK102" s="107"/>
      <c r="PCL102" s="108"/>
      <c r="PCM102" s="69"/>
      <c r="PCN102" s="103"/>
      <c r="PCO102" s="104"/>
      <c r="PCP102" s="105"/>
      <c r="PCQ102" s="106"/>
      <c r="PCR102" s="107"/>
      <c r="PCS102" s="108"/>
      <c r="PCT102" s="69"/>
      <c r="PCU102" s="103"/>
      <c r="PCV102" s="104"/>
      <c r="PCW102" s="105"/>
      <c r="PCX102" s="106"/>
      <c r="PCY102" s="107"/>
      <c r="PCZ102" s="108"/>
      <c r="PDA102" s="69"/>
      <c r="PDB102" s="103"/>
      <c r="PDC102" s="104"/>
      <c r="PDD102" s="105"/>
      <c r="PDE102" s="106"/>
      <c r="PDF102" s="107"/>
      <c r="PDG102" s="108"/>
      <c r="PDH102" s="69"/>
      <c r="PDI102" s="103"/>
      <c r="PDJ102" s="104"/>
      <c r="PDK102" s="105"/>
      <c r="PDL102" s="106"/>
      <c r="PDM102" s="107"/>
      <c r="PDN102" s="108"/>
      <c r="PDO102" s="69"/>
      <c r="PDP102" s="103"/>
      <c r="PDQ102" s="104"/>
      <c r="PDR102" s="105"/>
      <c r="PDS102" s="106"/>
      <c r="PDT102" s="107"/>
      <c r="PDU102" s="108"/>
      <c r="PDV102" s="69"/>
      <c r="PDW102" s="103"/>
      <c r="PDX102" s="104"/>
      <c r="PDY102" s="105"/>
      <c r="PDZ102" s="106"/>
      <c r="PEA102" s="107"/>
      <c r="PEB102" s="108"/>
      <c r="PEC102" s="69"/>
      <c r="PED102" s="103"/>
      <c r="PEE102" s="104"/>
      <c r="PEF102" s="105"/>
      <c r="PEG102" s="106"/>
      <c r="PEH102" s="107"/>
      <c r="PEI102" s="108"/>
      <c r="PEJ102" s="69"/>
      <c r="PEK102" s="103"/>
      <c r="PEL102" s="104"/>
      <c r="PEM102" s="105"/>
      <c r="PEN102" s="106"/>
      <c r="PEO102" s="107"/>
      <c r="PEP102" s="108"/>
      <c r="PEQ102" s="69"/>
      <c r="PER102" s="103"/>
      <c r="PES102" s="104"/>
      <c r="PET102" s="105"/>
      <c r="PEU102" s="106"/>
      <c r="PEV102" s="107"/>
      <c r="PEW102" s="108"/>
      <c r="PEX102" s="69"/>
      <c r="PEY102" s="103"/>
      <c r="PEZ102" s="104"/>
      <c r="PFA102" s="105"/>
      <c r="PFB102" s="106"/>
      <c r="PFC102" s="107"/>
      <c r="PFD102" s="108"/>
      <c r="PFE102" s="69"/>
      <c r="PFF102" s="103"/>
      <c r="PFG102" s="104"/>
      <c r="PFH102" s="105"/>
      <c r="PFI102" s="106"/>
      <c r="PFJ102" s="107"/>
      <c r="PFK102" s="108"/>
      <c r="PFL102" s="69"/>
      <c r="PFM102" s="103"/>
      <c r="PFN102" s="104"/>
      <c r="PFO102" s="105"/>
      <c r="PFP102" s="106"/>
      <c r="PFQ102" s="107"/>
      <c r="PFR102" s="108"/>
      <c r="PFS102" s="69"/>
      <c r="PFT102" s="103"/>
      <c r="PFU102" s="104"/>
      <c r="PFV102" s="105"/>
      <c r="PFW102" s="106"/>
      <c r="PFX102" s="107"/>
      <c r="PFY102" s="108"/>
      <c r="PFZ102" s="69"/>
      <c r="PGA102" s="103"/>
      <c r="PGB102" s="104"/>
      <c r="PGC102" s="105"/>
      <c r="PGD102" s="106"/>
      <c r="PGE102" s="107"/>
      <c r="PGF102" s="108"/>
      <c r="PGG102" s="69"/>
      <c r="PGH102" s="103"/>
      <c r="PGI102" s="104"/>
      <c r="PGJ102" s="105"/>
      <c r="PGK102" s="106"/>
      <c r="PGL102" s="107"/>
      <c r="PGM102" s="108"/>
      <c r="PGN102" s="69"/>
      <c r="PGO102" s="103"/>
      <c r="PGP102" s="104"/>
      <c r="PGQ102" s="105"/>
      <c r="PGR102" s="106"/>
      <c r="PGS102" s="107"/>
      <c r="PGT102" s="108"/>
      <c r="PGU102" s="69"/>
      <c r="PGV102" s="103"/>
      <c r="PGW102" s="104"/>
      <c r="PGX102" s="105"/>
      <c r="PGY102" s="106"/>
      <c r="PGZ102" s="107"/>
      <c r="PHA102" s="108"/>
      <c r="PHB102" s="69"/>
      <c r="PHC102" s="103"/>
      <c r="PHD102" s="104"/>
      <c r="PHE102" s="105"/>
      <c r="PHF102" s="106"/>
      <c r="PHG102" s="107"/>
      <c r="PHH102" s="108"/>
      <c r="PHI102" s="69"/>
      <c r="PHJ102" s="103"/>
      <c r="PHK102" s="104"/>
      <c r="PHL102" s="105"/>
      <c r="PHM102" s="106"/>
      <c r="PHN102" s="107"/>
      <c r="PHO102" s="108"/>
      <c r="PHP102" s="69"/>
      <c r="PHQ102" s="103"/>
      <c r="PHR102" s="104"/>
      <c r="PHS102" s="105"/>
      <c r="PHT102" s="106"/>
      <c r="PHU102" s="107"/>
      <c r="PHV102" s="108"/>
      <c r="PHW102" s="69"/>
      <c r="PHX102" s="103"/>
      <c r="PHY102" s="104"/>
      <c r="PHZ102" s="105"/>
      <c r="PIA102" s="106"/>
      <c r="PIB102" s="107"/>
      <c r="PIC102" s="108"/>
      <c r="PID102" s="69"/>
      <c r="PIE102" s="103"/>
      <c r="PIF102" s="104"/>
      <c r="PIG102" s="105"/>
      <c r="PIH102" s="106"/>
      <c r="PII102" s="107"/>
      <c r="PIJ102" s="108"/>
      <c r="PIK102" s="69"/>
      <c r="PIL102" s="103"/>
      <c r="PIM102" s="104"/>
      <c r="PIN102" s="105"/>
      <c r="PIO102" s="106"/>
      <c r="PIP102" s="107"/>
      <c r="PIQ102" s="108"/>
      <c r="PIR102" s="69"/>
      <c r="PIS102" s="103"/>
      <c r="PIT102" s="104"/>
      <c r="PIU102" s="105"/>
      <c r="PIV102" s="106"/>
      <c r="PIW102" s="107"/>
      <c r="PIX102" s="108"/>
      <c r="PIY102" s="69"/>
      <c r="PIZ102" s="103"/>
      <c r="PJA102" s="104"/>
      <c r="PJB102" s="105"/>
      <c r="PJC102" s="106"/>
      <c r="PJD102" s="107"/>
      <c r="PJE102" s="108"/>
      <c r="PJF102" s="69"/>
      <c r="PJG102" s="103"/>
      <c r="PJH102" s="104"/>
      <c r="PJI102" s="105"/>
      <c r="PJJ102" s="106"/>
      <c r="PJK102" s="107"/>
      <c r="PJL102" s="108"/>
      <c r="PJM102" s="69"/>
      <c r="PJN102" s="103"/>
      <c r="PJO102" s="104"/>
      <c r="PJP102" s="105"/>
      <c r="PJQ102" s="106"/>
      <c r="PJR102" s="107"/>
      <c r="PJS102" s="108"/>
      <c r="PJT102" s="69"/>
      <c r="PJU102" s="103"/>
      <c r="PJV102" s="104"/>
      <c r="PJW102" s="105"/>
      <c r="PJX102" s="106"/>
      <c r="PJY102" s="107"/>
      <c r="PJZ102" s="108"/>
      <c r="PKA102" s="69"/>
      <c r="PKB102" s="103"/>
      <c r="PKC102" s="104"/>
      <c r="PKD102" s="105"/>
      <c r="PKE102" s="106"/>
      <c r="PKF102" s="107"/>
      <c r="PKG102" s="108"/>
      <c r="PKH102" s="69"/>
      <c r="PKI102" s="103"/>
      <c r="PKJ102" s="104"/>
      <c r="PKK102" s="105"/>
      <c r="PKL102" s="106"/>
      <c r="PKM102" s="107"/>
      <c r="PKN102" s="108"/>
      <c r="PKO102" s="69"/>
      <c r="PKP102" s="103"/>
      <c r="PKQ102" s="104"/>
      <c r="PKR102" s="105"/>
      <c r="PKS102" s="106"/>
      <c r="PKT102" s="107"/>
      <c r="PKU102" s="108"/>
      <c r="PKV102" s="69"/>
      <c r="PKW102" s="103"/>
      <c r="PKX102" s="104"/>
      <c r="PKY102" s="105"/>
      <c r="PKZ102" s="106"/>
      <c r="PLA102" s="107"/>
      <c r="PLB102" s="108"/>
      <c r="PLC102" s="69"/>
      <c r="PLD102" s="103"/>
      <c r="PLE102" s="104"/>
      <c r="PLF102" s="105"/>
      <c r="PLG102" s="106"/>
      <c r="PLH102" s="107"/>
      <c r="PLI102" s="108"/>
      <c r="PLJ102" s="69"/>
      <c r="PLK102" s="103"/>
      <c r="PLL102" s="104"/>
      <c r="PLM102" s="105"/>
      <c r="PLN102" s="106"/>
      <c r="PLO102" s="107"/>
      <c r="PLP102" s="108"/>
      <c r="PLQ102" s="69"/>
      <c r="PLR102" s="103"/>
      <c r="PLS102" s="104"/>
      <c r="PLT102" s="105"/>
      <c r="PLU102" s="106"/>
      <c r="PLV102" s="107"/>
      <c r="PLW102" s="108"/>
      <c r="PLX102" s="69"/>
      <c r="PLY102" s="103"/>
      <c r="PLZ102" s="104"/>
      <c r="PMA102" s="105"/>
      <c r="PMB102" s="106"/>
      <c r="PMC102" s="107"/>
      <c r="PMD102" s="108"/>
      <c r="PME102" s="69"/>
      <c r="PMF102" s="103"/>
      <c r="PMG102" s="104"/>
      <c r="PMH102" s="105"/>
      <c r="PMI102" s="106"/>
      <c r="PMJ102" s="107"/>
      <c r="PMK102" s="108"/>
      <c r="PML102" s="69"/>
      <c r="PMM102" s="103"/>
      <c r="PMN102" s="104"/>
      <c r="PMO102" s="105"/>
      <c r="PMP102" s="106"/>
      <c r="PMQ102" s="107"/>
      <c r="PMR102" s="108"/>
      <c r="PMS102" s="69"/>
      <c r="PMT102" s="103"/>
      <c r="PMU102" s="104"/>
      <c r="PMV102" s="105"/>
      <c r="PMW102" s="106"/>
      <c r="PMX102" s="107"/>
      <c r="PMY102" s="108"/>
      <c r="PMZ102" s="69"/>
      <c r="PNA102" s="103"/>
      <c r="PNB102" s="104"/>
      <c r="PNC102" s="105"/>
      <c r="PND102" s="106"/>
      <c r="PNE102" s="107"/>
      <c r="PNF102" s="108"/>
      <c r="PNG102" s="69"/>
      <c r="PNH102" s="103"/>
      <c r="PNI102" s="104"/>
      <c r="PNJ102" s="105"/>
      <c r="PNK102" s="106"/>
      <c r="PNL102" s="107"/>
      <c r="PNM102" s="108"/>
      <c r="PNN102" s="69"/>
      <c r="PNO102" s="103"/>
      <c r="PNP102" s="104"/>
      <c r="PNQ102" s="105"/>
      <c r="PNR102" s="106"/>
      <c r="PNS102" s="107"/>
      <c r="PNT102" s="108"/>
      <c r="PNU102" s="69"/>
      <c r="PNV102" s="103"/>
      <c r="PNW102" s="104"/>
      <c r="PNX102" s="105"/>
      <c r="PNY102" s="106"/>
      <c r="PNZ102" s="107"/>
      <c r="POA102" s="108"/>
      <c r="POB102" s="69"/>
      <c r="POC102" s="103"/>
      <c r="POD102" s="104"/>
      <c r="POE102" s="105"/>
      <c r="POF102" s="106"/>
      <c r="POG102" s="107"/>
      <c r="POH102" s="108"/>
      <c r="POI102" s="69"/>
      <c r="POJ102" s="103"/>
      <c r="POK102" s="104"/>
      <c r="POL102" s="105"/>
      <c r="POM102" s="106"/>
      <c r="PON102" s="107"/>
      <c r="POO102" s="108"/>
      <c r="POP102" s="69"/>
      <c r="POQ102" s="103"/>
      <c r="POR102" s="104"/>
      <c r="POS102" s="105"/>
      <c r="POT102" s="106"/>
      <c r="POU102" s="107"/>
      <c r="POV102" s="108"/>
      <c r="POW102" s="69"/>
      <c r="POX102" s="103"/>
      <c r="POY102" s="104"/>
      <c r="POZ102" s="105"/>
      <c r="PPA102" s="106"/>
      <c r="PPB102" s="107"/>
      <c r="PPC102" s="108"/>
      <c r="PPD102" s="69"/>
      <c r="PPE102" s="103"/>
      <c r="PPF102" s="104"/>
      <c r="PPG102" s="105"/>
      <c r="PPH102" s="106"/>
      <c r="PPI102" s="107"/>
      <c r="PPJ102" s="108"/>
      <c r="PPK102" s="69"/>
      <c r="PPL102" s="103"/>
      <c r="PPM102" s="104"/>
      <c r="PPN102" s="105"/>
      <c r="PPO102" s="106"/>
      <c r="PPP102" s="107"/>
      <c r="PPQ102" s="108"/>
      <c r="PPR102" s="69"/>
      <c r="PPS102" s="103"/>
      <c r="PPT102" s="104"/>
      <c r="PPU102" s="105"/>
      <c r="PPV102" s="106"/>
      <c r="PPW102" s="107"/>
      <c r="PPX102" s="108"/>
      <c r="PPY102" s="69"/>
      <c r="PPZ102" s="103"/>
      <c r="PQA102" s="104"/>
      <c r="PQB102" s="105"/>
      <c r="PQC102" s="106"/>
      <c r="PQD102" s="107"/>
      <c r="PQE102" s="108"/>
      <c r="PQF102" s="69"/>
      <c r="PQG102" s="103"/>
      <c r="PQH102" s="104"/>
      <c r="PQI102" s="105"/>
      <c r="PQJ102" s="106"/>
      <c r="PQK102" s="107"/>
      <c r="PQL102" s="108"/>
      <c r="PQM102" s="69"/>
      <c r="PQN102" s="103"/>
      <c r="PQO102" s="104"/>
      <c r="PQP102" s="105"/>
      <c r="PQQ102" s="106"/>
      <c r="PQR102" s="107"/>
      <c r="PQS102" s="108"/>
      <c r="PQT102" s="69"/>
      <c r="PQU102" s="103"/>
      <c r="PQV102" s="104"/>
      <c r="PQW102" s="105"/>
      <c r="PQX102" s="106"/>
      <c r="PQY102" s="107"/>
      <c r="PQZ102" s="108"/>
      <c r="PRA102" s="69"/>
      <c r="PRB102" s="103"/>
      <c r="PRC102" s="104"/>
      <c r="PRD102" s="105"/>
      <c r="PRE102" s="106"/>
      <c r="PRF102" s="107"/>
      <c r="PRG102" s="108"/>
      <c r="PRH102" s="69"/>
      <c r="PRI102" s="103"/>
      <c r="PRJ102" s="104"/>
      <c r="PRK102" s="105"/>
      <c r="PRL102" s="106"/>
      <c r="PRM102" s="107"/>
      <c r="PRN102" s="108"/>
      <c r="PRO102" s="69"/>
      <c r="PRP102" s="103"/>
      <c r="PRQ102" s="104"/>
      <c r="PRR102" s="105"/>
      <c r="PRS102" s="106"/>
      <c r="PRT102" s="107"/>
      <c r="PRU102" s="108"/>
      <c r="PRV102" s="69"/>
      <c r="PRW102" s="103"/>
      <c r="PRX102" s="104"/>
      <c r="PRY102" s="105"/>
      <c r="PRZ102" s="106"/>
      <c r="PSA102" s="107"/>
      <c r="PSB102" s="108"/>
      <c r="PSC102" s="69"/>
      <c r="PSD102" s="103"/>
      <c r="PSE102" s="104"/>
      <c r="PSF102" s="105"/>
      <c r="PSG102" s="106"/>
      <c r="PSH102" s="107"/>
      <c r="PSI102" s="108"/>
      <c r="PSJ102" s="69"/>
      <c r="PSK102" s="103"/>
      <c r="PSL102" s="104"/>
      <c r="PSM102" s="105"/>
      <c r="PSN102" s="106"/>
      <c r="PSO102" s="107"/>
      <c r="PSP102" s="108"/>
      <c r="PSQ102" s="69"/>
      <c r="PSR102" s="103"/>
      <c r="PSS102" s="104"/>
      <c r="PST102" s="105"/>
      <c r="PSU102" s="106"/>
      <c r="PSV102" s="107"/>
      <c r="PSW102" s="108"/>
      <c r="PSX102" s="69"/>
      <c r="PSY102" s="103"/>
      <c r="PSZ102" s="104"/>
      <c r="PTA102" s="105"/>
      <c r="PTB102" s="106"/>
      <c r="PTC102" s="107"/>
      <c r="PTD102" s="108"/>
      <c r="PTE102" s="69"/>
      <c r="PTF102" s="103"/>
      <c r="PTG102" s="104"/>
      <c r="PTH102" s="105"/>
      <c r="PTI102" s="106"/>
      <c r="PTJ102" s="107"/>
      <c r="PTK102" s="108"/>
      <c r="PTL102" s="69"/>
      <c r="PTM102" s="103"/>
      <c r="PTN102" s="104"/>
      <c r="PTO102" s="105"/>
      <c r="PTP102" s="106"/>
      <c r="PTQ102" s="107"/>
      <c r="PTR102" s="108"/>
      <c r="PTS102" s="69"/>
      <c r="PTT102" s="103"/>
      <c r="PTU102" s="104"/>
      <c r="PTV102" s="105"/>
      <c r="PTW102" s="106"/>
      <c r="PTX102" s="107"/>
      <c r="PTY102" s="108"/>
      <c r="PTZ102" s="69"/>
      <c r="PUA102" s="103"/>
      <c r="PUB102" s="104"/>
      <c r="PUC102" s="105"/>
      <c r="PUD102" s="106"/>
      <c r="PUE102" s="107"/>
      <c r="PUF102" s="108"/>
      <c r="PUG102" s="69"/>
      <c r="PUH102" s="103"/>
      <c r="PUI102" s="104"/>
      <c r="PUJ102" s="105"/>
      <c r="PUK102" s="106"/>
      <c r="PUL102" s="107"/>
      <c r="PUM102" s="108"/>
      <c r="PUN102" s="69"/>
      <c r="PUO102" s="103"/>
      <c r="PUP102" s="104"/>
      <c r="PUQ102" s="105"/>
      <c r="PUR102" s="106"/>
      <c r="PUS102" s="107"/>
      <c r="PUT102" s="108"/>
      <c r="PUU102" s="69"/>
      <c r="PUV102" s="103"/>
      <c r="PUW102" s="104"/>
      <c r="PUX102" s="105"/>
      <c r="PUY102" s="106"/>
      <c r="PUZ102" s="107"/>
      <c r="PVA102" s="108"/>
      <c r="PVB102" s="69"/>
      <c r="PVC102" s="103"/>
      <c r="PVD102" s="104"/>
      <c r="PVE102" s="105"/>
      <c r="PVF102" s="106"/>
      <c r="PVG102" s="107"/>
      <c r="PVH102" s="108"/>
      <c r="PVI102" s="69"/>
      <c r="PVJ102" s="103"/>
      <c r="PVK102" s="104"/>
      <c r="PVL102" s="105"/>
      <c r="PVM102" s="106"/>
      <c r="PVN102" s="107"/>
      <c r="PVO102" s="108"/>
      <c r="PVP102" s="69"/>
      <c r="PVQ102" s="103"/>
      <c r="PVR102" s="104"/>
      <c r="PVS102" s="105"/>
      <c r="PVT102" s="106"/>
      <c r="PVU102" s="107"/>
      <c r="PVV102" s="108"/>
      <c r="PVW102" s="69"/>
      <c r="PVX102" s="103"/>
      <c r="PVY102" s="104"/>
      <c r="PVZ102" s="105"/>
      <c r="PWA102" s="106"/>
      <c r="PWB102" s="107"/>
      <c r="PWC102" s="108"/>
      <c r="PWD102" s="69"/>
      <c r="PWE102" s="103"/>
      <c r="PWF102" s="104"/>
      <c r="PWG102" s="105"/>
      <c r="PWH102" s="106"/>
      <c r="PWI102" s="107"/>
      <c r="PWJ102" s="108"/>
      <c r="PWK102" s="69"/>
      <c r="PWL102" s="103"/>
      <c r="PWM102" s="104"/>
      <c r="PWN102" s="105"/>
      <c r="PWO102" s="106"/>
      <c r="PWP102" s="107"/>
      <c r="PWQ102" s="108"/>
      <c r="PWR102" s="69"/>
      <c r="PWS102" s="103"/>
      <c r="PWT102" s="104"/>
      <c r="PWU102" s="105"/>
      <c r="PWV102" s="106"/>
      <c r="PWW102" s="107"/>
      <c r="PWX102" s="108"/>
      <c r="PWY102" s="69"/>
      <c r="PWZ102" s="103"/>
      <c r="PXA102" s="104"/>
      <c r="PXB102" s="105"/>
      <c r="PXC102" s="106"/>
      <c r="PXD102" s="107"/>
      <c r="PXE102" s="108"/>
      <c r="PXF102" s="69"/>
      <c r="PXG102" s="103"/>
      <c r="PXH102" s="104"/>
      <c r="PXI102" s="105"/>
      <c r="PXJ102" s="106"/>
      <c r="PXK102" s="107"/>
      <c r="PXL102" s="108"/>
      <c r="PXM102" s="69"/>
      <c r="PXN102" s="103"/>
      <c r="PXO102" s="104"/>
      <c r="PXP102" s="105"/>
      <c r="PXQ102" s="106"/>
      <c r="PXR102" s="107"/>
      <c r="PXS102" s="108"/>
      <c r="PXT102" s="69"/>
      <c r="PXU102" s="103"/>
      <c r="PXV102" s="104"/>
      <c r="PXW102" s="105"/>
      <c r="PXX102" s="106"/>
      <c r="PXY102" s="107"/>
      <c r="PXZ102" s="108"/>
      <c r="PYA102" s="69"/>
      <c r="PYB102" s="103"/>
      <c r="PYC102" s="104"/>
      <c r="PYD102" s="105"/>
      <c r="PYE102" s="106"/>
      <c r="PYF102" s="107"/>
      <c r="PYG102" s="108"/>
      <c r="PYH102" s="69"/>
      <c r="PYI102" s="103"/>
      <c r="PYJ102" s="104"/>
      <c r="PYK102" s="105"/>
      <c r="PYL102" s="106"/>
      <c r="PYM102" s="107"/>
      <c r="PYN102" s="108"/>
      <c r="PYO102" s="69"/>
      <c r="PYP102" s="103"/>
      <c r="PYQ102" s="104"/>
      <c r="PYR102" s="105"/>
      <c r="PYS102" s="106"/>
      <c r="PYT102" s="107"/>
      <c r="PYU102" s="108"/>
      <c r="PYV102" s="69"/>
      <c r="PYW102" s="103"/>
      <c r="PYX102" s="104"/>
      <c r="PYY102" s="105"/>
      <c r="PYZ102" s="106"/>
      <c r="PZA102" s="107"/>
      <c r="PZB102" s="108"/>
      <c r="PZC102" s="69"/>
      <c r="PZD102" s="103"/>
      <c r="PZE102" s="104"/>
      <c r="PZF102" s="105"/>
      <c r="PZG102" s="106"/>
      <c r="PZH102" s="107"/>
      <c r="PZI102" s="108"/>
      <c r="PZJ102" s="69"/>
      <c r="PZK102" s="103"/>
      <c r="PZL102" s="104"/>
      <c r="PZM102" s="105"/>
      <c r="PZN102" s="106"/>
      <c r="PZO102" s="107"/>
      <c r="PZP102" s="108"/>
      <c r="PZQ102" s="69"/>
      <c r="PZR102" s="103"/>
      <c r="PZS102" s="104"/>
      <c r="PZT102" s="105"/>
      <c r="PZU102" s="106"/>
      <c r="PZV102" s="107"/>
      <c r="PZW102" s="108"/>
      <c r="PZX102" s="69"/>
      <c r="PZY102" s="103"/>
      <c r="PZZ102" s="104"/>
      <c r="QAA102" s="105"/>
      <c r="QAB102" s="106"/>
      <c r="QAC102" s="107"/>
      <c r="QAD102" s="108"/>
      <c r="QAE102" s="69"/>
      <c r="QAF102" s="103"/>
      <c r="QAG102" s="104"/>
      <c r="QAH102" s="105"/>
      <c r="QAI102" s="106"/>
      <c r="QAJ102" s="107"/>
      <c r="QAK102" s="108"/>
      <c r="QAL102" s="69"/>
      <c r="QAM102" s="103"/>
      <c r="QAN102" s="104"/>
      <c r="QAO102" s="105"/>
      <c r="QAP102" s="106"/>
      <c r="QAQ102" s="107"/>
      <c r="QAR102" s="108"/>
      <c r="QAS102" s="69"/>
      <c r="QAT102" s="103"/>
      <c r="QAU102" s="104"/>
      <c r="QAV102" s="105"/>
      <c r="QAW102" s="106"/>
      <c r="QAX102" s="107"/>
      <c r="QAY102" s="108"/>
      <c r="QAZ102" s="69"/>
      <c r="QBA102" s="103"/>
      <c r="QBB102" s="104"/>
      <c r="QBC102" s="105"/>
      <c r="QBD102" s="106"/>
      <c r="QBE102" s="107"/>
      <c r="QBF102" s="108"/>
      <c r="QBG102" s="69"/>
      <c r="QBH102" s="103"/>
      <c r="QBI102" s="104"/>
      <c r="QBJ102" s="105"/>
      <c r="QBK102" s="106"/>
      <c r="QBL102" s="107"/>
      <c r="QBM102" s="108"/>
      <c r="QBN102" s="69"/>
      <c r="QBO102" s="103"/>
      <c r="QBP102" s="104"/>
      <c r="QBQ102" s="105"/>
      <c r="QBR102" s="106"/>
      <c r="QBS102" s="107"/>
      <c r="QBT102" s="108"/>
      <c r="QBU102" s="69"/>
      <c r="QBV102" s="103"/>
      <c r="QBW102" s="104"/>
      <c r="QBX102" s="105"/>
      <c r="QBY102" s="106"/>
      <c r="QBZ102" s="107"/>
      <c r="QCA102" s="108"/>
      <c r="QCB102" s="69"/>
      <c r="QCC102" s="103"/>
      <c r="QCD102" s="104"/>
      <c r="QCE102" s="105"/>
      <c r="QCF102" s="106"/>
      <c r="QCG102" s="107"/>
      <c r="QCH102" s="108"/>
      <c r="QCI102" s="69"/>
      <c r="QCJ102" s="103"/>
      <c r="QCK102" s="104"/>
      <c r="QCL102" s="105"/>
      <c r="QCM102" s="106"/>
      <c r="QCN102" s="107"/>
      <c r="QCO102" s="108"/>
      <c r="QCP102" s="69"/>
      <c r="QCQ102" s="103"/>
      <c r="QCR102" s="104"/>
      <c r="QCS102" s="105"/>
      <c r="QCT102" s="106"/>
      <c r="QCU102" s="107"/>
      <c r="QCV102" s="108"/>
      <c r="QCW102" s="69"/>
      <c r="QCX102" s="103"/>
      <c r="QCY102" s="104"/>
      <c r="QCZ102" s="105"/>
      <c r="QDA102" s="106"/>
      <c r="QDB102" s="107"/>
      <c r="QDC102" s="108"/>
      <c r="QDD102" s="69"/>
      <c r="QDE102" s="103"/>
      <c r="QDF102" s="104"/>
      <c r="QDG102" s="105"/>
      <c r="QDH102" s="106"/>
      <c r="QDI102" s="107"/>
      <c r="QDJ102" s="108"/>
      <c r="QDK102" s="69"/>
      <c r="QDL102" s="103"/>
      <c r="QDM102" s="104"/>
      <c r="QDN102" s="105"/>
      <c r="QDO102" s="106"/>
      <c r="QDP102" s="107"/>
      <c r="QDQ102" s="108"/>
      <c r="QDR102" s="69"/>
      <c r="QDS102" s="103"/>
      <c r="QDT102" s="104"/>
      <c r="QDU102" s="105"/>
      <c r="QDV102" s="106"/>
      <c r="QDW102" s="107"/>
      <c r="QDX102" s="108"/>
      <c r="QDY102" s="69"/>
      <c r="QDZ102" s="103"/>
      <c r="QEA102" s="104"/>
      <c r="QEB102" s="105"/>
      <c r="QEC102" s="106"/>
      <c r="QED102" s="107"/>
      <c r="QEE102" s="108"/>
      <c r="QEF102" s="69"/>
      <c r="QEG102" s="103"/>
      <c r="QEH102" s="104"/>
      <c r="QEI102" s="105"/>
      <c r="QEJ102" s="106"/>
      <c r="QEK102" s="107"/>
      <c r="QEL102" s="108"/>
      <c r="QEM102" s="69"/>
      <c r="QEN102" s="103"/>
      <c r="QEO102" s="104"/>
      <c r="QEP102" s="105"/>
      <c r="QEQ102" s="106"/>
      <c r="QER102" s="107"/>
      <c r="QES102" s="108"/>
      <c r="QET102" s="69"/>
      <c r="QEU102" s="103"/>
      <c r="QEV102" s="104"/>
      <c r="QEW102" s="105"/>
      <c r="QEX102" s="106"/>
      <c r="QEY102" s="107"/>
      <c r="QEZ102" s="108"/>
      <c r="QFA102" s="69"/>
      <c r="QFB102" s="103"/>
      <c r="QFC102" s="104"/>
      <c r="QFD102" s="105"/>
      <c r="QFE102" s="106"/>
      <c r="QFF102" s="107"/>
      <c r="QFG102" s="108"/>
      <c r="QFH102" s="69"/>
      <c r="QFI102" s="103"/>
      <c r="QFJ102" s="104"/>
      <c r="QFK102" s="105"/>
      <c r="QFL102" s="106"/>
      <c r="QFM102" s="107"/>
      <c r="QFN102" s="108"/>
      <c r="QFO102" s="69"/>
      <c r="QFP102" s="103"/>
      <c r="QFQ102" s="104"/>
      <c r="QFR102" s="105"/>
      <c r="QFS102" s="106"/>
      <c r="QFT102" s="107"/>
      <c r="QFU102" s="108"/>
      <c r="QFV102" s="69"/>
      <c r="QFW102" s="103"/>
      <c r="QFX102" s="104"/>
      <c r="QFY102" s="105"/>
      <c r="QFZ102" s="106"/>
      <c r="QGA102" s="107"/>
      <c r="QGB102" s="108"/>
      <c r="QGC102" s="69"/>
      <c r="QGD102" s="103"/>
      <c r="QGE102" s="104"/>
      <c r="QGF102" s="105"/>
      <c r="QGG102" s="106"/>
      <c r="QGH102" s="107"/>
      <c r="QGI102" s="108"/>
      <c r="QGJ102" s="69"/>
      <c r="QGK102" s="103"/>
      <c r="QGL102" s="104"/>
      <c r="QGM102" s="105"/>
      <c r="QGN102" s="106"/>
      <c r="QGO102" s="107"/>
      <c r="QGP102" s="108"/>
      <c r="QGQ102" s="69"/>
      <c r="QGR102" s="103"/>
      <c r="QGS102" s="104"/>
      <c r="QGT102" s="105"/>
      <c r="QGU102" s="106"/>
      <c r="QGV102" s="107"/>
      <c r="QGW102" s="108"/>
      <c r="QGX102" s="69"/>
      <c r="QGY102" s="103"/>
      <c r="QGZ102" s="104"/>
      <c r="QHA102" s="105"/>
      <c r="QHB102" s="106"/>
      <c r="QHC102" s="107"/>
      <c r="QHD102" s="108"/>
      <c r="QHE102" s="69"/>
      <c r="QHF102" s="103"/>
      <c r="QHG102" s="104"/>
      <c r="QHH102" s="105"/>
      <c r="QHI102" s="106"/>
      <c r="QHJ102" s="107"/>
      <c r="QHK102" s="108"/>
      <c r="QHL102" s="69"/>
      <c r="QHM102" s="103"/>
      <c r="QHN102" s="104"/>
      <c r="QHO102" s="105"/>
      <c r="QHP102" s="106"/>
      <c r="QHQ102" s="107"/>
      <c r="QHR102" s="108"/>
      <c r="QHS102" s="69"/>
      <c r="QHT102" s="103"/>
      <c r="QHU102" s="104"/>
      <c r="QHV102" s="105"/>
      <c r="QHW102" s="106"/>
      <c r="QHX102" s="107"/>
      <c r="QHY102" s="108"/>
      <c r="QHZ102" s="69"/>
      <c r="QIA102" s="103"/>
      <c r="QIB102" s="104"/>
      <c r="QIC102" s="105"/>
      <c r="QID102" s="106"/>
      <c r="QIE102" s="107"/>
      <c r="QIF102" s="108"/>
      <c r="QIG102" s="69"/>
      <c r="QIH102" s="103"/>
      <c r="QII102" s="104"/>
      <c r="QIJ102" s="105"/>
      <c r="QIK102" s="106"/>
      <c r="QIL102" s="107"/>
      <c r="QIM102" s="108"/>
      <c r="QIN102" s="69"/>
      <c r="QIO102" s="103"/>
      <c r="QIP102" s="104"/>
      <c r="QIQ102" s="105"/>
      <c r="QIR102" s="106"/>
      <c r="QIS102" s="107"/>
      <c r="QIT102" s="108"/>
      <c r="QIU102" s="69"/>
      <c r="QIV102" s="103"/>
      <c r="QIW102" s="104"/>
      <c r="QIX102" s="105"/>
      <c r="QIY102" s="106"/>
      <c r="QIZ102" s="107"/>
      <c r="QJA102" s="108"/>
      <c r="QJB102" s="69"/>
      <c r="QJC102" s="103"/>
      <c r="QJD102" s="104"/>
      <c r="QJE102" s="105"/>
      <c r="QJF102" s="106"/>
      <c r="QJG102" s="107"/>
      <c r="QJH102" s="108"/>
      <c r="QJI102" s="69"/>
      <c r="QJJ102" s="103"/>
      <c r="QJK102" s="104"/>
      <c r="QJL102" s="105"/>
      <c r="QJM102" s="106"/>
      <c r="QJN102" s="107"/>
      <c r="QJO102" s="108"/>
      <c r="QJP102" s="69"/>
      <c r="QJQ102" s="103"/>
      <c r="QJR102" s="104"/>
      <c r="QJS102" s="105"/>
      <c r="QJT102" s="106"/>
      <c r="QJU102" s="107"/>
      <c r="QJV102" s="108"/>
      <c r="QJW102" s="69"/>
      <c r="QJX102" s="103"/>
      <c r="QJY102" s="104"/>
      <c r="QJZ102" s="105"/>
      <c r="QKA102" s="106"/>
      <c r="QKB102" s="107"/>
      <c r="QKC102" s="108"/>
      <c r="QKD102" s="69"/>
      <c r="QKE102" s="103"/>
      <c r="QKF102" s="104"/>
      <c r="QKG102" s="105"/>
      <c r="QKH102" s="106"/>
      <c r="QKI102" s="107"/>
      <c r="QKJ102" s="108"/>
      <c r="QKK102" s="69"/>
      <c r="QKL102" s="103"/>
      <c r="QKM102" s="104"/>
      <c r="QKN102" s="105"/>
      <c r="QKO102" s="106"/>
      <c r="QKP102" s="107"/>
      <c r="QKQ102" s="108"/>
      <c r="QKR102" s="69"/>
      <c r="QKS102" s="103"/>
      <c r="QKT102" s="104"/>
      <c r="QKU102" s="105"/>
      <c r="QKV102" s="106"/>
      <c r="QKW102" s="107"/>
      <c r="QKX102" s="108"/>
      <c r="QKY102" s="69"/>
      <c r="QKZ102" s="103"/>
      <c r="QLA102" s="104"/>
      <c r="QLB102" s="105"/>
      <c r="QLC102" s="106"/>
      <c r="QLD102" s="107"/>
      <c r="QLE102" s="108"/>
      <c r="QLF102" s="69"/>
      <c r="QLG102" s="103"/>
      <c r="QLH102" s="104"/>
      <c r="QLI102" s="105"/>
      <c r="QLJ102" s="106"/>
      <c r="QLK102" s="107"/>
      <c r="QLL102" s="108"/>
      <c r="QLM102" s="69"/>
      <c r="QLN102" s="103"/>
      <c r="QLO102" s="104"/>
      <c r="QLP102" s="105"/>
      <c r="QLQ102" s="106"/>
      <c r="QLR102" s="107"/>
      <c r="QLS102" s="108"/>
      <c r="QLT102" s="69"/>
      <c r="QLU102" s="103"/>
      <c r="QLV102" s="104"/>
      <c r="QLW102" s="105"/>
      <c r="QLX102" s="106"/>
      <c r="QLY102" s="107"/>
      <c r="QLZ102" s="108"/>
      <c r="QMA102" s="69"/>
      <c r="QMB102" s="103"/>
      <c r="QMC102" s="104"/>
      <c r="QMD102" s="105"/>
      <c r="QME102" s="106"/>
      <c r="QMF102" s="107"/>
      <c r="QMG102" s="108"/>
      <c r="QMH102" s="69"/>
      <c r="QMI102" s="103"/>
      <c r="QMJ102" s="104"/>
      <c r="QMK102" s="105"/>
      <c r="QML102" s="106"/>
      <c r="QMM102" s="107"/>
      <c r="QMN102" s="108"/>
      <c r="QMO102" s="69"/>
      <c r="QMP102" s="103"/>
      <c r="QMQ102" s="104"/>
      <c r="QMR102" s="105"/>
      <c r="QMS102" s="106"/>
      <c r="QMT102" s="107"/>
      <c r="QMU102" s="108"/>
      <c r="QMV102" s="69"/>
      <c r="QMW102" s="103"/>
      <c r="QMX102" s="104"/>
      <c r="QMY102" s="105"/>
      <c r="QMZ102" s="106"/>
      <c r="QNA102" s="107"/>
      <c r="QNB102" s="108"/>
      <c r="QNC102" s="69"/>
      <c r="QND102" s="103"/>
      <c r="QNE102" s="104"/>
      <c r="QNF102" s="105"/>
      <c r="QNG102" s="106"/>
      <c r="QNH102" s="107"/>
      <c r="QNI102" s="108"/>
      <c r="QNJ102" s="69"/>
      <c r="QNK102" s="103"/>
      <c r="QNL102" s="104"/>
      <c r="QNM102" s="105"/>
      <c r="QNN102" s="106"/>
      <c r="QNO102" s="107"/>
      <c r="QNP102" s="108"/>
      <c r="QNQ102" s="69"/>
      <c r="QNR102" s="103"/>
      <c r="QNS102" s="104"/>
      <c r="QNT102" s="105"/>
      <c r="QNU102" s="106"/>
      <c r="QNV102" s="107"/>
      <c r="QNW102" s="108"/>
      <c r="QNX102" s="69"/>
      <c r="QNY102" s="103"/>
      <c r="QNZ102" s="104"/>
      <c r="QOA102" s="105"/>
      <c r="QOB102" s="106"/>
      <c r="QOC102" s="107"/>
      <c r="QOD102" s="108"/>
      <c r="QOE102" s="69"/>
      <c r="QOF102" s="103"/>
      <c r="QOG102" s="104"/>
      <c r="QOH102" s="105"/>
      <c r="QOI102" s="106"/>
      <c r="QOJ102" s="107"/>
      <c r="QOK102" s="108"/>
      <c r="QOL102" s="69"/>
      <c r="QOM102" s="103"/>
      <c r="QON102" s="104"/>
      <c r="QOO102" s="105"/>
      <c r="QOP102" s="106"/>
      <c r="QOQ102" s="107"/>
      <c r="QOR102" s="108"/>
      <c r="QOS102" s="69"/>
      <c r="QOT102" s="103"/>
      <c r="QOU102" s="104"/>
      <c r="QOV102" s="105"/>
      <c r="QOW102" s="106"/>
      <c r="QOX102" s="107"/>
      <c r="QOY102" s="108"/>
      <c r="QOZ102" s="69"/>
      <c r="QPA102" s="103"/>
      <c r="QPB102" s="104"/>
      <c r="QPC102" s="105"/>
      <c r="QPD102" s="106"/>
      <c r="QPE102" s="107"/>
      <c r="QPF102" s="108"/>
      <c r="QPG102" s="69"/>
      <c r="QPH102" s="103"/>
      <c r="QPI102" s="104"/>
      <c r="QPJ102" s="105"/>
      <c r="QPK102" s="106"/>
      <c r="QPL102" s="107"/>
      <c r="QPM102" s="108"/>
      <c r="QPN102" s="69"/>
      <c r="QPO102" s="103"/>
      <c r="QPP102" s="104"/>
      <c r="QPQ102" s="105"/>
      <c r="QPR102" s="106"/>
      <c r="QPS102" s="107"/>
      <c r="QPT102" s="108"/>
      <c r="QPU102" s="69"/>
      <c r="QPV102" s="103"/>
      <c r="QPW102" s="104"/>
      <c r="QPX102" s="105"/>
      <c r="QPY102" s="106"/>
      <c r="QPZ102" s="107"/>
      <c r="QQA102" s="108"/>
      <c r="QQB102" s="69"/>
      <c r="QQC102" s="103"/>
      <c r="QQD102" s="104"/>
      <c r="QQE102" s="105"/>
      <c r="QQF102" s="106"/>
      <c r="QQG102" s="107"/>
      <c r="QQH102" s="108"/>
      <c r="QQI102" s="69"/>
      <c r="QQJ102" s="103"/>
      <c r="QQK102" s="104"/>
      <c r="QQL102" s="105"/>
      <c r="QQM102" s="106"/>
      <c r="QQN102" s="107"/>
      <c r="QQO102" s="108"/>
      <c r="QQP102" s="69"/>
      <c r="QQQ102" s="103"/>
      <c r="QQR102" s="104"/>
      <c r="QQS102" s="105"/>
      <c r="QQT102" s="106"/>
      <c r="QQU102" s="107"/>
      <c r="QQV102" s="108"/>
      <c r="QQW102" s="69"/>
      <c r="QQX102" s="103"/>
      <c r="QQY102" s="104"/>
      <c r="QQZ102" s="105"/>
      <c r="QRA102" s="106"/>
      <c r="QRB102" s="107"/>
      <c r="QRC102" s="108"/>
      <c r="QRD102" s="69"/>
      <c r="QRE102" s="103"/>
      <c r="QRF102" s="104"/>
      <c r="QRG102" s="105"/>
      <c r="QRH102" s="106"/>
      <c r="QRI102" s="107"/>
      <c r="QRJ102" s="108"/>
      <c r="QRK102" s="69"/>
      <c r="QRL102" s="103"/>
      <c r="QRM102" s="104"/>
      <c r="QRN102" s="105"/>
      <c r="QRO102" s="106"/>
      <c r="QRP102" s="107"/>
      <c r="QRQ102" s="108"/>
      <c r="QRR102" s="69"/>
      <c r="QRS102" s="103"/>
      <c r="QRT102" s="104"/>
      <c r="QRU102" s="105"/>
      <c r="QRV102" s="106"/>
      <c r="QRW102" s="107"/>
      <c r="QRX102" s="108"/>
      <c r="QRY102" s="69"/>
      <c r="QRZ102" s="103"/>
      <c r="QSA102" s="104"/>
      <c r="QSB102" s="105"/>
      <c r="QSC102" s="106"/>
      <c r="QSD102" s="107"/>
      <c r="QSE102" s="108"/>
      <c r="QSF102" s="69"/>
      <c r="QSG102" s="103"/>
      <c r="QSH102" s="104"/>
      <c r="QSI102" s="105"/>
      <c r="QSJ102" s="106"/>
      <c r="QSK102" s="107"/>
      <c r="QSL102" s="108"/>
      <c r="QSM102" s="69"/>
      <c r="QSN102" s="103"/>
      <c r="QSO102" s="104"/>
      <c r="QSP102" s="105"/>
      <c r="QSQ102" s="106"/>
      <c r="QSR102" s="107"/>
      <c r="QSS102" s="108"/>
      <c r="QST102" s="69"/>
      <c r="QSU102" s="103"/>
      <c r="QSV102" s="104"/>
      <c r="QSW102" s="105"/>
      <c r="QSX102" s="106"/>
      <c r="QSY102" s="107"/>
      <c r="QSZ102" s="108"/>
      <c r="QTA102" s="69"/>
      <c r="QTB102" s="103"/>
      <c r="QTC102" s="104"/>
      <c r="QTD102" s="105"/>
      <c r="QTE102" s="106"/>
      <c r="QTF102" s="107"/>
      <c r="QTG102" s="108"/>
      <c r="QTH102" s="69"/>
      <c r="QTI102" s="103"/>
      <c r="QTJ102" s="104"/>
      <c r="QTK102" s="105"/>
      <c r="QTL102" s="106"/>
      <c r="QTM102" s="107"/>
      <c r="QTN102" s="108"/>
      <c r="QTO102" s="69"/>
      <c r="QTP102" s="103"/>
      <c r="QTQ102" s="104"/>
      <c r="QTR102" s="105"/>
      <c r="QTS102" s="106"/>
      <c r="QTT102" s="107"/>
      <c r="QTU102" s="108"/>
      <c r="QTV102" s="69"/>
      <c r="QTW102" s="103"/>
      <c r="QTX102" s="104"/>
      <c r="QTY102" s="105"/>
      <c r="QTZ102" s="106"/>
      <c r="QUA102" s="107"/>
      <c r="QUB102" s="108"/>
      <c r="QUC102" s="69"/>
      <c r="QUD102" s="103"/>
      <c r="QUE102" s="104"/>
      <c r="QUF102" s="105"/>
      <c r="QUG102" s="106"/>
      <c r="QUH102" s="107"/>
      <c r="QUI102" s="108"/>
      <c r="QUJ102" s="69"/>
      <c r="QUK102" s="103"/>
      <c r="QUL102" s="104"/>
      <c r="QUM102" s="105"/>
      <c r="QUN102" s="106"/>
      <c r="QUO102" s="107"/>
      <c r="QUP102" s="108"/>
      <c r="QUQ102" s="69"/>
      <c r="QUR102" s="103"/>
      <c r="QUS102" s="104"/>
      <c r="QUT102" s="105"/>
      <c r="QUU102" s="106"/>
      <c r="QUV102" s="107"/>
      <c r="QUW102" s="108"/>
      <c r="QUX102" s="69"/>
      <c r="QUY102" s="103"/>
      <c r="QUZ102" s="104"/>
      <c r="QVA102" s="105"/>
      <c r="QVB102" s="106"/>
      <c r="QVC102" s="107"/>
      <c r="QVD102" s="108"/>
      <c r="QVE102" s="69"/>
      <c r="QVF102" s="103"/>
      <c r="QVG102" s="104"/>
      <c r="QVH102" s="105"/>
      <c r="QVI102" s="106"/>
      <c r="QVJ102" s="107"/>
      <c r="QVK102" s="108"/>
      <c r="QVL102" s="69"/>
      <c r="QVM102" s="103"/>
      <c r="QVN102" s="104"/>
      <c r="QVO102" s="105"/>
      <c r="QVP102" s="106"/>
      <c r="QVQ102" s="107"/>
      <c r="QVR102" s="108"/>
      <c r="QVS102" s="69"/>
      <c r="QVT102" s="103"/>
      <c r="QVU102" s="104"/>
      <c r="QVV102" s="105"/>
      <c r="QVW102" s="106"/>
      <c r="QVX102" s="107"/>
      <c r="QVY102" s="108"/>
      <c r="QVZ102" s="69"/>
      <c r="QWA102" s="103"/>
      <c r="QWB102" s="104"/>
      <c r="QWC102" s="105"/>
      <c r="QWD102" s="106"/>
      <c r="QWE102" s="107"/>
      <c r="QWF102" s="108"/>
      <c r="QWG102" s="69"/>
      <c r="QWH102" s="103"/>
      <c r="QWI102" s="104"/>
      <c r="QWJ102" s="105"/>
      <c r="QWK102" s="106"/>
      <c r="QWL102" s="107"/>
      <c r="QWM102" s="108"/>
      <c r="QWN102" s="69"/>
      <c r="QWO102" s="103"/>
      <c r="QWP102" s="104"/>
      <c r="QWQ102" s="105"/>
      <c r="QWR102" s="106"/>
      <c r="QWS102" s="107"/>
      <c r="QWT102" s="108"/>
      <c r="QWU102" s="69"/>
      <c r="QWV102" s="103"/>
      <c r="QWW102" s="104"/>
      <c r="QWX102" s="105"/>
      <c r="QWY102" s="106"/>
      <c r="QWZ102" s="107"/>
      <c r="QXA102" s="108"/>
      <c r="QXB102" s="69"/>
      <c r="QXC102" s="103"/>
      <c r="QXD102" s="104"/>
      <c r="QXE102" s="105"/>
      <c r="QXF102" s="106"/>
      <c r="QXG102" s="107"/>
      <c r="QXH102" s="108"/>
      <c r="QXI102" s="69"/>
      <c r="QXJ102" s="103"/>
      <c r="QXK102" s="104"/>
      <c r="QXL102" s="105"/>
      <c r="QXM102" s="106"/>
      <c r="QXN102" s="107"/>
      <c r="QXO102" s="108"/>
      <c r="QXP102" s="69"/>
      <c r="QXQ102" s="103"/>
      <c r="QXR102" s="104"/>
      <c r="QXS102" s="105"/>
      <c r="QXT102" s="106"/>
      <c r="QXU102" s="107"/>
      <c r="QXV102" s="108"/>
      <c r="QXW102" s="69"/>
      <c r="QXX102" s="103"/>
      <c r="QXY102" s="104"/>
      <c r="QXZ102" s="105"/>
      <c r="QYA102" s="106"/>
      <c r="QYB102" s="107"/>
      <c r="QYC102" s="108"/>
      <c r="QYD102" s="69"/>
      <c r="QYE102" s="103"/>
      <c r="QYF102" s="104"/>
      <c r="QYG102" s="105"/>
      <c r="QYH102" s="106"/>
      <c r="QYI102" s="107"/>
      <c r="QYJ102" s="108"/>
      <c r="QYK102" s="69"/>
      <c r="QYL102" s="103"/>
      <c r="QYM102" s="104"/>
      <c r="QYN102" s="105"/>
      <c r="QYO102" s="106"/>
      <c r="QYP102" s="107"/>
      <c r="QYQ102" s="108"/>
      <c r="QYR102" s="69"/>
      <c r="QYS102" s="103"/>
      <c r="QYT102" s="104"/>
      <c r="QYU102" s="105"/>
      <c r="QYV102" s="106"/>
      <c r="QYW102" s="107"/>
      <c r="QYX102" s="108"/>
      <c r="QYY102" s="69"/>
      <c r="QYZ102" s="103"/>
      <c r="QZA102" s="104"/>
      <c r="QZB102" s="105"/>
      <c r="QZC102" s="106"/>
      <c r="QZD102" s="107"/>
      <c r="QZE102" s="108"/>
      <c r="QZF102" s="69"/>
      <c r="QZG102" s="103"/>
      <c r="QZH102" s="104"/>
      <c r="QZI102" s="105"/>
      <c r="QZJ102" s="106"/>
      <c r="QZK102" s="107"/>
      <c r="QZL102" s="108"/>
      <c r="QZM102" s="69"/>
      <c r="QZN102" s="103"/>
      <c r="QZO102" s="104"/>
      <c r="QZP102" s="105"/>
      <c r="QZQ102" s="106"/>
      <c r="QZR102" s="107"/>
      <c r="QZS102" s="108"/>
      <c r="QZT102" s="69"/>
      <c r="QZU102" s="103"/>
      <c r="QZV102" s="104"/>
      <c r="QZW102" s="105"/>
      <c r="QZX102" s="106"/>
      <c r="QZY102" s="107"/>
      <c r="QZZ102" s="108"/>
      <c r="RAA102" s="69"/>
      <c r="RAB102" s="103"/>
      <c r="RAC102" s="104"/>
      <c r="RAD102" s="105"/>
      <c r="RAE102" s="106"/>
      <c r="RAF102" s="107"/>
      <c r="RAG102" s="108"/>
      <c r="RAH102" s="69"/>
      <c r="RAI102" s="103"/>
      <c r="RAJ102" s="104"/>
      <c r="RAK102" s="105"/>
      <c r="RAL102" s="106"/>
      <c r="RAM102" s="107"/>
      <c r="RAN102" s="108"/>
      <c r="RAO102" s="69"/>
      <c r="RAP102" s="103"/>
      <c r="RAQ102" s="104"/>
      <c r="RAR102" s="105"/>
      <c r="RAS102" s="106"/>
      <c r="RAT102" s="107"/>
      <c r="RAU102" s="108"/>
      <c r="RAV102" s="69"/>
      <c r="RAW102" s="103"/>
      <c r="RAX102" s="104"/>
      <c r="RAY102" s="105"/>
      <c r="RAZ102" s="106"/>
      <c r="RBA102" s="107"/>
      <c r="RBB102" s="108"/>
      <c r="RBC102" s="69"/>
      <c r="RBD102" s="103"/>
      <c r="RBE102" s="104"/>
      <c r="RBF102" s="105"/>
      <c r="RBG102" s="106"/>
      <c r="RBH102" s="107"/>
      <c r="RBI102" s="108"/>
      <c r="RBJ102" s="69"/>
      <c r="RBK102" s="103"/>
      <c r="RBL102" s="104"/>
      <c r="RBM102" s="105"/>
      <c r="RBN102" s="106"/>
      <c r="RBO102" s="107"/>
      <c r="RBP102" s="108"/>
      <c r="RBQ102" s="69"/>
      <c r="RBR102" s="103"/>
      <c r="RBS102" s="104"/>
      <c r="RBT102" s="105"/>
      <c r="RBU102" s="106"/>
      <c r="RBV102" s="107"/>
      <c r="RBW102" s="108"/>
      <c r="RBX102" s="69"/>
      <c r="RBY102" s="103"/>
      <c r="RBZ102" s="104"/>
      <c r="RCA102" s="105"/>
      <c r="RCB102" s="106"/>
      <c r="RCC102" s="107"/>
      <c r="RCD102" s="108"/>
      <c r="RCE102" s="69"/>
      <c r="RCF102" s="103"/>
      <c r="RCG102" s="104"/>
      <c r="RCH102" s="105"/>
      <c r="RCI102" s="106"/>
      <c r="RCJ102" s="107"/>
      <c r="RCK102" s="108"/>
      <c r="RCL102" s="69"/>
      <c r="RCM102" s="103"/>
      <c r="RCN102" s="104"/>
      <c r="RCO102" s="105"/>
      <c r="RCP102" s="106"/>
      <c r="RCQ102" s="107"/>
      <c r="RCR102" s="108"/>
      <c r="RCS102" s="69"/>
      <c r="RCT102" s="103"/>
      <c r="RCU102" s="104"/>
      <c r="RCV102" s="105"/>
      <c r="RCW102" s="106"/>
      <c r="RCX102" s="107"/>
      <c r="RCY102" s="108"/>
      <c r="RCZ102" s="69"/>
      <c r="RDA102" s="103"/>
      <c r="RDB102" s="104"/>
      <c r="RDC102" s="105"/>
      <c r="RDD102" s="106"/>
      <c r="RDE102" s="107"/>
      <c r="RDF102" s="108"/>
      <c r="RDG102" s="69"/>
      <c r="RDH102" s="103"/>
      <c r="RDI102" s="104"/>
      <c r="RDJ102" s="105"/>
      <c r="RDK102" s="106"/>
      <c r="RDL102" s="107"/>
      <c r="RDM102" s="108"/>
      <c r="RDN102" s="69"/>
      <c r="RDO102" s="103"/>
      <c r="RDP102" s="104"/>
      <c r="RDQ102" s="105"/>
      <c r="RDR102" s="106"/>
      <c r="RDS102" s="107"/>
      <c r="RDT102" s="108"/>
      <c r="RDU102" s="69"/>
      <c r="RDV102" s="103"/>
      <c r="RDW102" s="104"/>
      <c r="RDX102" s="105"/>
      <c r="RDY102" s="106"/>
      <c r="RDZ102" s="107"/>
      <c r="REA102" s="108"/>
      <c r="REB102" s="69"/>
      <c r="REC102" s="103"/>
      <c r="RED102" s="104"/>
      <c r="REE102" s="105"/>
      <c r="REF102" s="106"/>
      <c r="REG102" s="107"/>
      <c r="REH102" s="108"/>
      <c r="REI102" s="69"/>
      <c r="REJ102" s="103"/>
      <c r="REK102" s="104"/>
      <c r="REL102" s="105"/>
      <c r="REM102" s="106"/>
      <c r="REN102" s="107"/>
      <c r="REO102" s="108"/>
      <c r="REP102" s="69"/>
      <c r="REQ102" s="103"/>
      <c r="RER102" s="104"/>
      <c r="RES102" s="105"/>
      <c r="RET102" s="106"/>
      <c r="REU102" s="107"/>
      <c r="REV102" s="108"/>
      <c r="REW102" s="69"/>
      <c r="REX102" s="103"/>
      <c r="REY102" s="104"/>
      <c r="REZ102" s="105"/>
      <c r="RFA102" s="106"/>
      <c r="RFB102" s="107"/>
      <c r="RFC102" s="108"/>
      <c r="RFD102" s="69"/>
      <c r="RFE102" s="103"/>
      <c r="RFF102" s="104"/>
      <c r="RFG102" s="105"/>
      <c r="RFH102" s="106"/>
      <c r="RFI102" s="107"/>
      <c r="RFJ102" s="108"/>
      <c r="RFK102" s="69"/>
      <c r="RFL102" s="103"/>
      <c r="RFM102" s="104"/>
      <c r="RFN102" s="105"/>
      <c r="RFO102" s="106"/>
      <c r="RFP102" s="107"/>
      <c r="RFQ102" s="108"/>
      <c r="RFR102" s="69"/>
      <c r="RFS102" s="103"/>
      <c r="RFT102" s="104"/>
      <c r="RFU102" s="105"/>
      <c r="RFV102" s="106"/>
      <c r="RFW102" s="107"/>
      <c r="RFX102" s="108"/>
      <c r="RFY102" s="69"/>
      <c r="RFZ102" s="103"/>
      <c r="RGA102" s="104"/>
      <c r="RGB102" s="105"/>
      <c r="RGC102" s="106"/>
      <c r="RGD102" s="107"/>
      <c r="RGE102" s="108"/>
      <c r="RGF102" s="69"/>
      <c r="RGG102" s="103"/>
      <c r="RGH102" s="104"/>
      <c r="RGI102" s="105"/>
      <c r="RGJ102" s="106"/>
      <c r="RGK102" s="107"/>
      <c r="RGL102" s="108"/>
      <c r="RGM102" s="69"/>
      <c r="RGN102" s="103"/>
      <c r="RGO102" s="104"/>
      <c r="RGP102" s="105"/>
      <c r="RGQ102" s="106"/>
      <c r="RGR102" s="107"/>
      <c r="RGS102" s="108"/>
      <c r="RGT102" s="69"/>
      <c r="RGU102" s="103"/>
      <c r="RGV102" s="104"/>
      <c r="RGW102" s="105"/>
      <c r="RGX102" s="106"/>
      <c r="RGY102" s="107"/>
      <c r="RGZ102" s="108"/>
      <c r="RHA102" s="69"/>
      <c r="RHB102" s="103"/>
      <c r="RHC102" s="104"/>
      <c r="RHD102" s="105"/>
      <c r="RHE102" s="106"/>
      <c r="RHF102" s="107"/>
      <c r="RHG102" s="108"/>
      <c r="RHH102" s="69"/>
      <c r="RHI102" s="103"/>
      <c r="RHJ102" s="104"/>
      <c r="RHK102" s="105"/>
      <c r="RHL102" s="106"/>
      <c r="RHM102" s="107"/>
      <c r="RHN102" s="108"/>
      <c r="RHO102" s="69"/>
      <c r="RHP102" s="103"/>
      <c r="RHQ102" s="104"/>
      <c r="RHR102" s="105"/>
      <c r="RHS102" s="106"/>
      <c r="RHT102" s="107"/>
      <c r="RHU102" s="108"/>
      <c r="RHV102" s="69"/>
      <c r="RHW102" s="103"/>
      <c r="RHX102" s="104"/>
      <c r="RHY102" s="105"/>
      <c r="RHZ102" s="106"/>
      <c r="RIA102" s="107"/>
      <c r="RIB102" s="108"/>
      <c r="RIC102" s="69"/>
      <c r="RID102" s="103"/>
      <c r="RIE102" s="104"/>
      <c r="RIF102" s="105"/>
      <c r="RIG102" s="106"/>
      <c r="RIH102" s="107"/>
      <c r="RII102" s="108"/>
      <c r="RIJ102" s="69"/>
      <c r="RIK102" s="103"/>
      <c r="RIL102" s="104"/>
      <c r="RIM102" s="105"/>
      <c r="RIN102" s="106"/>
      <c r="RIO102" s="107"/>
      <c r="RIP102" s="108"/>
      <c r="RIQ102" s="69"/>
      <c r="RIR102" s="103"/>
      <c r="RIS102" s="104"/>
      <c r="RIT102" s="105"/>
      <c r="RIU102" s="106"/>
      <c r="RIV102" s="107"/>
      <c r="RIW102" s="108"/>
      <c r="RIX102" s="69"/>
      <c r="RIY102" s="103"/>
      <c r="RIZ102" s="104"/>
      <c r="RJA102" s="105"/>
      <c r="RJB102" s="106"/>
      <c r="RJC102" s="107"/>
      <c r="RJD102" s="108"/>
      <c r="RJE102" s="69"/>
      <c r="RJF102" s="103"/>
      <c r="RJG102" s="104"/>
      <c r="RJH102" s="105"/>
      <c r="RJI102" s="106"/>
      <c r="RJJ102" s="107"/>
      <c r="RJK102" s="108"/>
      <c r="RJL102" s="69"/>
      <c r="RJM102" s="103"/>
      <c r="RJN102" s="104"/>
      <c r="RJO102" s="105"/>
      <c r="RJP102" s="106"/>
      <c r="RJQ102" s="107"/>
      <c r="RJR102" s="108"/>
      <c r="RJS102" s="69"/>
      <c r="RJT102" s="103"/>
      <c r="RJU102" s="104"/>
      <c r="RJV102" s="105"/>
      <c r="RJW102" s="106"/>
      <c r="RJX102" s="107"/>
      <c r="RJY102" s="108"/>
      <c r="RJZ102" s="69"/>
      <c r="RKA102" s="103"/>
      <c r="RKB102" s="104"/>
      <c r="RKC102" s="105"/>
      <c r="RKD102" s="106"/>
      <c r="RKE102" s="107"/>
      <c r="RKF102" s="108"/>
      <c r="RKG102" s="69"/>
      <c r="RKH102" s="103"/>
      <c r="RKI102" s="104"/>
      <c r="RKJ102" s="105"/>
      <c r="RKK102" s="106"/>
      <c r="RKL102" s="107"/>
      <c r="RKM102" s="108"/>
      <c r="RKN102" s="69"/>
      <c r="RKO102" s="103"/>
      <c r="RKP102" s="104"/>
      <c r="RKQ102" s="105"/>
      <c r="RKR102" s="106"/>
      <c r="RKS102" s="107"/>
      <c r="RKT102" s="108"/>
      <c r="RKU102" s="69"/>
      <c r="RKV102" s="103"/>
      <c r="RKW102" s="104"/>
      <c r="RKX102" s="105"/>
      <c r="RKY102" s="106"/>
      <c r="RKZ102" s="107"/>
      <c r="RLA102" s="108"/>
      <c r="RLB102" s="69"/>
      <c r="RLC102" s="103"/>
      <c r="RLD102" s="104"/>
      <c r="RLE102" s="105"/>
      <c r="RLF102" s="106"/>
      <c r="RLG102" s="107"/>
      <c r="RLH102" s="108"/>
      <c r="RLI102" s="69"/>
      <c r="RLJ102" s="103"/>
      <c r="RLK102" s="104"/>
      <c r="RLL102" s="105"/>
      <c r="RLM102" s="106"/>
      <c r="RLN102" s="107"/>
      <c r="RLO102" s="108"/>
      <c r="RLP102" s="69"/>
      <c r="RLQ102" s="103"/>
      <c r="RLR102" s="104"/>
      <c r="RLS102" s="105"/>
      <c r="RLT102" s="106"/>
      <c r="RLU102" s="107"/>
      <c r="RLV102" s="108"/>
      <c r="RLW102" s="69"/>
      <c r="RLX102" s="103"/>
      <c r="RLY102" s="104"/>
      <c r="RLZ102" s="105"/>
      <c r="RMA102" s="106"/>
      <c r="RMB102" s="107"/>
      <c r="RMC102" s="108"/>
      <c r="RMD102" s="69"/>
      <c r="RME102" s="103"/>
      <c r="RMF102" s="104"/>
      <c r="RMG102" s="105"/>
      <c r="RMH102" s="106"/>
      <c r="RMI102" s="107"/>
      <c r="RMJ102" s="108"/>
      <c r="RMK102" s="69"/>
      <c r="RML102" s="103"/>
      <c r="RMM102" s="104"/>
      <c r="RMN102" s="105"/>
      <c r="RMO102" s="106"/>
      <c r="RMP102" s="107"/>
      <c r="RMQ102" s="108"/>
      <c r="RMR102" s="69"/>
      <c r="RMS102" s="103"/>
      <c r="RMT102" s="104"/>
      <c r="RMU102" s="105"/>
      <c r="RMV102" s="106"/>
      <c r="RMW102" s="107"/>
      <c r="RMX102" s="108"/>
      <c r="RMY102" s="69"/>
      <c r="RMZ102" s="103"/>
      <c r="RNA102" s="104"/>
      <c r="RNB102" s="105"/>
      <c r="RNC102" s="106"/>
      <c r="RND102" s="107"/>
      <c r="RNE102" s="108"/>
      <c r="RNF102" s="69"/>
      <c r="RNG102" s="103"/>
      <c r="RNH102" s="104"/>
      <c r="RNI102" s="105"/>
      <c r="RNJ102" s="106"/>
      <c r="RNK102" s="107"/>
      <c r="RNL102" s="108"/>
      <c r="RNM102" s="69"/>
      <c r="RNN102" s="103"/>
      <c r="RNO102" s="104"/>
      <c r="RNP102" s="105"/>
      <c r="RNQ102" s="106"/>
      <c r="RNR102" s="107"/>
      <c r="RNS102" s="108"/>
      <c r="RNT102" s="69"/>
      <c r="RNU102" s="103"/>
      <c r="RNV102" s="104"/>
      <c r="RNW102" s="105"/>
      <c r="RNX102" s="106"/>
      <c r="RNY102" s="107"/>
      <c r="RNZ102" s="108"/>
      <c r="ROA102" s="69"/>
      <c r="ROB102" s="103"/>
      <c r="ROC102" s="104"/>
      <c r="ROD102" s="105"/>
      <c r="ROE102" s="106"/>
      <c r="ROF102" s="107"/>
      <c r="ROG102" s="108"/>
      <c r="ROH102" s="69"/>
      <c r="ROI102" s="103"/>
      <c r="ROJ102" s="104"/>
      <c r="ROK102" s="105"/>
      <c r="ROL102" s="106"/>
      <c r="ROM102" s="107"/>
      <c r="RON102" s="108"/>
      <c r="ROO102" s="69"/>
      <c r="ROP102" s="103"/>
      <c r="ROQ102" s="104"/>
      <c r="ROR102" s="105"/>
      <c r="ROS102" s="106"/>
      <c r="ROT102" s="107"/>
      <c r="ROU102" s="108"/>
      <c r="ROV102" s="69"/>
      <c r="ROW102" s="103"/>
      <c r="ROX102" s="104"/>
      <c r="ROY102" s="105"/>
      <c r="ROZ102" s="106"/>
      <c r="RPA102" s="107"/>
      <c r="RPB102" s="108"/>
      <c r="RPC102" s="69"/>
      <c r="RPD102" s="103"/>
      <c r="RPE102" s="104"/>
      <c r="RPF102" s="105"/>
      <c r="RPG102" s="106"/>
      <c r="RPH102" s="107"/>
      <c r="RPI102" s="108"/>
      <c r="RPJ102" s="69"/>
      <c r="RPK102" s="103"/>
      <c r="RPL102" s="104"/>
      <c r="RPM102" s="105"/>
      <c r="RPN102" s="106"/>
      <c r="RPO102" s="107"/>
      <c r="RPP102" s="108"/>
      <c r="RPQ102" s="69"/>
      <c r="RPR102" s="103"/>
      <c r="RPS102" s="104"/>
      <c r="RPT102" s="105"/>
      <c r="RPU102" s="106"/>
      <c r="RPV102" s="107"/>
      <c r="RPW102" s="108"/>
      <c r="RPX102" s="69"/>
      <c r="RPY102" s="103"/>
      <c r="RPZ102" s="104"/>
      <c r="RQA102" s="105"/>
      <c r="RQB102" s="106"/>
      <c r="RQC102" s="107"/>
      <c r="RQD102" s="108"/>
      <c r="RQE102" s="69"/>
      <c r="RQF102" s="103"/>
      <c r="RQG102" s="104"/>
      <c r="RQH102" s="105"/>
      <c r="RQI102" s="106"/>
      <c r="RQJ102" s="107"/>
      <c r="RQK102" s="108"/>
      <c r="RQL102" s="69"/>
      <c r="RQM102" s="103"/>
      <c r="RQN102" s="104"/>
      <c r="RQO102" s="105"/>
      <c r="RQP102" s="106"/>
      <c r="RQQ102" s="107"/>
      <c r="RQR102" s="108"/>
      <c r="RQS102" s="69"/>
      <c r="RQT102" s="103"/>
      <c r="RQU102" s="104"/>
      <c r="RQV102" s="105"/>
      <c r="RQW102" s="106"/>
      <c r="RQX102" s="107"/>
      <c r="RQY102" s="108"/>
      <c r="RQZ102" s="69"/>
      <c r="RRA102" s="103"/>
      <c r="RRB102" s="104"/>
      <c r="RRC102" s="105"/>
      <c r="RRD102" s="106"/>
      <c r="RRE102" s="107"/>
      <c r="RRF102" s="108"/>
      <c r="RRG102" s="69"/>
      <c r="RRH102" s="103"/>
      <c r="RRI102" s="104"/>
      <c r="RRJ102" s="105"/>
      <c r="RRK102" s="106"/>
      <c r="RRL102" s="107"/>
      <c r="RRM102" s="108"/>
      <c r="RRN102" s="69"/>
      <c r="RRO102" s="103"/>
      <c r="RRP102" s="104"/>
      <c r="RRQ102" s="105"/>
      <c r="RRR102" s="106"/>
      <c r="RRS102" s="107"/>
      <c r="RRT102" s="108"/>
      <c r="RRU102" s="69"/>
      <c r="RRV102" s="103"/>
      <c r="RRW102" s="104"/>
      <c r="RRX102" s="105"/>
      <c r="RRY102" s="106"/>
      <c r="RRZ102" s="107"/>
      <c r="RSA102" s="108"/>
      <c r="RSB102" s="69"/>
      <c r="RSC102" s="103"/>
      <c r="RSD102" s="104"/>
      <c r="RSE102" s="105"/>
      <c r="RSF102" s="106"/>
      <c r="RSG102" s="107"/>
      <c r="RSH102" s="108"/>
      <c r="RSI102" s="69"/>
      <c r="RSJ102" s="103"/>
      <c r="RSK102" s="104"/>
      <c r="RSL102" s="105"/>
      <c r="RSM102" s="106"/>
      <c r="RSN102" s="107"/>
      <c r="RSO102" s="108"/>
      <c r="RSP102" s="69"/>
      <c r="RSQ102" s="103"/>
      <c r="RSR102" s="104"/>
      <c r="RSS102" s="105"/>
      <c r="RST102" s="106"/>
      <c r="RSU102" s="107"/>
      <c r="RSV102" s="108"/>
      <c r="RSW102" s="69"/>
      <c r="RSX102" s="103"/>
      <c r="RSY102" s="104"/>
      <c r="RSZ102" s="105"/>
      <c r="RTA102" s="106"/>
      <c r="RTB102" s="107"/>
      <c r="RTC102" s="108"/>
      <c r="RTD102" s="69"/>
      <c r="RTE102" s="103"/>
      <c r="RTF102" s="104"/>
      <c r="RTG102" s="105"/>
      <c r="RTH102" s="106"/>
      <c r="RTI102" s="107"/>
      <c r="RTJ102" s="108"/>
      <c r="RTK102" s="69"/>
      <c r="RTL102" s="103"/>
      <c r="RTM102" s="104"/>
      <c r="RTN102" s="105"/>
      <c r="RTO102" s="106"/>
      <c r="RTP102" s="107"/>
      <c r="RTQ102" s="108"/>
      <c r="RTR102" s="69"/>
      <c r="RTS102" s="103"/>
      <c r="RTT102" s="104"/>
      <c r="RTU102" s="105"/>
      <c r="RTV102" s="106"/>
      <c r="RTW102" s="107"/>
      <c r="RTX102" s="108"/>
      <c r="RTY102" s="69"/>
      <c r="RTZ102" s="103"/>
      <c r="RUA102" s="104"/>
      <c r="RUB102" s="105"/>
      <c r="RUC102" s="106"/>
      <c r="RUD102" s="107"/>
      <c r="RUE102" s="108"/>
      <c r="RUF102" s="69"/>
      <c r="RUG102" s="103"/>
      <c r="RUH102" s="104"/>
      <c r="RUI102" s="105"/>
      <c r="RUJ102" s="106"/>
      <c r="RUK102" s="107"/>
      <c r="RUL102" s="108"/>
      <c r="RUM102" s="69"/>
      <c r="RUN102" s="103"/>
      <c r="RUO102" s="104"/>
      <c r="RUP102" s="105"/>
      <c r="RUQ102" s="106"/>
      <c r="RUR102" s="107"/>
      <c r="RUS102" s="108"/>
      <c r="RUT102" s="69"/>
      <c r="RUU102" s="103"/>
      <c r="RUV102" s="104"/>
      <c r="RUW102" s="105"/>
      <c r="RUX102" s="106"/>
      <c r="RUY102" s="107"/>
      <c r="RUZ102" s="108"/>
      <c r="RVA102" s="69"/>
      <c r="RVB102" s="103"/>
      <c r="RVC102" s="104"/>
      <c r="RVD102" s="105"/>
      <c r="RVE102" s="106"/>
      <c r="RVF102" s="107"/>
      <c r="RVG102" s="108"/>
      <c r="RVH102" s="69"/>
      <c r="RVI102" s="103"/>
      <c r="RVJ102" s="104"/>
      <c r="RVK102" s="105"/>
      <c r="RVL102" s="106"/>
      <c r="RVM102" s="107"/>
      <c r="RVN102" s="108"/>
      <c r="RVO102" s="69"/>
      <c r="RVP102" s="103"/>
      <c r="RVQ102" s="104"/>
      <c r="RVR102" s="105"/>
      <c r="RVS102" s="106"/>
      <c r="RVT102" s="107"/>
      <c r="RVU102" s="108"/>
      <c r="RVV102" s="69"/>
      <c r="RVW102" s="103"/>
      <c r="RVX102" s="104"/>
      <c r="RVY102" s="105"/>
      <c r="RVZ102" s="106"/>
      <c r="RWA102" s="107"/>
      <c r="RWB102" s="108"/>
      <c r="RWC102" s="69"/>
      <c r="RWD102" s="103"/>
      <c r="RWE102" s="104"/>
      <c r="RWF102" s="105"/>
      <c r="RWG102" s="106"/>
      <c r="RWH102" s="107"/>
      <c r="RWI102" s="108"/>
      <c r="RWJ102" s="69"/>
      <c r="RWK102" s="103"/>
      <c r="RWL102" s="104"/>
      <c r="RWM102" s="105"/>
      <c r="RWN102" s="106"/>
      <c r="RWO102" s="107"/>
      <c r="RWP102" s="108"/>
      <c r="RWQ102" s="69"/>
      <c r="RWR102" s="103"/>
      <c r="RWS102" s="104"/>
      <c r="RWT102" s="105"/>
      <c r="RWU102" s="106"/>
      <c r="RWV102" s="107"/>
      <c r="RWW102" s="108"/>
      <c r="RWX102" s="69"/>
      <c r="RWY102" s="103"/>
      <c r="RWZ102" s="104"/>
      <c r="RXA102" s="105"/>
      <c r="RXB102" s="106"/>
      <c r="RXC102" s="107"/>
      <c r="RXD102" s="108"/>
      <c r="RXE102" s="69"/>
      <c r="RXF102" s="103"/>
      <c r="RXG102" s="104"/>
      <c r="RXH102" s="105"/>
      <c r="RXI102" s="106"/>
      <c r="RXJ102" s="107"/>
      <c r="RXK102" s="108"/>
      <c r="RXL102" s="69"/>
      <c r="RXM102" s="103"/>
      <c r="RXN102" s="104"/>
      <c r="RXO102" s="105"/>
      <c r="RXP102" s="106"/>
      <c r="RXQ102" s="107"/>
      <c r="RXR102" s="108"/>
      <c r="RXS102" s="69"/>
      <c r="RXT102" s="103"/>
      <c r="RXU102" s="104"/>
      <c r="RXV102" s="105"/>
      <c r="RXW102" s="106"/>
      <c r="RXX102" s="107"/>
      <c r="RXY102" s="108"/>
      <c r="RXZ102" s="69"/>
      <c r="RYA102" s="103"/>
      <c r="RYB102" s="104"/>
      <c r="RYC102" s="105"/>
      <c r="RYD102" s="106"/>
      <c r="RYE102" s="107"/>
      <c r="RYF102" s="108"/>
      <c r="RYG102" s="69"/>
      <c r="RYH102" s="103"/>
      <c r="RYI102" s="104"/>
      <c r="RYJ102" s="105"/>
      <c r="RYK102" s="106"/>
      <c r="RYL102" s="107"/>
      <c r="RYM102" s="108"/>
      <c r="RYN102" s="69"/>
      <c r="RYO102" s="103"/>
      <c r="RYP102" s="104"/>
      <c r="RYQ102" s="105"/>
      <c r="RYR102" s="106"/>
      <c r="RYS102" s="107"/>
      <c r="RYT102" s="108"/>
      <c r="RYU102" s="69"/>
      <c r="RYV102" s="103"/>
      <c r="RYW102" s="104"/>
      <c r="RYX102" s="105"/>
      <c r="RYY102" s="106"/>
      <c r="RYZ102" s="107"/>
      <c r="RZA102" s="108"/>
      <c r="RZB102" s="69"/>
      <c r="RZC102" s="103"/>
      <c r="RZD102" s="104"/>
      <c r="RZE102" s="105"/>
      <c r="RZF102" s="106"/>
      <c r="RZG102" s="107"/>
      <c r="RZH102" s="108"/>
      <c r="RZI102" s="69"/>
      <c r="RZJ102" s="103"/>
      <c r="RZK102" s="104"/>
      <c r="RZL102" s="105"/>
      <c r="RZM102" s="106"/>
      <c r="RZN102" s="107"/>
      <c r="RZO102" s="108"/>
      <c r="RZP102" s="69"/>
      <c r="RZQ102" s="103"/>
      <c r="RZR102" s="104"/>
      <c r="RZS102" s="105"/>
      <c r="RZT102" s="106"/>
      <c r="RZU102" s="107"/>
      <c r="RZV102" s="108"/>
      <c r="RZW102" s="69"/>
      <c r="RZX102" s="103"/>
      <c r="RZY102" s="104"/>
      <c r="RZZ102" s="105"/>
      <c r="SAA102" s="106"/>
      <c r="SAB102" s="107"/>
      <c r="SAC102" s="108"/>
      <c r="SAD102" s="69"/>
      <c r="SAE102" s="103"/>
      <c r="SAF102" s="104"/>
      <c r="SAG102" s="105"/>
      <c r="SAH102" s="106"/>
      <c r="SAI102" s="107"/>
      <c r="SAJ102" s="108"/>
      <c r="SAK102" s="69"/>
      <c r="SAL102" s="103"/>
      <c r="SAM102" s="104"/>
      <c r="SAN102" s="105"/>
      <c r="SAO102" s="106"/>
      <c r="SAP102" s="107"/>
      <c r="SAQ102" s="108"/>
      <c r="SAR102" s="69"/>
      <c r="SAS102" s="103"/>
      <c r="SAT102" s="104"/>
      <c r="SAU102" s="105"/>
      <c r="SAV102" s="106"/>
      <c r="SAW102" s="107"/>
      <c r="SAX102" s="108"/>
      <c r="SAY102" s="69"/>
      <c r="SAZ102" s="103"/>
      <c r="SBA102" s="104"/>
      <c r="SBB102" s="105"/>
      <c r="SBC102" s="106"/>
      <c r="SBD102" s="107"/>
      <c r="SBE102" s="108"/>
      <c r="SBF102" s="69"/>
      <c r="SBG102" s="103"/>
      <c r="SBH102" s="104"/>
      <c r="SBI102" s="105"/>
      <c r="SBJ102" s="106"/>
      <c r="SBK102" s="107"/>
      <c r="SBL102" s="108"/>
      <c r="SBM102" s="69"/>
      <c r="SBN102" s="103"/>
      <c r="SBO102" s="104"/>
      <c r="SBP102" s="105"/>
      <c r="SBQ102" s="106"/>
      <c r="SBR102" s="107"/>
      <c r="SBS102" s="108"/>
      <c r="SBT102" s="69"/>
      <c r="SBU102" s="103"/>
      <c r="SBV102" s="104"/>
      <c r="SBW102" s="105"/>
      <c r="SBX102" s="106"/>
      <c r="SBY102" s="107"/>
      <c r="SBZ102" s="108"/>
      <c r="SCA102" s="69"/>
      <c r="SCB102" s="103"/>
      <c r="SCC102" s="104"/>
      <c r="SCD102" s="105"/>
      <c r="SCE102" s="106"/>
      <c r="SCF102" s="107"/>
      <c r="SCG102" s="108"/>
      <c r="SCH102" s="69"/>
      <c r="SCI102" s="103"/>
      <c r="SCJ102" s="104"/>
      <c r="SCK102" s="105"/>
      <c r="SCL102" s="106"/>
      <c r="SCM102" s="107"/>
      <c r="SCN102" s="108"/>
      <c r="SCO102" s="69"/>
      <c r="SCP102" s="103"/>
      <c r="SCQ102" s="104"/>
      <c r="SCR102" s="105"/>
      <c r="SCS102" s="106"/>
      <c r="SCT102" s="107"/>
      <c r="SCU102" s="108"/>
      <c r="SCV102" s="69"/>
      <c r="SCW102" s="103"/>
      <c r="SCX102" s="104"/>
      <c r="SCY102" s="105"/>
      <c r="SCZ102" s="106"/>
      <c r="SDA102" s="107"/>
      <c r="SDB102" s="108"/>
      <c r="SDC102" s="69"/>
      <c r="SDD102" s="103"/>
      <c r="SDE102" s="104"/>
      <c r="SDF102" s="105"/>
      <c r="SDG102" s="106"/>
      <c r="SDH102" s="107"/>
      <c r="SDI102" s="108"/>
      <c r="SDJ102" s="69"/>
      <c r="SDK102" s="103"/>
      <c r="SDL102" s="104"/>
      <c r="SDM102" s="105"/>
      <c r="SDN102" s="106"/>
      <c r="SDO102" s="107"/>
      <c r="SDP102" s="108"/>
      <c r="SDQ102" s="69"/>
      <c r="SDR102" s="103"/>
      <c r="SDS102" s="104"/>
      <c r="SDT102" s="105"/>
      <c r="SDU102" s="106"/>
      <c r="SDV102" s="107"/>
      <c r="SDW102" s="108"/>
      <c r="SDX102" s="69"/>
      <c r="SDY102" s="103"/>
      <c r="SDZ102" s="104"/>
      <c r="SEA102" s="105"/>
      <c r="SEB102" s="106"/>
      <c r="SEC102" s="107"/>
      <c r="SED102" s="108"/>
      <c r="SEE102" s="69"/>
      <c r="SEF102" s="103"/>
      <c r="SEG102" s="104"/>
      <c r="SEH102" s="105"/>
      <c r="SEI102" s="106"/>
      <c r="SEJ102" s="107"/>
      <c r="SEK102" s="108"/>
      <c r="SEL102" s="69"/>
      <c r="SEM102" s="103"/>
      <c r="SEN102" s="104"/>
      <c r="SEO102" s="105"/>
      <c r="SEP102" s="106"/>
      <c r="SEQ102" s="107"/>
      <c r="SER102" s="108"/>
      <c r="SES102" s="69"/>
      <c r="SET102" s="103"/>
      <c r="SEU102" s="104"/>
      <c r="SEV102" s="105"/>
      <c r="SEW102" s="106"/>
      <c r="SEX102" s="107"/>
      <c r="SEY102" s="108"/>
      <c r="SEZ102" s="69"/>
      <c r="SFA102" s="103"/>
      <c r="SFB102" s="104"/>
      <c r="SFC102" s="105"/>
      <c r="SFD102" s="106"/>
      <c r="SFE102" s="107"/>
      <c r="SFF102" s="108"/>
      <c r="SFG102" s="69"/>
      <c r="SFH102" s="103"/>
      <c r="SFI102" s="104"/>
      <c r="SFJ102" s="105"/>
      <c r="SFK102" s="106"/>
      <c r="SFL102" s="107"/>
      <c r="SFM102" s="108"/>
      <c r="SFN102" s="69"/>
      <c r="SFO102" s="103"/>
      <c r="SFP102" s="104"/>
      <c r="SFQ102" s="105"/>
      <c r="SFR102" s="106"/>
      <c r="SFS102" s="107"/>
      <c r="SFT102" s="108"/>
      <c r="SFU102" s="69"/>
      <c r="SFV102" s="103"/>
      <c r="SFW102" s="104"/>
      <c r="SFX102" s="105"/>
      <c r="SFY102" s="106"/>
      <c r="SFZ102" s="107"/>
      <c r="SGA102" s="108"/>
      <c r="SGB102" s="69"/>
      <c r="SGC102" s="103"/>
      <c r="SGD102" s="104"/>
      <c r="SGE102" s="105"/>
      <c r="SGF102" s="106"/>
      <c r="SGG102" s="107"/>
      <c r="SGH102" s="108"/>
      <c r="SGI102" s="69"/>
      <c r="SGJ102" s="103"/>
      <c r="SGK102" s="104"/>
      <c r="SGL102" s="105"/>
      <c r="SGM102" s="106"/>
      <c r="SGN102" s="107"/>
      <c r="SGO102" s="108"/>
      <c r="SGP102" s="69"/>
      <c r="SGQ102" s="103"/>
      <c r="SGR102" s="104"/>
      <c r="SGS102" s="105"/>
      <c r="SGT102" s="106"/>
      <c r="SGU102" s="107"/>
      <c r="SGV102" s="108"/>
      <c r="SGW102" s="69"/>
      <c r="SGX102" s="103"/>
      <c r="SGY102" s="104"/>
      <c r="SGZ102" s="105"/>
      <c r="SHA102" s="106"/>
      <c r="SHB102" s="107"/>
      <c r="SHC102" s="108"/>
      <c r="SHD102" s="69"/>
      <c r="SHE102" s="103"/>
      <c r="SHF102" s="104"/>
      <c r="SHG102" s="105"/>
      <c r="SHH102" s="106"/>
      <c r="SHI102" s="107"/>
      <c r="SHJ102" s="108"/>
      <c r="SHK102" s="69"/>
      <c r="SHL102" s="103"/>
      <c r="SHM102" s="104"/>
      <c r="SHN102" s="105"/>
      <c r="SHO102" s="106"/>
      <c r="SHP102" s="107"/>
      <c r="SHQ102" s="108"/>
      <c r="SHR102" s="69"/>
      <c r="SHS102" s="103"/>
      <c r="SHT102" s="104"/>
      <c r="SHU102" s="105"/>
      <c r="SHV102" s="106"/>
      <c r="SHW102" s="107"/>
      <c r="SHX102" s="108"/>
      <c r="SHY102" s="69"/>
      <c r="SHZ102" s="103"/>
      <c r="SIA102" s="104"/>
      <c r="SIB102" s="105"/>
      <c r="SIC102" s="106"/>
      <c r="SID102" s="107"/>
      <c r="SIE102" s="108"/>
      <c r="SIF102" s="69"/>
      <c r="SIG102" s="103"/>
      <c r="SIH102" s="104"/>
      <c r="SII102" s="105"/>
      <c r="SIJ102" s="106"/>
      <c r="SIK102" s="107"/>
      <c r="SIL102" s="108"/>
      <c r="SIM102" s="69"/>
      <c r="SIN102" s="103"/>
      <c r="SIO102" s="104"/>
      <c r="SIP102" s="105"/>
      <c r="SIQ102" s="106"/>
      <c r="SIR102" s="107"/>
      <c r="SIS102" s="108"/>
      <c r="SIT102" s="69"/>
      <c r="SIU102" s="103"/>
      <c r="SIV102" s="104"/>
      <c r="SIW102" s="105"/>
      <c r="SIX102" s="106"/>
      <c r="SIY102" s="107"/>
      <c r="SIZ102" s="108"/>
      <c r="SJA102" s="69"/>
      <c r="SJB102" s="103"/>
      <c r="SJC102" s="104"/>
      <c r="SJD102" s="105"/>
      <c r="SJE102" s="106"/>
      <c r="SJF102" s="107"/>
      <c r="SJG102" s="108"/>
      <c r="SJH102" s="69"/>
      <c r="SJI102" s="103"/>
      <c r="SJJ102" s="104"/>
      <c r="SJK102" s="105"/>
      <c r="SJL102" s="106"/>
      <c r="SJM102" s="107"/>
      <c r="SJN102" s="108"/>
      <c r="SJO102" s="69"/>
      <c r="SJP102" s="103"/>
      <c r="SJQ102" s="104"/>
      <c r="SJR102" s="105"/>
      <c r="SJS102" s="106"/>
      <c r="SJT102" s="107"/>
      <c r="SJU102" s="108"/>
      <c r="SJV102" s="69"/>
      <c r="SJW102" s="103"/>
      <c r="SJX102" s="104"/>
      <c r="SJY102" s="105"/>
      <c r="SJZ102" s="106"/>
      <c r="SKA102" s="107"/>
      <c r="SKB102" s="108"/>
      <c r="SKC102" s="69"/>
      <c r="SKD102" s="103"/>
      <c r="SKE102" s="104"/>
      <c r="SKF102" s="105"/>
      <c r="SKG102" s="106"/>
      <c r="SKH102" s="107"/>
      <c r="SKI102" s="108"/>
      <c r="SKJ102" s="69"/>
      <c r="SKK102" s="103"/>
      <c r="SKL102" s="104"/>
      <c r="SKM102" s="105"/>
      <c r="SKN102" s="106"/>
      <c r="SKO102" s="107"/>
      <c r="SKP102" s="108"/>
      <c r="SKQ102" s="69"/>
      <c r="SKR102" s="103"/>
      <c r="SKS102" s="104"/>
      <c r="SKT102" s="105"/>
      <c r="SKU102" s="106"/>
      <c r="SKV102" s="107"/>
      <c r="SKW102" s="108"/>
      <c r="SKX102" s="69"/>
      <c r="SKY102" s="103"/>
      <c r="SKZ102" s="104"/>
      <c r="SLA102" s="105"/>
      <c r="SLB102" s="106"/>
      <c r="SLC102" s="107"/>
      <c r="SLD102" s="108"/>
      <c r="SLE102" s="69"/>
      <c r="SLF102" s="103"/>
      <c r="SLG102" s="104"/>
      <c r="SLH102" s="105"/>
      <c r="SLI102" s="106"/>
      <c r="SLJ102" s="107"/>
      <c r="SLK102" s="108"/>
      <c r="SLL102" s="69"/>
      <c r="SLM102" s="103"/>
      <c r="SLN102" s="104"/>
      <c r="SLO102" s="105"/>
      <c r="SLP102" s="106"/>
      <c r="SLQ102" s="107"/>
      <c r="SLR102" s="108"/>
      <c r="SLS102" s="69"/>
      <c r="SLT102" s="103"/>
      <c r="SLU102" s="104"/>
      <c r="SLV102" s="105"/>
      <c r="SLW102" s="106"/>
      <c r="SLX102" s="107"/>
      <c r="SLY102" s="108"/>
      <c r="SLZ102" s="69"/>
      <c r="SMA102" s="103"/>
      <c r="SMB102" s="104"/>
      <c r="SMC102" s="105"/>
      <c r="SMD102" s="106"/>
      <c r="SME102" s="107"/>
      <c r="SMF102" s="108"/>
      <c r="SMG102" s="69"/>
      <c r="SMH102" s="103"/>
      <c r="SMI102" s="104"/>
      <c r="SMJ102" s="105"/>
      <c r="SMK102" s="106"/>
      <c r="SML102" s="107"/>
      <c r="SMM102" s="108"/>
      <c r="SMN102" s="69"/>
      <c r="SMO102" s="103"/>
      <c r="SMP102" s="104"/>
      <c r="SMQ102" s="105"/>
      <c r="SMR102" s="106"/>
      <c r="SMS102" s="107"/>
      <c r="SMT102" s="108"/>
      <c r="SMU102" s="69"/>
      <c r="SMV102" s="103"/>
      <c r="SMW102" s="104"/>
      <c r="SMX102" s="105"/>
      <c r="SMY102" s="106"/>
      <c r="SMZ102" s="107"/>
      <c r="SNA102" s="108"/>
      <c r="SNB102" s="69"/>
      <c r="SNC102" s="103"/>
      <c r="SND102" s="104"/>
      <c r="SNE102" s="105"/>
      <c r="SNF102" s="106"/>
      <c r="SNG102" s="107"/>
      <c r="SNH102" s="108"/>
      <c r="SNI102" s="69"/>
      <c r="SNJ102" s="103"/>
      <c r="SNK102" s="104"/>
      <c r="SNL102" s="105"/>
      <c r="SNM102" s="106"/>
      <c r="SNN102" s="107"/>
      <c r="SNO102" s="108"/>
      <c r="SNP102" s="69"/>
      <c r="SNQ102" s="103"/>
      <c r="SNR102" s="104"/>
      <c r="SNS102" s="105"/>
      <c r="SNT102" s="106"/>
      <c r="SNU102" s="107"/>
      <c r="SNV102" s="108"/>
      <c r="SNW102" s="69"/>
      <c r="SNX102" s="103"/>
      <c r="SNY102" s="104"/>
      <c r="SNZ102" s="105"/>
      <c r="SOA102" s="106"/>
      <c r="SOB102" s="107"/>
      <c r="SOC102" s="108"/>
      <c r="SOD102" s="69"/>
      <c r="SOE102" s="103"/>
      <c r="SOF102" s="104"/>
      <c r="SOG102" s="105"/>
      <c r="SOH102" s="106"/>
      <c r="SOI102" s="107"/>
      <c r="SOJ102" s="108"/>
      <c r="SOK102" s="69"/>
      <c r="SOL102" s="103"/>
      <c r="SOM102" s="104"/>
      <c r="SON102" s="105"/>
      <c r="SOO102" s="106"/>
      <c r="SOP102" s="107"/>
      <c r="SOQ102" s="108"/>
      <c r="SOR102" s="69"/>
      <c r="SOS102" s="103"/>
      <c r="SOT102" s="104"/>
      <c r="SOU102" s="105"/>
      <c r="SOV102" s="106"/>
      <c r="SOW102" s="107"/>
      <c r="SOX102" s="108"/>
      <c r="SOY102" s="69"/>
      <c r="SOZ102" s="103"/>
      <c r="SPA102" s="104"/>
      <c r="SPB102" s="105"/>
      <c r="SPC102" s="106"/>
      <c r="SPD102" s="107"/>
      <c r="SPE102" s="108"/>
      <c r="SPF102" s="69"/>
      <c r="SPG102" s="103"/>
      <c r="SPH102" s="104"/>
      <c r="SPI102" s="105"/>
      <c r="SPJ102" s="106"/>
      <c r="SPK102" s="107"/>
      <c r="SPL102" s="108"/>
      <c r="SPM102" s="69"/>
      <c r="SPN102" s="103"/>
      <c r="SPO102" s="104"/>
      <c r="SPP102" s="105"/>
      <c r="SPQ102" s="106"/>
      <c r="SPR102" s="107"/>
      <c r="SPS102" s="108"/>
      <c r="SPT102" s="69"/>
      <c r="SPU102" s="103"/>
      <c r="SPV102" s="104"/>
      <c r="SPW102" s="105"/>
      <c r="SPX102" s="106"/>
      <c r="SPY102" s="107"/>
      <c r="SPZ102" s="108"/>
      <c r="SQA102" s="69"/>
      <c r="SQB102" s="103"/>
      <c r="SQC102" s="104"/>
      <c r="SQD102" s="105"/>
      <c r="SQE102" s="106"/>
      <c r="SQF102" s="107"/>
      <c r="SQG102" s="108"/>
      <c r="SQH102" s="69"/>
      <c r="SQI102" s="103"/>
      <c r="SQJ102" s="104"/>
      <c r="SQK102" s="105"/>
      <c r="SQL102" s="106"/>
      <c r="SQM102" s="107"/>
      <c r="SQN102" s="108"/>
      <c r="SQO102" s="69"/>
      <c r="SQP102" s="103"/>
      <c r="SQQ102" s="104"/>
      <c r="SQR102" s="105"/>
      <c r="SQS102" s="106"/>
      <c r="SQT102" s="107"/>
      <c r="SQU102" s="108"/>
      <c r="SQV102" s="69"/>
      <c r="SQW102" s="103"/>
      <c r="SQX102" s="104"/>
      <c r="SQY102" s="105"/>
      <c r="SQZ102" s="106"/>
      <c r="SRA102" s="107"/>
      <c r="SRB102" s="108"/>
      <c r="SRC102" s="69"/>
      <c r="SRD102" s="103"/>
      <c r="SRE102" s="104"/>
      <c r="SRF102" s="105"/>
      <c r="SRG102" s="106"/>
      <c r="SRH102" s="107"/>
      <c r="SRI102" s="108"/>
      <c r="SRJ102" s="69"/>
      <c r="SRK102" s="103"/>
      <c r="SRL102" s="104"/>
      <c r="SRM102" s="105"/>
      <c r="SRN102" s="106"/>
      <c r="SRO102" s="107"/>
      <c r="SRP102" s="108"/>
      <c r="SRQ102" s="69"/>
      <c r="SRR102" s="103"/>
      <c r="SRS102" s="104"/>
      <c r="SRT102" s="105"/>
      <c r="SRU102" s="106"/>
      <c r="SRV102" s="107"/>
      <c r="SRW102" s="108"/>
      <c r="SRX102" s="69"/>
      <c r="SRY102" s="103"/>
      <c r="SRZ102" s="104"/>
      <c r="SSA102" s="105"/>
      <c r="SSB102" s="106"/>
      <c r="SSC102" s="107"/>
      <c r="SSD102" s="108"/>
      <c r="SSE102" s="69"/>
      <c r="SSF102" s="103"/>
      <c r="SSG102" s="104"/>
      <c r="SSH102" s="105"/>
      <c r="SSI102" s="106"/>
      <c r="SSJ102" s="107"/>
      <c r="SSK102" s="108"/>
      <c r="SSL102" s="69"/>
      <c r="SSM102" s="103"/>
      <c r="SSN102" s="104"/>
      <c r="SSO102" s="105"/>
      <c r="SSP102" s="106"/>
      <c r="SSQ102" s="107"/>
      <c r="SSR102" s="108"/>
      <c r="SSS102" s="69"/>
      <c r="SST102" s="103"/>
      <c r="SSU102" s="104"/>
      <c r="SSV102" s="105"/>
      <c r="SSW102" s="106"/>
      <c r="SSX102" s="107"/>
      <c r="SSY102" s="108"/>
      <c r="SSZ102" s="69"/>
      <c r="STA102" s="103"/>
      <c r="STB102" s="104"/>
      <c r="STC102" s="105"/>
      <c r="STD102" s="106"/>
      <c r="STE102" s="107"/>
      <c r="STF102" s="108"/>
      <c r="STG102" s="69"/>
      <c r="STH102" s="103"/>
      <c r="STI102" s="104"/>
      <c r="STJ102" s="105"/>
      <c r="STK102" s="106"/>
      <c r="STL102" s="107"/>
      <c r="STM102" s="108"/>
      <c r="STN102" s="69"/>
      <c r="STO102" s="103"/>
      <c r="STP102" s="104"/>
      <c r="STQ102" s="105"/>
      <c r="STR102" s="106"/>
      <c r="STS102" s="107"/>
      <c r="STT102" s="108"/>
      <c r="STU102" s="69"/>
      <c r="STV102" s="103"/>
      <c r="STW102" s="104"/>
      <c r="STX102" s="105"/>
      <c r="STY102" s="106"/>
      <c r="STZ102" s="107"/>
      <c r="SUA102" s="108"/>
      <c r="SUB102" s="69"/>
      <c r="SUC102" s="103"/>
      <c r="SUD102" s="104"/>
      <c r="SUE102" s="105"/>
      <c r="SUF102" s="106"/>
      <c r="SUG102" s="107"/>
      <c r="SUH102" s="108"/>
      <c r="SUI102" s="69"/>
      <c r="SUJ102" s="103"/>
      <c r="SUK102" s="104"/>
      <c r="SUL102" s="105"/>
      <c r="SUM102" s="106"/>
      <c r="SUN102" s="107"/>
      <c r="SUO102" s="108"/>
      <c r="SUP102" s="69"/>
      <c r="SUQ102" s="103"/>
      <c r="SUR102" s="104"/>
      <c r="SUS102" s="105"/>
      <c r="SUT102" s="106"/>
      <c r="SUU102" s="107"/>
      <c r="SUV102" s="108"/>
      <c r="SUW102" s="69"/>
      <c r="SUX102" s="103"/>
      <c r="SUY102" s="104"/>
      <c r="SUZ102" s="105"/>
      <c r="SVA102" s="106"/>
      <c r="SVB102" s="107"/>
      <c r="SVC102" s="108"/>
      <c r="SVD102" s="69"/>
      <c r="SVE102" s="103"/>
      <c r="SVF102" s="104"/>
      <c r="SVG102" s="105"/>
      <c r="SVH102" s="106"/>
      <c r="SVI102" s="107"/>
      <c r="SVJ102" s="108"/>
      <c r="SVK102" s="69"/>
      <c r="SVL102" s="103"/>
      <c r="SVM102" s="104"/>
      <c r="SVN102" s="105"/>
      <c r="SVO102" s="106"/>
      <c r="SVP102" s="107"/>
      <c r="SVQ102" s="108"/>
      <c r="SVR102" s="69"/>
      <c r="SVS102" s="103"/>
      <c r="SVT102" s="104"/>
      <c r="SVU102" s="105"/>
      <c r="SVV102" s="106"/>
      <c r="SVW102" s="107"/>
      <c r="SVX102" s="108"/>
      <c r="SVY102" s="69"/>
      <c r="SVZ102" s="103"/>
      <c r="SWA102" s="104"/>
      <c r="SWB102" s="105"/>
      <c r="SWC102" s="106"/>
      <c r="SWD102" s="107"/>
      <c r="SWE102" s="108"/>
      <c r="SWF102" s="69"/>
      <c r="SWG102" s="103"/>
      <c r="SWH102" s="104"/>
      <c r="SWI102" s="105"/>
      <c r="SWJ102" s="106"/>
      <c r="SWK102" s="107"/>
      <c r="SWL102" s="108"/>
      <c r="SWM102" s="69"/>
      <c r="SWN102" s="103"/>
      <c r="SWO102" s="104"/>
      <c r="SWP102" s="105"/>
      <c r="SWQ102" s="106"/>
      <c r="SWR102" s="107"/>
      <c r="SWS102" s="108"/>
      <c r="SWT102" s="69"/>
      <c r="SWU102" s="103"/>
      <c r="SWV102" s="104"/>
      <c r="SWW102" s="105"/>
      <c r="SWX102" s="106"/>
      <c r="SWY102" s="107"/>
      <c r="SWZ102" s="108"/>
      <c r="SXA102" s="69"/>
      <c r="SXB102" s="103"/>
      <c r="SXC102" s="104"/>
      <c r="SXD102" s="105"/>
      <c r="SXE102" s="106"/>
      <c r="SXF102" s="107"/>
      <c r="SXG102" s="108"/>
      <c r="SXH102" s="69"/>
      <c r="SXI102" s="103"/>
      <c r="SXJ102" s="104"/>
      <c r="SXK102" s="105"/>
      <c r="SXL102" s="106"/>
      <c r="SXM102" s="107"/>
      <c r="SXN102" s="108"/>
      <c r="SXO102" s="69"/>
      <c r="SXP102" s="103"/>
      <c r="SXQ102" s="104"/>
      <c r="SXR102" s="105"/>
      <c r="SXS102" s="106"/>
      <c r="SXT102" s="107"/>
      <c r="SXU102" s="108"/>
      <c r="SXV102" s="69"/>
      <c r="SXW102" s="103"/>
      <c r="SXX102" s="104"/>
      <c r="SXY102" s="105"/>
      <c r="SXZ102" s="106"/>
      <c r="SYA102" s="107"/>
      <c r="SYB102" s="108"/>
      <c r="SYC102" s="69"/>
      <c r="SYD102" s="103"/>
      <c r="SYE102" s="104"/>
      <c r="SYF102" s="105"/>
      <c r="SYG102" s="106"/>
      <c r="SYH102" s="107"/>
      <c r="SYI102" s="108"/>
      <c r="SYJ102" s="69"/>
      <c r="SYK102" s="103"/>
      <c r="SYL102" s="104"/>
      <c r="SYM102" s="105"/>
      <c r="SYN102" s="106"/>
      <c r="SYO102" s="107"/>
      <c r="SYP102" s="108"/>
      <c r="SYQ102" s="69"/>
      <c r="SYR102" s="103"/>
      <c r="SYS102" s="104"/>
      <c r="SYT102" s="105"/>
      <c r="SYU102" s="106"/>
      <c r="SYV102" s="107"/>
      <c r="SYW102" s="108"/>
      <c r="SYX102" s="69"/>
      <c r="SYY102" s="103"/>
      <c r="SYZ102" s="104"/>
      <c r="SZA102" s="105"/>
      <c r="SZB102" s="106"/>
      <c r="SZC102" s="107"/>
      <c r="SZD102" s="108"/>
      <c r="SZE102" s="69"/>
      <c r="SZF102" s="103"/>
      <c r="SZG102" s="104"/>
      <c r="SZH102" s="105"/>
      <c r="SZI102" s="106"/>
      <c r="SZJ102" s="107"/>
      <c r="SZK102" s="108"/>
      <c r="SZL102" s="69"/>
      <c r="SZM102" s="103"/>
      <c r="SZN102" s="104"/>
      <c r="SZO102" s="105"/>
      <c r="SZP102" s="106"/>
      <c r="SZQ102" s="107"/>
      <c r="SZR102" s="108"/>
      <c r="SZS102" s="69"/>
      <c r="SZT102" s="103"/>
      <c r="SZU102" s="104"/>
      <c r="SZV102" s="105"/>
      <c r="SZW102" s="106"/>
      <c r="SZX102" s="107"/>
      <c r="SZY102" s="108"/>
      <c r="SZZ102" s="69"/>
      <c r="TAA102" s="103"/>
      <c r="TAB102" s="104"/>
      <c r="TAC102" s="105"/>
      <c r="TAD102" s="106"/>
      <c r="TAE102" s="107"/>
      <c r="TAF102" s="108"/>
      <c r="TAG102" s="69"/>
      <c r="TAH102" s="103"/>
      <c r="TAI102" s="104"/>
      <c r="TAJ102" s="105"/>
      <c r="TAK102" s="106"/>
      <c r="TAL102" s="107"/>
      <c r="TAM102" s="108"/>
      <c r="TAN102" s="69"/>
      <c r="TAO102" s="103"/>
      <c r="TAP102" s="104"/>
      <c r="TAQ102" s="105"/>
      <c r="TAR102" s="106"/>
      <c r="TAS102" s="107"/>
      <c r="TAT102" s="108"/>
      <c r="TAU102" s="69"/>
      <c r="TAV102" s="103"/>
      <c r="TAW102" s="104"/>
      <c r="TAX102" s="105"/>
      <c r="TAY102" s="106"/>
      <c r="TAZ102" s="107"/>
      <c r="TBA102" s="108"/>
      <c r="TBB102" s="69"/>
      <c r="TBC102" s="103"/>
      <c r="TBD102" s="104"/>
      <c r="TBE102" s="105"/>
      <c r="TBF102" s="106"/>
      <c r="TBG102" s="107"/>
      <c r="TBH102" s="108"/>
      <c r="TBI102" s="69"/>
      <c r="TBJ102" s="103"/>
      <c r="TBK102" s="104"/>
      <c r="TBL102" s="105"/>
      <c r="TBM102" s="106"/>
      <c r="TBN102" s="107"/>
      <c r="TBO102" s="108"/>
      <c r="TBP102" s="69"/>
      <c r="TBQ102" s="103"/>
      <c r="TBR102" s="104"/>
      <c r="TBS102" s="105"/>
      <c r="TBT102" s="106"/>
      <c r="TBU102" s="107"/>
      <c r="TBV102" s="108"/>
      <c r="TBW102" s="69"/>
      <c r="TBX102" s="103"/>
      <c r="TBY102" s="104"/>
      <c r="TBZ102" s="105"/>
      <c r="TCA102" s="106"/>
      <c r="TCB102" s="107"/>
      <c r="TCC102" s="108"/>
      <c r="TCD102" s="69"/>
      <c r="TCE102" s="103"/>
      <c r="TCF102" s="104"/>
      <c r="TCG102" s="105"/>
      <c r="TCH102" s="106"/>
      <c r="TCI102" s="107"/>
      <c r="TCJ102" s="108"/>
      <c r="TCK102" s="69"/>
      <c r="TCL102" s="103"/>
      <c r="TCM102" s="104"/>
      <c r="TCN102" s="105"/>
      <c r="TCO102" s="106"/>
      <c r="TCP102" s="107"/>
      <c r="TCQ102" s="108"/>
      <c r="TCR102" s="69"/>
      <c r="TCS102" s="103"/>
      <c r="TCT102" s="104"/>
      <c r="TCU102" s="105"/>
      <c r="TCV102" s="106"/>
      <c r="TCW102" s="107"/>
      <c r="TCX102" s="108"/>
      <c r="TCY102" s="69"/>
      <c r="TCZ102" s="103"/>
      <c r="TDA102" s="104"/>
      <c r="TDB102" s="105"/>
      <c r="TDC102" s="106"/>
      <c r="TDD102" s="107"/>
      <c r="TDE102" s="108"/>
      <c r="TDF102" s="69"/>
      <c r="TDG102" s="103"/>
      <c r="TDH102" s="104"/>
      <c r="TDI102" s="105"/>
      <c r="TDJ102" s="106"/>
      <c r="TDK102" s="107"/>
      <c r="TDL102" s="108"/>
      <c r="TDM102" s="69"/>
      <c r="TDN102" s="103"/>
      <c r="TDO102" s="104"/>
      <c r="TDP102" s="105"/>
      <c r="TDQ102" s="106"/>
      <c r="TDR102" s="107"/>
      <c r="TDS102" s="108"/>
      <c r="TDT102" s="69"/>
      <c r="TDU102" s="103"/>
      <c r="TDV102" s="104"/>
      <c r="TDW102" s="105"/>
      <c r="TDX102" s="106"/>
      <c r="TDY102" s="107"/>
      <c r="TDZ102" s="108"/>
      <c r="TEA102" s="69"/>
      <c r="TEB102" s="103"/>
      <c r="TEC102" s="104"/>
      <c r="TED102" s="105"/>
      <c r="TEE102" s="106"/>
      <c r="TEF102" s="107"/>
      <c r="TEG102" s="108"/>
      <c r="TEH102" s="69"/>
      <c r="TEI102" s="103"/>
      <c r="TEJ102" s="104"/>
      <c r="TEK102" s="105"/>
      <c r="TEL102" s="106"/>
      <c r="TEM102" s="107"/>
      <c r="TEN102" s="108"/>
      <c r="TEO102" s="69"/>
      <c r="TEP102" s="103"/>
      <c r="TEQ102" s="104"/>
      <c r="TER102" s="105"/>
      <c r="TES102" s="106"/>
      <c r="TET102" s="107"/>
      <c r="TEU102" s="108"/>
      <c r="TEV102" s="69"/>
      <c r="TEW102" s="103"/>
      <c r="TEX102" s="104"/>
      <c r="TEY102" s="105"/>
      <c r="TEZ102" s="106"/>
      <c r="TFA102" s="107"/>
      <c r="TFB102" s="108"/>
      <c r="TFC102" s="69"/>
      <c r="TFD102" s="103"/>
      <c r="TFE102" s="104"/>
      <c r="TFF102" s="105"/>
      <c r="TFG102" s="106"/>
      <c r="TFH102" s="107"/>
      <c r="TFI102" s="108"/>
      <c r="TFJ102" s="69"/>
      <c r="TFK102" s="103"/>
      <c r="TFL102" s="104"/>
      <c r="TFM102" s="105"/>
      <c r="TFN102" s="106"/>
      <c r="TFO102" s="107"/>
      <c r="TFP102" s="108"/>
      <c r="TFQ102" s="69"/>
      <c r="TFR102" s="103"/>
      <c r="TFS102" s="104"/>
      <c r="TFT102" s="105"/>
      <c r="TFU102" s="106"/>
      <c r="TFV102" s="107"/>
      <c r="TFW102" s="108"/>
      <c r="TFX102" s="69"/>
      <c r="TFY102" s="103"/>
      <c r="TFZ102" s="104"/>
      <c r="TGA102" s="105"/>
      <c r="TGB102" s="106"/>
      <c r="TGC102" s="107"/>
      <c r="TGD102" s="108"/>
      <c r="TGE102" s="69"/>
      <c r="TGF102" s="103"/>
      <c r="TGG102" s="104"/>
      <c r="TGH102" s="105"/>
      <c r="TGI102" s="106"/>
      <c r="TGJ102" s="107"/>
      <c r="TGK102" s="108"/>
      <c r="TGL102" s="69"/>
      <c r="TGM102" s="103"/>
      <c r="TGN102" s="104"/>
      <c r="TGO102" s="105"/>
      <c r="TGP102" s="106"/>
      <c r="TGQ102" s="107"/>
      <c r="TGR102" s="108"/>
      <c r="TGS102" s="69"/>
      <c r="TGT102" s="103"/>
      <c r="TGU102" s="104"/>
      <c r="TGV102" s="105"/>
      <c r="TGW102" s="106"/>
      <c r="TGX102" s="107"/>
      <c r="TGY102" s="108"/>
      <c r="TGZ102" s="69"/>
      <c r="THA102" s="103"/>
      <c r="THB102" s="104"/>
      <c r="THC102" s="105"/>
      <c r="THD102" s="106"/>
      <c r="THE102" s="107"/>
      <c r="THF102" s="108"/>
      <c r="THG102" s="69"/>
      <c r="THH102" s="103"/>
      <c r="THI102" s="104"/>
      <c r="THJ102" s="105"/>
      <c r="THK102" s="106"/>
      <c r="THL102" s="107"/>
      <c r="THM102" s="108"/>
      <c r="THN102" s="69"/>
      <c r="THO102" s="103"/>
      <c r="THP102" s="104"/>
      <c r="THQ102" s="105"/>
      <c r="THR102" s="106"/>
      <c r="THS102" s="107"/>
      <c r="THT102" s="108"/>
      <c r="THU102" s="69"/>
      <c r="THV102" s="103"/>
      <c r="THW102" s="104"/>
      <c r="THX102" s="105"/>
      <c r="THY102" s="106"/>
      <c r="THZ102" s="107"/>
      <c r="TIA102" s="108"/>
      <c r="TIB102" s="69"/>
      <c r="TIC102" s="103"/>
      <c r="TID102" s="104"/>
      <c r="TIE102" s="105"/>
      <c r="TIF102" s="106"/>
      <c r="TIG102" s="107"/>
      <c r="TIH102" s="108"/>
      <c r="TII102" s="69"/>
      <c r="TIJ102" s="103"/>
      <c r="TIK102" s="104"/>
      <c r="TIL102" s="105"/>
      <c r="TIM102" s="106"/>
      <c r="TIN102" s="107"/>
      <c r="TIO102" s="108"/>
      <c r="TIP102" s="69"/>
      <c r="TIQ102" s="103"/>
      <c r="TIR102" s="104"/>
      <c r="TIS102" s="105"/>
      <c r="TIT102" s="106"/>
      <c r="TIU102" s="107"/>
      <c r="TIV102" s="108"/>
      <c r="TIW102" s="69"/>
      <c r="TIX102" s="103"/>
      <c r="TIY102" s="104"/>
      <c r="TIZ102" s="105"/>
      <c r="TJA102" s="106"/>
      <c r="TJB102" s="107"/>
      <c r="TJC102" s="108"/>
      <c r="TJD102" s="69"/>
      <c r="TJE102" s="103"/>
      <c r="TJF102" s="104"/>
      <c r="TJG102" s="105"/>
      <c r="TJH102" s="106"/>
      <c r="TJI102" s="107"/>
      <c r="TJJ102" s="108"/>
      <c r="TJK102" s="69"/>
      <c r="TJL102" s="103"/>
      <c r="TJM102" s="104"/>
      <c r="TJN102" s="105"/>
      <c r="TJO102" s="106"/>
      <c r="TJP102" s="107"/>
      <c r="TJQ102" s="108"/>
      <c r="TJR102" s="69"/>
      <c r="TJS102" s="103"/>
      <c r="TJT102" s="104"/>
      <c r="TJU102" s="105"/>
      <c r="TJV102" s="106"/>
      <c r="TJW102" s="107"/>
      <c r="TJX102" s="108"/>
      <c r="TJY102" s="69"/>
      <c r="TJZ102" s="103"/>
      <c r="TKA102" s="104"/>
      <c r="TKB102" s="105"/>
      <c r="TKC102" s="106"/>
      <c r="TKD102" s="107"/>
      <c r="TKE102" s="108"/>
      <c r="TKF102" s="69"/>
      <c r="TKG102" s="103"/>
      <c r="TKH102" s="104"/>
      <c r="TKI102" s="105"/>
      <c r="TKJ102" s="106"/>
      <c r="TKK102" s="107"/>
      <c r="TKL102" s="108"/>
      <c r="TKM102" s="69"/>
      <c r="TKN102" s="103"/>
      <c r="TKO102" s="104"/>
      <c r="TKP102" s="105"/>
      <c r="TKQ102" s="106"/>
      <c r="TKR102" s="107"/>
      <c r="TKS102" s="108"/>
      <c r="TKT102" s="69"/>
      <c r="TKU102" s="103"/>
      <c r="TKV102" s="104"/>
      <c r="TKW102" s="105"/>
      <c r="TKX102" s="106"/>
      <c r="TKY102" s="107"/>
      <c r="TKZ102" s="108"/>
      <c r="TLA102" s="69"/>
      <c r="TLB102" s="103"/>
      <c r="TLC102" s="104"/>
      <c r="TLD102" s="105"/>
      <c r="TLE102" s="106"/>
      <c r="TLF102" s="107"/>
      <c r="TLG102" s="108"/>
      <c r="TLH102" s="69"/>
      <c r="TLI102" s="103"/>
      <c r="TLJ102" s="104"/>
      <c r="TLK102" s="105"/>
      <c r="TLL102" s="106"/>
      <c r="TLM102" s="107"/>
      <c r="TLN102" s="108"/>
      <c r="TLO102" s="69"/>
      <c r="TLP102" s="103"/>
      <c r="TLQ102" s="104"/>
      <c r="TLR102" s="105"/>
      <c r="TLS102" s="106"/>
      <c r="TLT102" s="107"/>
      <c r="TLU102" s="108"/>
      <c r="TLV102" s="69"/>
      <c r="TLW102" s="103"/>
      <c r="TLX102" s="104"/>
      <c r="TLY102" s="105"/>
      <c r="TLZ102" s="106"/>
      <c r="TMA102" s="107"/>
      <c r="TMB102" s="108"/>
      <c r="TMC102" s="69"/>
      <c r="TMD102" s="103"/>
      <c r="TME102" s="104"/>
      <c r="TMF102" s="105"/>
      <c r="TMG102" s="106"/>
      <c r="TMH102" s="107"/>
      <c r="TMI102" s="108"/>
      <c r="TMJ102" s="69"/>
      <c r="TMK102" s="103"/>
      <c r="TML102" s="104"/>
      <c r="TMM102" s="105"/>
      <c r="TMN102" s="106"/>
      <c r="TMO102" s="107"/>
      <c r="TMP102" s="108"/>
      <c r="TMQ102" s="69"/>
      <c r="TMR102" s="103"/>
      <c r="TMS102" s="104"/>
      <c r="TMT102" s="105"/>
      <c r="TMU102" s="106"/>
      <c r="TMV102" s="107"/>
      <c r="TMW102" s="108"/>
      <c r="TMX102" s="69"/>
      <c r="TMY102" s="103"/>
      <c r="TMZ102" s="104"/>
      <c r="TNA102" s="105"/>
      <c r="TNB102" s="106"/>
      <c r="TNC102" s="107"/>
      <c r="TND102" s="108"/>
      <c r="TNE102" s="69"/>
      <c r="TNF102" s="103"/>
      <c r="TNG102" s="104"/>
      <c r="TNH102" s="105"/>
      <c r="TNI102" s="106"/>
      <c r="TNJ102" s="107"/>
      <c r="TNK102" s="108"/>
      <c r="TNL102" s="69"/>
      <c r="TNM102" s="103"/>
      <c r="TNN102" s="104"/>
      <c r="TNO102" s="105"/>
      <c r="TNP102" s="106"/>
      <c r="TNQ102" s="107"/>
      <c r="TNR102" s="108"/>
      <c r="TNS102" s="69"/>
      <c r="TNT102" s="103"/>
      <c r="TNU102" s="104"/>
      <c r="TNV102" s="105"/>
      <c r="TNW102" s="106"/>
      <c r="TNX102" s="107"/>
      <c r="TNY102" s="108"/>
      <c r="TNZ102" s="69"/>
      <c r="TOA102" s="103"/>
      <c r="TOB102" s="104"/>
      <c r="TOC102" s="105"/>
      <c r="TOD102" s="106"/>
      <c r="TOE102" s="107"/>
      <c r="TOF102" s="108"/>
      <c r="TOG102" s="69"/>
      <c r="TOH102" s="103"/>
      <c r="TOI102" s="104"/>
      <c r="TOJ102" s="105"/>
      <c r="TOK102" s="106"/>
      <c r="TOL102" s="107"/>
      <c r="TOM102" s="108"/>
      <c r="TON102" s="69"/>
      <c r="TOO102" s="103"/>
      <c r="TOP102" s="104"/>
      <c r="TOQ102" s="105"/>
      <c r="TOR102" s="106"/>
      <c r="TOS102" s="107"/>
      <c r="TOT102" s="108"/>
      <c r="TOU102" s="69"/>
      <c r="TOV102" s="103"/>
      <c r="TOW102" s="104"/>
      <c r="TOX102" s="105"/>
      <c r="TOY102" s="106"/>
      <c r="TOZ102" s="107"/>
      <c r="TPA102" s="108"/>
      <c r="TPB102" s="69"/>
      <c r="TPC102" s="103"/>
      <c r="TPD102" s="104"/>
      <c r="TPE102" s="105"/>
      <c r="TPF102" s="106"/>
      <c r="TPG102" s="107"/>
      <c r="TPH102" s="108"/>
      <c r="TPI102" s="69"/>
      <c r="TPJ102" s="103"/>
      <c r="TPK102" s="104"/>
      <c r="TPL102" s="105"/>
      <c r="TPM102" s="106"/>
      <c r="TPN102" s="107"/>
      <c r="TPO102" s="108"/>
      <c r="TPP102" s="69"/>
      <c r="TPQ102" s="103"/>
      <c r="TPR102" s="104"/>
      <c r="TPS102" s="105"/>
      <c r="TPT102" s="106"/>
      <c r="TPU102" s="107"/>
      <c r="TPV102" s="108"/>
      <c r="TPW102" s="69"/>
      <c r="TPX102" s="103"/>
      <c r="TPY102" s="104"/>
      <c r="TPZ102" s="105"/>
      <c r="TQA102" s="106"/>
      <c r="TQB102" s="107"/>
      <c r="TQC102" s="108"/>
      <c r="TQD102" s="69"/>
      <c r="TQE102" s="103"/>
      <c r="TQF102" s="104"/>
      <c r="TQG102" s="105"/>
      <c r="TQH102" s="106"/>
      <c r="TQI102" s="107"/>
      <c r="TQJ102" s="108"/>
      <c r="TQK102" s="69"/>
      <c r="TQL102" s="103"/>
      <c r="TQM102" s="104"/>
      <c r="TQN102" s="105"/>
      <c r="TQO102" s="106"/>
      <c r="TQP102" s="107"/>
      <c r="TQQ102" s="108"/>
      <c r="TQR102" s="69"/>
      <c r="TQS102" s="103"/>
      <c r="TQT102" s="104"/>
      <c r="TQU102" s="105"/>
      <c r="TQV102" s="106"/>
      <c r="TQW102" s="107"/>
      <c r="TQX102" s="108"/>
      <c r="TQY102" s="69"/>
      <c r="TQZ102" s="103"/>
      <c r="TRA102" s="104"/>
      <c r="TRB102" s="105"/>
      <c r="TRC102" s="106"/>
      <c r="TRD102" s="107"/>
      <c r="TRE102" s="108"/>
      <c r="TRF102" s="69"/>
      <c r="TRG102" s="103"/>
      <c r="TRH102" s="104"/>
      <c r="TRI102" s="105"/>
      <c r="TRJ102" s="106"/>
      <c r="TRK102" s="107"/>
      <c r="TRL102" s="108"/>
      <c r="TRM102" s="69"/>
      <c r="TRN102" s="103"/>
      <c r="TRO102" s="104"/>
      <c r="TRP102" s="105"/>
      <c r="TRQ102" s="106"/>
      <c r="TRR102" s="107"/>
      <c r="TRS102" s="108"/>
      <c r="TRT102" s="69"/>
      <c r="TRU102" s="103"/>
      <c r="TRV102" s="104"/>
      <c r="TRW102" s="105"/>
      <c r="TRX102" s="106"/>
      <c r="TRY102" s="107"/>
      <c r="TRZ102" s="108"/>
      <c r="TSA102" s="69"/>
      <c r="TSB102" s="103"/>
      <c r="TSC102" s="104"/>
      <c r="TSD102" s="105"/>
      <c r="TSE102" s="106"/>
      <c r="TSF102" s="107"/>
      <c r="TSG102" s="108"/>
      <c r="TSH102" s="69"/>
      <c r="TSI102" s="103"/>
      <c r="TSJ102" s="104"/>
      <c r="TSK102" s="105"/>
      <c r="TSL102" s="106"/>
      <c r="TSM102" s="107"/>
      <c r="TSN102" s="108"/>
      <c r="TSO102" s="69"/>
      <c r="TSP102" s="103"/>
      <c r="TSQ102" s="104"/>
      <c r="TSR102" s="105"/>
      <c r="TSS102" s="106"/>
      <c r="TST102" s="107"/>
      <c r="TSU102" s="108"/>
      <c r="TSV102" s="69"/>
      <c r="TSW102" s="103"/>
      <c r="TSX102" s="104"/>
      <c r="TSY102" s="105"/>
      <c r="TSZ102" s="106"/>
      <c r="TTA102" s="107"/>
      <c r="TTB102" s="108"/>
      <c r="TTC102" s="69"/>
      <c r="TTD102" s="103"/>
      <c r="TTE102" s="104"/>
      <c r="TTF102" s="105"/>
      <c r="TTG102" s="106"/>
      <c r="TTH102" s="107"/>
      <c r="TTI102" s="108"/>
      <c r="TTJ102" s="69"/>
      <c r="TTK102" s="103"/>
      <c r="TTL102" s="104"/>
      <c r="TTM102" s="105"/>
      <c r="TTN102" s="106"/>
      <c r="TTO102" s="107"/>
      <c r="TTP102" s="108"/>
      <c r="TTQ102" s="69"/>
      <c r="TTR102" s="103"/>
      <c r="TTS102" s="104"/>
      <c r="TTT102" s="105"/>
      <c r="TTU102" s="106"/>
      <c r="TTV102" s="107"/>
      <c r="TTW102" s="108"/>
      <c r="TTX102" s="69"/>
      <c r="TTY102" s="103"/>
      <c r="TTZ102" s="104"/>
      <c r="TUA102" s="105"/>
      <c r="TUB102" s="106"/>
      <c r="TUC102" s="107"/>
      <c r="TUD102" s="108"/>
      <c r="TUE102" s="69"/>
      <c r="TUF102" s="103"/>
      <c r="TUG102" s="104"/>
      <c r="TUH102" s="105"/>
      <c r="TUI102" s="106"/>
      <c r="TUJ102" s="107"/>
      <c r="TUK102" s="108"/>
      <c r="TUL102" s="69"/>
      <c r="TUM102" s="103"/>
      <c r="TUN102" s="104"/>
      <c r="TUO102" s="105"/>
      <c r="TUP102" s="106"/>
      <c r="TUQ102" s="107"/>
      <c r="TUR102" s="108"/>
      <c r="TUS102" s="69"/>
      <c r="TUT102" s="103"/>
      <c r="TUU102" s="104"/>
      <c r="TUV102" s="105"/>
      <c r="TUW102" s="106"/>
      <c r="TUX102" s="107"/>
      <c r="TUY102" s="108"/>
      <c r="TUZ102" s="69"/>
      <c r="TVA102" s="103"/>
      <c r="TVB102" s="104"/>
      <c r="TVC102" s="105"/>
      <c r="TVD102" s="106"/>
      <c r="TVE102" s="107"/>
      <c r="TVF102" s="108"/>
      <c r="TVG102" s="69"/>
      <c r="TVH102" s="103"/>
      <c r="TVI102" s="104"/>
      <c r="TVJ102" s="105"/>
      <c r="TVK102" s="106"/>
      <c r="TVL102" s="107"/>
      <c r="TVM102" s="108"/>
      <c r="TVN102" s="69"/>
      <c r="TVO102" s="103"/>
      <c r="TVP102" s="104"/>
      <c r="TVQ102" s="105"/>
      <c r="TVR102" s="106"/>
      <c r="TVS102" s="107"/>
      <c r="TVT102" s="108"/>
      <c r="TVU102" s="69"/>
      <c r="TVV102" s="103"/>
      <c r="TVW102" s="104"/>
      <c r="TVX102" s="105"/>
      <c r="TVY102" s="106"/>
      <c r="TVZ102" s="107"/>
      <c r="TWA102" s="108"/>
      <c r="TWB102" s="69"/>
      <c r="TWC102" s="103"/>
      <c r="TWD102" s="104"/>
      <c r="TWE102" s="105"/>
      <c r="TWF102" s="106"/>
      <c r="TWG102" s="107"/>
      <c r="TWH102" s="108"/>
      <c r="TWI102" s="69"/>
      <c r="TWJ102" s="103"/>
      <c r="TWK102" s="104"/>
      <c r="TWL102" s="105"/>
      <c r="TWM102" s="106"/>
      <c r="TWN102" s="107"/>
      <c r="TWO102" s="108"/>
      <c r="TWP102" s="69"/>
      <c r="TWQ102" s="103"/>
      <c r="TWR102" s="104"/>
      <c r="TWS102" s="105"/>
      <c r="TWT102" s="106"/>
      <c r="TWU102" s="107"/>
      <c r="TWV102" s="108"/>
      <c r="TWW102" s="69"/>
      <c r="TWX102" s="103"/>
      <c r="TWY102" s="104"/>
      <c r="TWZ102" s="105"/>
      <c r="TXA102" s="106"/>
      <c r="TXB102" s="107"/>
      <c r="TXC102" s="108"/>
      <c r="TXD102" s="69"/>
      <c r="TXE102" s="103"/>
      <c r="TXF102" s="104"/>
      <c r="TXG102" s="105"/>
      <c r="TXH102" s="106"/>
      <c r="TXI102" s="107"/>
      <c r="TXJ102" s="108"/>
      <c r="TXK102" s="69"/>
      <c r="TXL102" s="103"/>
      <c r="TXM102" s="104"/>
      <c r="TXN102" s="105"/>
      <c r="TXO102" s="106"/>
      <c r="TXP102" s="107"/>
      <c r="TXQ102" s="108"/>
      <c r="TXR102" s="69"/>
      <c r="TXS102" s="103"/>
      <c r="TXT102" s="104"/>
      <c r="TXU102" s="105"/>
      <c r="TXV102" s="106"/>
      <c r="TXW102" s="107"/>
      <c r="TXX102" s="108"/>
      <c r="TXY102" s="69"/>
      <c r="TXZ102" s="103"/>
      <c r="TYA102" s="104"/>
      <c r="TYB102" s="105"/>
      <c r="TYC102" s="106"/>
      <c r="TYD102" s="107"/>
      <c r="TYE102" s="108"/>
      <c r="TYF102" s="69"/>
      <c r="TYG102" s="103"/>
      <c r="TYH102" s="104"/>
      <c r="TYI102" s="105"/>
      <c r="TYJ102" s="106"/>
      <c r="TYK102" s="107"/>
      <c r="TYL102" s="108"/>
      <c r="TYM102" s="69"/>
      <c r="TYN102" s="103"/>
      <c r="TYO102" s="104"/>
      <c r="TYP102" s="105"/>
      <c r="TYQ102" s="106"/>
      <c r="TYR102" s="107"/>
      <c r="TYS102" s="108"/>
      <c r="TYT102" s="69"/>
      <c r="TYU102" s="103"/>
      <c r="TYV102" s="104"/>
      <c r="TYW102" s="105"/>
      <c r="TYX102" s="106"/>
      <c r="TYY102" s="107"/>
      <c r="TYZ102" s="108"/>
      <c r="TZA102" s="69"/>
      <c r="TZB102" s="103"/>
      <c r="TZC102" s="104"/>
      <c r="TZD102" s="105"/>
      <c r="TZE102" s="106"/>
      <c r="TZF102" s="107"/>
      <c r="TZG102" s="108"/>
      <c r="TZH102" s="69"/>
      <c r="TZI102" s="103"/>
      <c r="TZJ102" s="104"/>
      <c r="TZK102" s="105"/>
      <c r="TZL102" s="106"/>
      <c r="TZM102" s="107"/>
      <c r="TZN102" s="108"/>
      <c r="TZO102" s="69"/>
      <c r="TZP102" s="103"/>
      <c r="TZQ102" s="104"/>
      <c r="TZR102" s="105"/>
      <c r="TZS102" s="106"/>
      <c r="TZT102" s="107"/>
      <c r="TZU102" s="108"/>
      <c r="TZV102" s="69"/>
      <c r="TZW102" s="103"/>
      <c r="TZX102" s="104"/>
      <c r="TZY102" s="105"/>
      <c r="TZZ102" s="106"/>
      <c r="UAA102" s="107"/>
      <c r="UAB102" s="108"/>
      <c r="UAC102" s="69"/>
      <c r="UAD102" s="103"/>
      <c r="UAE102" s="104"/>
      <c r="UAF102" s="105"/>
      <c r="UAG102" s="106"/>
      <c r="UAH102" s="107"/>
      <c r="UAI102" s="108"/>
      <c r="UAJ102" s="69"/>
      <c r="UAK102" s="103"/>
      <c r="UAL102" s="104"/>
      <c r="UAM102" s="105"/>
      <c r="UAN102" s="106"/>
      <c r="UAO102" s="107"/>
      <c r="UAP102" s="108"/>
      <c r="UAQ102" s="69"/>
      <c r="UAR102" s="103"/>
      <c r="UAS102" s="104"/>
      <c r="UAT102" s="105"/>
      <c r="UAU102" s="106"/>
      <c r="UAV102" s="107"/>
      <c r="UAW102" s="108"/>
      <c r="UAX102" s="69"/>
      <c r="UAY102" s="103"/>
      <c r="UAZ102" s="104"/>
      <c r="UBA102" s="105"/>
      <c r="UBB102" s="106"/>
      <c r="UBC102" s="107"/>
      <c r="UBD102" s="108"/>
      <c r="UBE102" s="69"/>
      <c r="UBF102" s="103"/>
      <c r="UBG102" s="104"/>
      <c r="UBH102" s="105"/>
      <c r="UBI102" s="106"/>
      <c r="UBJ102" s="107"/>
      <c r="UBK102" s="108"/>
      <c r="UBL102" s="69"/>
      <c r="UBM102" s="103"/>
      <c r="UBN102" s="104"/>
      <c r="UBO102" s="105"/>
      <c r="UBP102" s="106"/>
      <c r="UBQ102" s="107"/>
      <c r="UBR102" s="108"/>
      <c r="UBS102" s="69"/>
      <c r="UBT102" s="103"/>
      <c r="UBU102" s="104"/>
      <c r="UBV102" s="105"/>
      <c r="UBW102" s="106"/>
      <c r="UBX102" s="107"/>
      <c r="UBY102" s="108"/>
      <c r="UBZ102" s="69"/>
      <c r="UCA102" s="103"/>
      <c r="UCB102" s="104"/>
      <c r="UCC102" s="105"/>
      <c r="UCD102" s="106"/>
      <c r="UCE102" s="107"/>
      <c r="UCF102" s="108"/>
      <c r="UCG102" s="69"/>
      <c r="UCH102" s="103"/>
      <c r="UCI102" s="104"/>
      <c r="UCJ102" s="105"/>
      <c r="UCK102" s="106"/>
      <c r="UCL102" s="107"/>
      <c r="UCM102" s="108"/>
      <c r="UCN102" s="69"/>
      <c r="UCO102" s="103"/>
      <c r="UCP102" s="104"/>
      <c r="UCQ102" s="105"/>
      <c r="UCR102" s="106"/>
      <c r="UCS102" s="107"/>
      <c r="UCT102" s="108"/>
      <c r="UCU102" s="69"/>
      <c r="UCV102" s="103"/>
      <c r="UCW102" s="104"/>
      <c r="UCX102" s="105"/>
      <c r="UCY102" s="106"/>
      <c r="UCZ102" s="107"/>
      <c r="UDA102" s="108"/>
      <c r="UDB102" s="69"/>
      <c r="UDC102" s="103"/>
      <c r="UDD102" s="104"/>
      <c r="UDE102" s="105"/>
      <c r="UDF102" s="106"/>
      <c r="UDG102" s="107"/>
      <c r="UDH102" s="108"/>
      <c r="UDI102" s="69"/>
      <c r="UDJ102" s="103"/>
      <c r="UDK102" s="104"/>
      <c r="UDL102" s="105"/>
      <c r="UDM102" s="106"/>
      <c r="UDN102" s="107"/>
      <c r="UDO102" s="108"/>
      <c r="UDP102" s="69"/>
      <c r="UDQ102" s="103"/>
      <c r="UDR102" s="104"/>
      <c r="UDS102" s="105"/>
      <c r="UDT102" s="106"/>
      <c r="UDU102" s="107"/>
      <c r="UDV102" s="108"/>
      <c r="UDW102" s="69"/>
      <c r="UDX102" s="103"/>
      <c r="UDY102" s="104"/>
      <c r="UDZ102" s="105"/>
      <c r="UEA102" s="106"/>
      <c r="UEB102" s="107"/>
      <c r="UEC102" s="108"/>
      <c r="UED102" s="69"/>
      <c r="UEE102" s="103"/>
      <c r="UEF102" s="104"/>
      <c r="UEG102" s="105"/>
      <c r="UEH102" s="106"/>
      <c r="UEI102" s="107"/>
      <c r="UEJ102" s="108"/>
      <c r="UEK102" s="69"/>
      <c r="UEL102" s="103"/>
      <c r="UEM102" s="104"/>
      <c r="UEN102" s="105"/>
      <c r="UEO102" s="106"/>
      <c r="UEP102" s="107"/>
      <c r="UEQ102" s="108"/>
      <c r="UER102" s="69"/>
      <c r="UES102" s="103"/>
      <c r="UET102" s="104"/>
      <c r="UEU102" s="105"/>
      <c r="UEV102" s="106"/>
      <c r="UEW102" s="107"/>
      <c r="UEX102" s="108"/>
      <c r="UEY102" s="69"/>
      <c r="UEZ102" s="103"/>
      <c r="UFA102" s="104"/>
      <c r="UFB102" s="105"/>
      <c r="UFC102" s="106"/>
      <c r="UFD102" s="107"/>
      <c r="UFE102" s="108"/>
      <c r="UFF102" s="69"/>
      <c r="UFG102" s="103"/>
      <c r="UFH102" s="104"/>
      <c r="UFI102" s="105"/>
      <c r="UFJ102" s="106"/>
      <c r="UFK102" s="107"/>
      <c r="UFL102" s="108"/>
      <c r="UFM102" s="69"/>
      <c r="UFN102" s="103"/>
      <c r="UFO102" s="104"/>
      <c r="UFP102" s="105"/>
      <c r="UFQ102" s="106"/>
      <c r="UFR102" s="107"/>
      <c r="UFS102" s="108"/>
      <c r="UFT102" s="69"/>
      <c r="UFU102" s="103"/>
      <c r="UFV102" s="104"/>
      <c r="UFW102" s="105"/>
      <c r="UFX102" s="106"/>
      <c r="UFY102" s="107"/>
      <c r="UFZ102" s="108"/>
      <c r="UGA102" s="69"/>
      <c r="UGB102" s="103"/>
      <c r="UGC102" s="104"/>
      <c r="UGD102" s="105"/>
      <c r="UGE102" s="106"/>
      <c r="UGF102" s="107"/>
      <c r="UGG102" s="108"/>
      <c r="UGH102" s="69"/>
      <c r="UGI102" s="103"/>
      <c r="UGJ102" s="104"/>
      <c r="UGK102" s="105"/>
      <c r="UGL102" s="106"/>
      <c r="UGM102" s="107"/>
      <c r="UGN102" s="108"/>
      <c r="UGO102" s="69"/>
      <c r="UGP102" s="103"/>
      <c r="UGQ102" s="104"/>
      <c r="UGR102" s="105"/>
      <c r="UGS102" s="106"/>
      <c r="UGT102" s="107"/>
      <c r="UGU102" s="108"/>
      <c r="UGV102" s="69"/>
      <c r="UGW102" s="103"/>
      <c r="UGX102" s="104"/>
      <c r="UGY102" s="105"/>
      <c r="UGZ102" s="106"/>
      <c r="UHA102" s="107"/>
      <c r="UHB102" s="108"/>
      <c r="UHC102" s="69"/>
      <c r="UHD102" s="103"/>
      <c r="UHE102" s="104"/>
      <c r="UHF102" s="105"/>
      <c r="UHG102" s="106"/>
      <c r="UHH102" s="107"/>
      <c r="UHI102" s="108"/>
      <c r="UHJ102" s="69"/>
      <c r="UHK102" s="103"/>
      <c r="UHL102" s="104"/>
      <c r="UHM102" s="105"/>
      <c r="UHN102" s="106"/>
      <c r="UHO102" s="107"/>
      <c r="UHP102" s="108"/>
      <c r="UHQ102" s="69"/>
      <c r="UHR102" s="103"/>
      <c r="UHS102" s="104"/>
      <c r="UHT102" s="105"/>
      <c r="UHU102" s="106"/>
      <c r="UHV102" s="107"/>
      <c r="UHW102" s="108"/>
      <c r="UHX102" s="69"/>
      <c r="UHY102" s="103"/>
      <c r="UHZ102" s="104"/>
      <c r="UIA102" s="105"/>
      <c r="UIB102" s="106"/>
      <c r="UIC102" s="107"/>
      <c r="UID102" s="108"/>
      <c r="UIE102" s="69"/>
      <c r="UIF102" s="103"/>
      <c r="UIG102" s="104"/>
      <c r="UIH102" s="105"/>
      <c r="UII102" s="106"/>
      <c r="UIJ102" s="107"/>
      <c r="UIK102" s="108"/>
      <c r="UIL102" s="69"/>
      <c r="UIM102" s="103"/>
      <c r="UIN102" s="104"/>
      <c r="UIO102" s="105"/>
      <c r="UIP102" s="106"/>
      <c r="UIQ102" s="107"/>
      <c r="UIR102" s="108"/>
      <c r="UIS102" s="69"/>
      <c r="UIT102" s="103"/>
      <c r="UIU102" s="104"/>
      <c r="UIV102" s="105"/>
      <c r="UIW102" s="106"/>
      <c r="UIX102" s="107"/>
      <c r="UIY102" s="108"/>
      <c r="UIZ102" s="69"/>
      <c r="UJA102" s="103"/>
      <c r="UJB102" s="104"/>
      <c r="UJC102" s="105"/>
      <c r="UJD102" s="106"/>
      <c r="UJE102" s="107"/>
      <c r="UJF102" s="108"/>
      <c r="UJG102" s="69"/>
      <c r="UJH102" s="103"/>
      <c r="UJI102" s="104"/>
      <c r="UJJ102" s="105"/>
      <c r="UJK102" s="106"/>
      <c r="UJL102" s="107"/>
      <c r="UJM102" s="108"/>
      <c r="UJN102" s="69"/>
      <c r="UJO102" s="103"/>
      <c r="UJP102" s="104"/>
      <c r="UJQ102" s="105"/>
      <c r="UJR102" s="106"/>
      <c r="UJS102" s="107"/>
      <c r="UJT102" s="108"/>
      <c r="UJU102" s="69"/>
      <c r="UJV102" s="103"/>
      <c r="UJW102" s="104"/>
      <c r="UJX102" s="105"/>
      <c r="UJY102" s="106"/>
      <c r="UJZ102" s="107"/>
      <c r="UKA102" s="108"/>
      <c r="UKB102" s="69"/>
      <c r="UKC102" s="103"/>
      <c r="UKD102" s="104"/>
      <c r="UKE102" s="105"/>
      <c r="UKF102" s="106"/>
      <c r="UKG102" s="107"/>
      <c r="UKH102" s="108"/>
      <c r="UKI102" s="69"/>
      <c r="UKJ102" s="103"/>
      <c r="UKK102" s="104"/>
      <c r="UKL102" s="105"/>
      <c r="UKM102" s="106"/>
      <c r="UKN102" s="107"/>
      <c r="UKO102" s="108"/>
      <c r="UKP102" s="69"/>
      <c r="UKQ102" s="103"/>
      <c r="UKR102" s="104"/>
      <c r="UKS102" s="105"/>
      <c r="UKT102" s="106"/>
      <c r="UKU102" s="107"/>
      <c r="UKV102" s="108"/>
      <c r="UKW102" s="69"/>
      <c r="UKX102" s="103"/>
      <c r="UKY102" s="104"/>
      <c r="UKZ102" s="105"/>
      <c r="ULA102" s="106"/>
      <c r="ULB102" s="107"/>
      <c r="ULC102" s="108"/>
      <c r="ULD102" s="69"/>
      <c r="ULE102" s="103"/>
      <c r="ULF102" s="104"/>
      <c r="ULG102" s="105"/>
      <c r="ULH102" s="106"/>
      <c r="ULI102" s="107"/>
      <c r="ULJ102" s="108"/>
      <c r="ULK102" s="69"/>
      <c r="ULL102" s="103"/>
      <c r="ULM102" s="104"/>
      <c r="ULN102" s="105"/>
      <c r="ULO102" s="106"/>
      <c r="ULP102" s="107"/>
      <c r="ULQ102" s="108"/>
      <c r="ULR102" s="69"/>
      <c r="ULS102" s="103"/>
      <c r="ULT102" s="104"/>
      <c r="ULU102" s="105"/>
      <c r="ULV102" s="106"/>
      <c r="ULW102" s="107"/>
      <c r="ULX102" s="108"/>
      <c r="ULY102" s="69"/>
      <c r="ULZ102" s="103"/>
      <c r="UMA102" s="104"/>
      <c r="UMB102" s="105"/>
      <c r="UMC102" s="106"/>
      <c r="UMD102" s="107"/>
      <c r="UME102" s="108"/>
      <c r="UMF102" s="69"/>
      <c r="UMG102" s="103"/>
      <c r="UMH102" s="104"/>
      <c r="UMI102" s="105"/>
      <c r="UMJ102" s="106"/>
      <c r="UMK102" s="107"/>
      <c r="UML102" s="108"/>
      <c r="UMM102" s="69"/>
      <c r="UMN102" s="103"/>
      <c r="UMO102" s="104"/>
      <c r="UMP102" s="105"/>
      <c r="UMQ102" s="106"/>
      <c r="UMR102" s="107"/>
      <c r="UMS102" s="108"/>
      <c r="UMT102" s="69"/>
      <c r="UMU102" s="103"/>
      <c r="UMV102" s="104"/>
      <c r="UMW102" s="105"/>
      <c r="UMX102" s="106"/>
      <c r="UMY102" s="107"/>
      <c r="UMZ102" s="108"/>
      <c r="UNA102" s="69"/>
      <c r="UNB102" s="103"/>
      <c r="UNC102" s="104"/>
      <c r="UND102" s="105"/>
      <c r="UNE102" s="106"/>
      <c r="UNF102" s="107"/>
      <c r="UNG102" s="108"/>
      <c r="UNH102" s="69"/>
      <c r="UNI102" s="103"/>
      <c r="UNJ102" s="104"/>
      <c r="UNK102" s="105"/>
      <c r="UNL102" s="106"/>
      <c r="UNM102" s="107"/>
      <c r="UNN102" s="108"/>
      <c r="UNO102" s="69"/>
      <c r="UNP102" s="103"/>
      <c r="UNQ102" s="104"/>
      <c r="UNR102" s="105"/>
      <c r="UNS102" s="106"/>
      <c r="UNT102" s="107"/>
      <c r="UNU102" s="108"/>
      <c r="UNV102" s="69"/>
      <c r="UNW102" s="103"/>
      <c r="UNX102" s="104"/>
      <c r="UNY102" s="105"/>
      <c r="UNZ102" s="106"/>
      <c r="UOA102" s="107"/>
      <c r="UOB102" s="108"/>
      <c r="UOC102" s="69"/>
      <c r="UOD102" s="103"/>
      <c r="UOE102" s="104"/>
      <c r="UOF102" s="105"/>
      <c r="UOG102" s="106"/>
      <c r="UOH102" s="107"/>
      <c r="UOI102" s="108"/>
      <c r="UOJ102" s="69"/>
      <c r="UOK102" s="103"/>
      <c r="UOL102" s="104"/>
      <c r="UOM102" s="105"/>
      <c r="UON102" s="106"/>
      <c r="UOO102" s="107"/>
      <c r="UOP102" s="108"/>
      <c r="UOQ102" s="69"/>
      <c r="UOR102" s="103"/>
      <c r="UOS102" s="104"/>
      <c r="UOT102" s="105"/>
      <c r="UOU102" s="106"/>
      <c r="UOV102" s="107"/>
      <c r="UOW102" s="108"/>
      <c r="UOX102" s="69"/>
      <c r="UOY102" s="103"/>
      <c r="UOZ102" s="104"/>
      <c r="UPA102" s="105"/>
      <c r="UPB102" s="106"/>
      <c r="UPC102" s="107"/>
      <c r="UPD102" s="108"/>
      <c r="UPE102" s="69"/>
      <c r="UPF102" s="103"/>
      <c r="UPG102" s="104"/>
      <c r="UPH102" s="105"/>
      <c r="UPI102" s="106"/>
      <c r="UPJ102" s="107"/>
      <c r="UPK102" s="108"/>
      <c r="UPL102" s="69"/>
      <c r="UPM102" s="103"/>
      <c r="UPN102" s="104"/>
      <c r="UPO102" s="105"/>
      <c r="UPP102" s="106"/>
      <c r="UPQ102" s="107"/>
      <c r="UPR102" s="108"/>
      <c r="UPS102" s="69"/>
      <c r="UPT102" s="103"/>
      <c r="UPU102" s="104"/>
      <c r="UPV102" s="105"/>
      <c r="UPW102" s="106"/>
      <c r="UPX102" s="107"/>
      <c r="UPY102" s="108"/>
      <c r="UPZ102" s="69"/>
      <c r="UQA102" s="103"/>
      <c r="UQB102" s="104"/>
      <c r="UQC102" s="105"/>
      <c r="UQD102" s="106"/>
      <c r="UQE102" s="107"/>
      <c r="UQF102" s="108"/>
      <c r="UQG102" s="69"/>
      <c r="UQH102" s="103"/>
      <c r="UQI102" s="104"/>
      <c r="UQJ102" s="105"/>
      <c r="UQK102" s="106"/>
      <c r="UQL102" s="107"/>
      <c r="UQM102" s="108"/>
      <c r="UQN102" s="69"/>
      <c r="UQO102" s="103"/>
      <c r="UQP102" s="104"/>
      <c r="UQQ102" s="105"/>
      <c r="UQR102" s="106"/>
      <c r="UQS102" s="107"/>
      <c r="UQT102" s="108"/>
      <c r="UQU102" s="69"/>
      <c r="UQV102" s="103"/>
      <c r="UQW102" s="104"/>
      <c r="UQX102" s="105"/>
      <c r="UQY102" s="106"/>
      <c r="UQZ102" s="107"/>
      <c r="URA102" s="108"/>
      <c r="URB102" s="69"/>
      <c r="URC102" s="103"/>
      <c r="URD102" s="104"/>
      <c r="URE102" s="105"/>
      <c r="URF102" s="106"/>
      <c r="URG102" s="107"/>
      <c r="URH102" s="108"/>
      <c r="URI102" s="69"/>
      <c r="URJ102" s="103"/>
      <c r="URK102" s="104"/>
      <c r="URL102" s="105"/>
      <c r="URM102" s="106"/>
      <c r="URN102" s="107"/>
      <c r="URO102" s="108"/>
      <c r="URP102" s="69"/>
      <c r="URQ102" s="103"/>
      <c r="URR102" s="104"/>
      <c r="URS102" s="105"/>
      <c r="URT102" s="106"/>
      <c r="URU102" s="107"/>
      <c r="URV102" s="108"/>
      <c r="URW102" s="69"/>
      <c r="URX102" s="103"/>
      <c r="URY102" s="104"/>
      <c r="URZ102" s="105"/>
      <c r="USA102" s="106"/>
      <c r="USB102" s="107"/>
      <c r="USC102" s="108"/>
      <c r="USD102" s="69"/>
      <c r="USE102" s="103"/>
      <c r="USF102" s="104"/>
      <c r="USG102" s="105"/>
      <c r="USH102" s="106"/>
      <c r="USI102" s="107"/>
      <c r="USJ102" s="108"/>
      <c r="USK102" s="69"/>
      <c r="USL102" s="103"/>
      <c r="USM102" s="104"/>
      <c r="USN102" s="105"/>
      <c r="USO102" s="106"/>
      <c r="USP102" s="107"/>
      <c r="USQ102" s="108"/>
      <c r="USR102" s="69"/>
      <c r="USS102" s="103"/>
      <c r="UST102" s="104"/>
      <c r="USU102" s="105"/>
      <c r="USV102" s="106"/>
      <c r="USW102" s="107"/>
      <c r="USX102" s="108"/>
      <c r="USY102" s="69"/>
      <c r="USZ102" s="103"/>
      <c r="UTA102" s="104"/>
      <c r="UTB102" s="105"/>
      <c r="UTC102" s="106"/>
      <c r="UTD102" s="107"/>
      <c r="UTE102" s="108"/>
      <c r="UTF102" s="69"/>
      <c r="UTG102" s="103"/>
      <c r="UTH102" s="104"/>
      <c r="UTI102" s="105"/>
      <c r="UTJ102" s="106"/>
      <c r="UTK102" s="107"/>
      <c r="UTL102" s="108"/>
      <c r="UTM102" s="69"/>
      <c r="UTN102" s="103"/>
      <c r="UTO102" s="104"/>
      <c r="UTP102" s="105"/>
      <c r="UTQ102" s="106"/>
      <c r="UTR102" s="107"/>
      <c r="UTS102" s="108"/>
      <c r="UTT102" s="69"/>
      <c r="UTU102" s="103"/>
      <c r="UTV102" s="104"/>
      <c r="UTW102" s="105"/>
      <c r="UTX102" s="106"/>
      <c r="UTY102" s="107"/>
      <c r="UTZ102" s="108"/>
      <c r="UUA102" s="69"/>
      <c r="UUB102" s="103"/>
      <c r="UUC102" s="104"/>
      <c r="UUD102" s="105"/>
      <c r="UUE102" s="106"/>
      <c r="UUF102" s="107"/>
      <c r="UUG102" s="108"/>
      <c r="UUH102" s="69"/>
      <c r="UUI102" s="103"/>
      <c r="UUJ102" s="104"/>
      <c r="UUK102" s="105"/>
      <c r="UUL102" s="106"/>
      <c r="UUM102" s="107"/>
      <c r="UUN102" s="108"/>
      <c r="UUO102" s="69"/>
      <c r="UUP102" s="103"/>
      <c r="UUQ102" s="104"/>
      <c r="UUR102" s="105"/>
      <c r="UUS102" s="106"/>
      <c r="UUT102" s="107"/>
      <c r="UUU102" s="108"/>
      <c r="UUV102" s="69"/>
      <c r="UUW102" s="103"/>
      <c r="UUX102" s="104"/>
      <c r="UUY102" s="105"/>
      <c r="UUZ102" s="106"/>
      <c r="UVA102" s="107"/>
      <c r="UVB102" s="108"/>
      <c r="UVC102" s="69"/>
      <c r="UVD102" s="103"/>
      <c r="UVE102" s="104"/>
      <c r="UVF102" s="105"/>
      <c r="UVG102" s="106"/>
      <c r="UVH102" s="107"/>
      <c r="UVI102" s="108"/>
      <c r="UVJ102" s="69"/>
      <c r="UVK102" s="103"/>
      <c r="UVL102" s="104"/>
      <c r="UVM102" s="105"/>
      <c r="UVN102" s="106"/>
      <c r="UVO102" s="107"/>
      <c r="UVP102" s="108"/>
      <c r="UVQ102" s="69"/>
      <c r="UVR102" s="103"/>
      <c r="UVS102" s="104"/>
      <c r="UVT102" s="105"/>
      <c r="UVU102" s="106"/>
      <c r="UVV102" s="107"/>
      <c r="UVW102" s="108"/>
      <c r="UVX102" s="69"/>
      <c r="UVY102" s="103"/>
      <c r="UVZ102" s="104"/>
      <c r="UWA102" s="105"/>
      <c r="UWB102" s="106"/>
      <c r="UWC102" s="107"/>
      <c r="UWD102" s="108"/>
      <c r="UWE102" s="69"/>
      <c r="UWF102" s="103"/>
      <c r="UWG102" s="104"/>
      <c r="UWH102" s="105"/>
      <c r="UWI102" s="106"/>
      <c r="UWJ102" s="107"/>
      <c r="UWK102" s="108"/>
      <c r="UWL102" s="69"/>
      <c r="UWM102" s="103"/>
      <c r="UWN102" s="104"/>
      <c r="UWO102" s="105"/>
      <c r="UWP102" s="106"/>
      <c r="UWQ102" s="107"/>
      <c r="UWR102" s="108"/>
      <c r="UWS102" s="69"/>
      <c r="UWT102" s="103"/>
      <c r="UWU102" s="104"/>
      <c r="UWV102" s="105"/>
      <c r="UWW102" s="106"/>
      <c r="UWX102" s="107"/>
      <c r="UWY102" s="108"/>
      <c r="UWZ102" s="69"/>
      <c r="UXA102" s="103"/>
      <c r="UXB102" s="104"/>
      <c r="UXC102" s="105"/>
      <c r="UXD102" s="106"/>
      <c r="UXE102" s="107"/>
      <c r="UXF102" s="108"/>
      <c r="UXG102" s="69"/>
      <c r="UXH102" s="103"/>
      <c r="UXI102" s="104"/>
      <c r="UXJ102" s="105"/>
      <c r="UXK102" s="106"/>
      <c r="UXL102" s="107"/>
      <c r="UXM102" s="108"/>
      <c r="UXN102" s="69"/>
      <c r="UXO102" s="103"/>
      <c r="UXP102" s="104"/>
      <c r="UXQ102" s="105"/>
      <c r="UXR102" s="106"/>
      <c r="UXS102" s="107"/>
      <c r="UXT102" s="108"/>
      <c r="UXU102" s="69"/>
      <c r="UXV102" s="103"/>
      <c r="UXW102" s="104"/>
      <c r="UXX102" s="105"/>
      <c r="UXY102" s="106"/>
      <c r="UXZ102" s="107"/>
      <c r="UYA102" s="108"/>
      <c r="UYB102" s="69"/>
      <c r="UYC102" s="103"/>
      <c r="UYD102" s="104"/>
      <c r="UYE102" s="105"/>
      <c r="UYF102" s="106"/>
      <c r="UYG102" s="107"/>
      <c r="UYH102" s="108"/>
      <c r="UYI102" s="69"/>
      <c r="UYJ102" s="103"/>
      <c r="UYK102" s="104"/>
      <c r="UYL102" s="105"/>
      <c r="UYM102" s="106"/>
      <c r="UYN102" s="107"/>
      <c r="UYO102" s="108"/>
      <c r="UYP102" s="69"/>
      <c r="UYQ102" s="103"/>
      <c r="UYR102" s="104"/>
      <c r="UYS102" s="105"/>
      <c r="UYT102" s="106"/>
      <c r="UYU102" s="107"/>
      <c r="UYV102" s="108"/>
      <c r="UYW102" s="69"/>
      <c r="UYX102" s="103"/>
      <c r="UYY102" s="104"/>
      <c r="UYZ102" s="105"/>
      <c r="UZA102" s="106"/>
      <c r="UZB102" s="107"/>
      <c r="UZC102" s="108"/>
      <c r="UZD102" s="69"/>
      <c r="UZE102" s="103"/>
      <c r="UZF102" s="104"/>
      <c r="UZG102" s="105"/>
      <c r="UZH102" s="106"/>
      <c r="UZI102" s="107"/>
      <c r="UZJ102" s="108"/>
      <c r="UZK102" s="69"/>
      <c r="UZL102" s="103"/>
      <c r="UZM102" s="104"/>
      <c r="UZN102" s="105"/>
      <c r="UZO102" s="106"/>
      <c r="UZP102" s="107"/>
      <c r="UZQ102" s="108"/>
      <c r="UZR102" s="69"/>
      <c r="UZS102" s="103"/>
      <c r="UZT102" s="104"/>
      <c r="UZU102" s="105"/>
      <c r="UZV102" s="106"/>
      <c r="UZW102" s="107"/>
      <c r="UZX102" s="108"/>
      <c r="UZY102" s="69"/>
      <c r="UZZ102" s="103"/>
      <c r="VAA102" s="104"/>
      <c r="VAB102" s="105"/>
      <c r="VAC102" s="106"/>
      <c r="VAD102" s="107"/>
      <c r="VAE102" s="108"/>
      <c r="VAF102" s="69"/>
      <c r="VAG102" s="103"/>
      <c r="VAH102" s="104"/>
      <c r="VAI102" s="105"/>
      <c r="VAJ102" s="106"/>
      <c r="VAK102" s="107"/>
      <c r="VAL102" s="108"/>
      <c r="VAM102" s="69"/>
      <c r="VAN102" s="103"/>
      <c r="VAO102" s="104"/>
      <c r="VAP102" s="105"/>
      <c r="VAQ102" s="106"/>
      <c r="VAR102" s="107"/>
      <c r="VAS102" s="108"/>
      <c r="VAT102" s="69"/>
      <c r="VAU102" s="103"/>
      <c r="VAV102" s="104"/>
      <c r="VAW102" s="105"/>
      <c r="VAX102" s="106"/>
      <c r="VAY102" s="107"/>
      <c r="VAZ102" s="108"/>
      <c r="VBA102" s="69"/>
      <c r="VBB102" s="103"/>
      <c r="VBC102" s="104"/>
      <c r="VBD102" s="105"/>
      <c r="VBE102" s="106"/>
      <c r="VBF102" s="107"/>
      <c r="VBG102" s="108"/>
      <c r="VBH102" s="69"/>
      <c r="VBI102" s="103"/>
      <c r="VBJ102" s="104"/>
      <c r="VBK102" s="105"/>
      <c r="VBL102" s="106"/>
      <c r="VBM102" s="107"/>
      <c r="VBN102" s="108"/>
      <c r="VBO102" s="69"/>
      <c r="VBP102" s="103"/>
      <c r="VBQ102" s="104"/>
      <c r="VBR102" s="105"/>
      <c r="VBS102" s="106"/>
      <c r="VBT102" s="107"/>
      <c r="VBU102" s="108"/>
      <c r="VBV102" s="69"/>
      <c r="VBW102" s="103"/>
      <c r="VBX102" s="104"/>
      <c r="VBY102" s="105"/>
      <c r="VBZ102" s="106"/>
      <c r="VCA102" s="107"/>
      <c r="VCB102" s="108"/>
      <c r="VCC102" s="69"/>
      <c r="VCD102" s="103"/>
      <c r="VCE102" s="104"/>
      <c r="VCF102" s="105"/>
      <c r="VCG102" s="106"/>
      <c r="VCH102" s="107"/>
      <c r="VCI102" s="108"/>
      <c r="VCJ102" s="69"/>
      <c r="VCK102" s="103"/>
      <c r="VCL102" s="104"/>
      <c r="VCM102" s="105"/>
      <c r="VCN102" s="106"/>
      <c r="VCO102" s="107"/>
      <c r="VCP102" s="108"/>
      <c r="VCQ102" s="69"/>
      <c r="VCR102" s="103"/>
      <c r="VCS102" s="104"/>
      <c r="VCT102" s="105"/>
      <c r="VCU102" s="106"/>
      <c r="VCV102" s="107"/>
      <c r="VCW102" s="108"/>
      <c r="VCX102" s="69"/>
      <c r="VCY102" s="103"/>
      <c r="VCZ102" s="104"/>
      <c r="VDA102" s="105"/>
      <c r="VDB102" s="106"/>
      <c r="VDC102" s="107"/>
      <c r="VDD102" s="108"/>
      <c r="VDE102" s="69"/>
      <c r="VDF102" s="103"/>
      <c r="VDG102" s="104"/>
      <c r="VDH102" s="105"/>
      <c r="VDI102" s="106"/>
      <c r="VDJ102" s="107"/>
      <c r="VDK102" s="108"/>
      <c r="VDL102" s="69"/>
      <c r="VDM102" s="103"/>
      <c r="VDN102" s="104"/>
      <c r="VDO102" s="105"/>
      <c r="VDP102" s="106"/>
      <c r="VDQ102" s="107"/>
      <c r="VDR102" s="108"/>
      <c r="VDS102" s="69"/>
      <c r="VDT102" s="103"/>
      <c r="VDU102" s="104"/>
      <c r="VDV102" s="105"/>
      <c r="VDW102" s="106"/>
      <c r="VDX102" s="107"/>
      <c r="VDY102" s="108"/>
      <c r="VDZ102" s="69"/>
      <c r="VEA102" s="103"/>
      <c r="VEB102" s="104"/>
      <c r="VEC102" s="105"/>
      <c r="VED102" s="106"/>
      <c r="VEE102" s="107"/>
      <c r="VEF102" s="108"/>
      <c r="VEG102" s="69"/>
      <c r="VEH102" s="103"/>
      <c r="VEI102" s="104"/>
      <c r="VEJ102" s="105"/>
      <c r="VEK102" s="106"/>
      <c r="VEL102" s="107"/>
      <c r="VEM102" s="108"/>
      <c r="VEN102" s="69"/>
      <c r="VEO102" s="103"/>
      <c r="VEP102" s="104"/>
      <c r="VEQ102" s="105"/>
      <c r="VER102" s="106"/>
      <c r="VES102" s="107"/>
      <c r="VET102" s="108"/>
      <c r="VEU102" s="69"/>
      <c r="VEV102" s="103"/>
      <c r="VEW102" s="104"/>
      <c r="VEX102" s="105"/>
      <c r="VEY102" s="106"/>
      <c r="VEZ102" s="107"/>
      <c r="VFA102" s="108"/>
      <c r="VFB102" s="69"/>
      <c r="VFC102" s="103"/>
      <c r="VFD102" s="104"/>
      <c r="VFE102" s="105"/>
      <c r="VFF102" s="106"/>
      <c r="VFG102" s="107"/>
      <c r="VFH102" s="108"/>
      <c r="VFI102" s="69"/>
      <c r="VFJ102" s="103"/>
      <c r="VFK102" s="104"/>
      <c r="VFL102" s="105"/>
      <c r="VFM102" s="106"/>
      <c r="VFN102" s="107"/>
      <c r="VFO102" s="108"/>
      <c r="VFP102" s="69"/>
      <c r="VFQ102" s="103"/>
      <c r="VFR102" s="104"/>
      <c r="VFS102" s="105"/>
      <c r="VFT102" s="106"/>
      <c r="VFU102" s="107"/>
      <c r="VFV102" s="108"/>
      <c r="VFW102" s="69"/>
      <c r="VFX102" s="103"/>
      <c r="VFY102" s="104"/>
      <c r="VFZ102" s="105"/>
      <c r="VGA102" s="106"/>
      <c r="VGB102" s="107"/>
      <c r="VGC102" s="108"/>
      <c r="VGD102" s="69"/>
      <c r="VGE102" s="103"/>
      <c r="VGF102" s="104"/>
      <c r="VGG102" s="105"/>
      <c r="VGH102" s="106"/>
      <c r="VGI102" s="107"/>
      <c r="VGJ102" s="108"/>
      <c r="VGK102" s="69"/>
      <c r="VGL102" s="103"/>
      <c r="VGM102" s="104"/>
      <c r="VGN102" s="105"/>
      <c r="VGO102" s="106"/>
      <c r="VGP102" s="107"/>
      <c r="VGQ102" s="108"/>
      <c r="VGR102" s="69"/>
      <c r="VGS102" s="103"/>
      <c r="VGT102" s="104"/>
      <c r="VGU102" s="105"/>
      <c r="VGV102" s="106"/>
      <c r="VGW102" s="107"/>
      <c r="VGX102" s="108"/>
      <c r="VGY102" s="69"/>
      <c r="VGZ102" s="103"/>
      <c r="VHA102" s="104"/>
      <c r="VHB102" s="105"/>
      <c r="VHC102" s="106"/>
      <c r="VHD102" s="107"/>
      <c r="VHE102" s="108"/>
      <c r="VHF102" s="69"/>
      <c r="VHG102" s="103"/>
      <c r="VHH102" s="104"/>
      <c r="VHI102" s="105"/>
      <c r="VHJ102" s="106"/>
      <c r="VHK102" s="107"/>
      <c r="VHL102" s="108"/>
      <c r="VHM102" s="69"/>
      <c r="VHN102" s="103"/>
      <c r="VHO102" s="104"/>
      <c r="VHP102" s="105"/>
      <c r="VHQ102" s="106"/>
      <c r="VHR102" s="107"/>
      <c r="VHS102" s="108"/>
      <c r="VHT102" s="69"/>
      <c r="VHU102" s="103"/>
      <c r="VHV102" s="104"/>
      <c r="VHW102" s="105"/>
      <c r="VHX102" s="106"/>
      <c r="VHY102" s="107"/>
      <c r="VHZ102" s="108"/>
      <c r="VIA102" s="69"/>
      <c r="VIB102" s="103"/>
      <c r="VIC102" s="104"/>
      <c r="VID102" s="105"/>
      <c r="VIE102" s="106"/>
      <c r="VIF102" s="107"/>
      <c r="VIG102" s="108"/>
      <c r="VIH102" s="69"/>
      <c r="VII102" s="103"/>
      <c r="VIJ102" s="104"/>
      <c r="VIK102" s="105"/>
      <c r="VIL102" s="106"/>
      <c r="VIM102" s="107"/>
      <c r="VIN102" s="108"/>
      <c r="VIO102" s="69"/>
      <c r="VIP102" s="103"/>
      <c r="VIQ102" s="104"/>
      <c r="VIR102" s="105"/>
      <c r="VIS102" s="106"/>
      <c r="VIT102" s="107"/>
      <c r="VIU102" s="108"/>
      <c r="VIV102" s="69"/>
      <c r="VIW102" s="103"/>
      <c r="VIX102" s="104"/>
      <c r="VIY102" s="105"/>
      <c r="VIZ102" s="106"/>
      <c r="VJA102" s="107"/>
      <c r="VJB102" s="108"/>
      <c r="VJC102" s="69"/>
      <c r="VJD102" s="103"/>
      <c r="VJE102" s="104"/>
      <c r="VJF102" s="105"/>
      <c r="VJG102" s="106"/>
      <c r="VJH102" s="107"/>
      <c r="VJI102" s="108"/>
      <c r="VJJ102" s="69"/>
      <c r="VJK102" s="103"/>
      <c r="VJL102" s="104"/>
      <c r="VJM102" s="105"/>
      <c r="VJN102" s="106"/>
      <c r="VJO102" s="107"/>
      <c r="VJP102" s="108"/>
      <c r="VJQ102" s="69"/>
      <c r="VJR102" s="103"/>
      <c r="VJS102" s="104"/>
      <c r="VJT102" s="105"/>
      <c r="VJU102" s="106"/>
      <c r="VJV102" s="107"/>
      <c r="VJW102" s="108"/>
      <c r="VJX102" s="69"/>
      <c r="VJY102" s="103"/>
      <c r="VJZ102" s="104"/>
      <c r="VKA102" s="105"/>
      <c r="VKB102" s="106"/>
      <c r="VKC102" s="107"/>
      <c r="VKD102" s="108"/>
      <c r="VKE102" s="69"/>
      <c r="VKF102" s="103"/>
      <c r="VKG102" s="104"/>
      <c r="VKH102" s="105"/>
      <c r="VKI102" s="106"/>
      <c r="VKJ102" s="107"/>
      <c r="VKK102" s="108"/>
      <c r="VKL102" s="69"/>
      <c r="VKM102" s="103"/>
      <c r="VKN102" s="104"/>
      <c r="VKO102" s="105"/>
      <c r="VKP102" s="106"/>
      <c r="VKQ102" s="107"/>
      <c r="VKR102" s="108"/>
      <c r="VKS102" s="69"/>
      <c r="VKT102" s="103"/>
      <c r="VKU102" s="104"/>
      <c r="VKV102" s="105"/>
      <c r="VKW102" s="106"/>
      <c r="VKX102" s="107"/>
      <c r="VKY102" s="108"/>
      <c r="VKZ102" s="69"/>
      <c r="VLA102" s="103"/>
      <c r="VLB102" s="104"/>
      <c r="VLC102" s="105"/>
      <c r="VLD102" s="106"/>
      <c r="VLE102" s="107"/>
      <c r="VLF102" s="108"/>
      <c r="VLG102" s="69"/>
      <c r="VLH102" s="103"/>
      <c r="VLI102" s="104"/>
      <c r="VLJ102" s="105"/>
      <c r="VLK102" s="106"/>
      <c r="VLL102" s="107"/>
      <c r="VLM102" s="108"/>
      <c r="VLN102" s="69"/>
      <c r="VLO102" s="103"/>
      <c r="VLP102" s="104"/>
      <c r="VLQ102" s="105"/>
      <c r="VLR102" s="106"/>
      <c r="VLS102" s="107"/>
      <c r="VLT102" s="108"/>
      <c r="VLU102" s="69"/>
      <c r="VLV102" s="103"/>
      <c r="VLW102" s="104"/>
      <c r="VLX102" s="105"/>
      <c r="VLY102" s="106"/>
      <c r="VLZ102" s="107"/>
      <c r="VMA102" s="108"/>
      <c r="VMB102" s="69"/>
      <c r="VMC102" s="103"/>
      <c r="VMD102" s="104"/>
      <c r="VME102" s="105"/>
      <c r="VMF102" s="106"/>
      <c r="VMG102" s="107"/>
      <c r="VMH102" s="108"/>
      <c r="VMI102" s="69"/>
      <c r="VMJ102" s="103"/>
      <c r="VMK102" s="104"/>
      <c r="VML102" s="105"/>
      <c r="VMM102" s="106"/>
      <c r="VMN102" s="107"/>
      <c r="VMO102" s="108"/>
      <c r="VMP102" s="69"/>
      <c r="VMQ102" s="103"/>
      <c r="VMR102" s="104"/>
      <c r="VMS102" s="105"/>
      <c r="VMT102" s="106"/>
      <c r="VMU102" s="107"/>
      <c r="VMV102" s="108"/>
      <c r="VMW102" s="69"/>
      <c r="VMX102" s="103"/>
      <c r="VMY102" s="104"/>
      <c r="VMZ102" s="105"/>
      <c r="VNA102" s="106"/>
      <c r="VNB102" s="107"/>
      <c r="VNC102" s="108"/>
      <c r="VND102" s="69"/>
      <c r="VNE102" s="103"/>
      <c r="VNF102" s="104"/>
      <c r="VNG102" s="105"/>
      <c r="VNH102" s="106"/>
      <c r="VNI102" s="107"/>
      <c r="VNJ102" s="108"/>
      <c r="VNK102" s="69"/>
      <c r="VNL102" s="103"/>
      <c r="VNM102" s="104"/>
      <c r="VNN102" s="105"/>
      <c r="VNO102" s="106"/>
      <c r="VNP102" s="107"/>
      <c r="VNQ102" s="108"/>
      <c r="VNR102" s="69"/>
      <c r="VNS102" s="103"/>
      <c r="VNT102" s="104"/>
      <c r="VNU102" s="105"/>
      <c r="VNV102" s="106"/>
      <c r="VNW102" s="107"/>
      <c r="VNX102" s="108"/>
      <c r="VNY102" s="69"/>
      <c r="VNZ102" s="103"/>
      <c r="VOA102" s="104"/>
      <c r="VOB102" s="105"/>
      <c r="VOC102" s="106"/>
      <c r="VOD102" s="107"/>
      <c r="VOE102" s="108"/>
      <c r="VOF102" s="69"/>
      <c r="VOG102" s="103"/>
      <c r="VOH102" s="104"/>
      <c r="VOI102" s="105"/>
      <c r="VOJ102" s="106"/>
      <c r="VOK102" s="107"/>
      <c r="VOL102" s="108"/>
      <c r="VOM102" s="69"/>
      <c r="VON102" s="103"/>
      <c r="VOO102" s="104"/>
      <c r="VOP102" s="105"/>
      <c r="VOQ102" s="106"/>
      <c r="VOR102" s="107"/>
      <c r="VOS102" s="108"/>
      <c r="VOT102" s="69"/>
      <c r="VOU102" s="103"/>
      <c r="VOV102" s="104"/>
      <c r="VOW102" s="105"/>
      <c r="VOX102" s="106"/>
      <c r="VOY102" s="107"/>
      <c r="VOZ102" s="108"/>
      <c r="VPA102" s="69"/>
      <c r="VPB102" s="103"/>
      <c r="VPC102" s="104"/>
      <c r="VPD102" s="105"/>
      <c r="VPE102" s="106"/>
      <c r="VPF102" s="107"/>
      <c r="VPG102" s="108"/>
      <c r="VPH102" s="69"/>
      <c r="VPI102" s="103"/>
      <c r="VPJ102" s="104"/>
      <c r="VPK102" s="105"/>
      <c r="VPL102" s="106"/>
      <c r="VPM102" s="107"/>
      <c r="VPN102" s="108"/>
      <c r="VPO102" s="69"/>
      <c r="VPP102" s="103"/>
      <c r="VPQ102" s="104"/>
      <c r="VPR102" s="105"/>
      <c r="VPS102" s="106"/>
      <c r="VPT102" s="107"/>
      <c r="VPU102" s="108"/>
      <c r="VPV102" s="69"/>
      <c r="VPW102" s="103"/>
      <c r="VPX102" s="104"/>
      <c r="VPY102" s="105"/>
      <c r="VPZ102" s="106"/>
      <c r="VQA102" s="107"/>
      <c r="VQB102" s="108"/>
      <c r="VQC102" s="69"/>
      <c r="VQD102" s="103"/>
      <c r="VQE102" s="104"/>
      <c r="VQF102" s="105"/>
      <c r="VQG102" s="106"/>
      <c r="VQH102" s="107"/>
      <c r="VQI102" s="108"/>
      <c r="VQJ102" s="69"/>
      <c r="VQK102" s="103"/>
      <c r="VQL102" s="104"/>
      <c r="VQM102" s="105"/>
      <c r="VQN102" s="106"/>
      <c r="VQO102" s="107"/>
      <c r="VQP102" s="108"/>
      <c r="VQQ102" s="69"/>
      <c r="VQR102" s="103"/>
      <c r="VQS102" s="104"/>
      <c r="VQT102" s="105"/>
      <c r="VQU102" s="106"/>
      <c r="VQV102" s="107"/>
      <c r="VQW102" s="108"/>
      <c r="VQX102" s="69"/>
      <c r="VQY102" s="103"/>
      <c r="VQZ102" s="104"/>
      <c r="VRA102" s="105"/>
      <c r="VRB102" s="106"/>
      <c r="VRC102" s="107"/>
      <c r="VRD102" s="108"/>
      <c r="VRE102" s="69"/>
      <c r="VRF102" s="103"/>
      <c r="VRG102" s="104"/>
      <c r="VRH102" s="105"/>
      <c r="VRI102" s="106"/>
      <c r="VRJ102" s="107"/>
      <c r="VRK102" s="108"/>
      <c r="VRL102" s="69"/>
      <c r="VRM102" s="103"/>
      <c r="VRN102" s="104"/>
      <c r="VRO102" s="105"/>
      <c r="VRP102" s="106"/>
      <c r="VRQ102" s="107"/>
      <c r="VRR102" s="108"/>
      <c r="VRS102" s="69"/>
      <c r="VRT102" s="103"/>
      <c r="VRU102" s="104"/>
      <c r="VRV102" s="105"/>
      <c r="VRW102" s="106"/>
      <c r="VRX102" s="107"/>
      <c r="VRY102" s="108"/>
      <c r="VRZ102" s="69"/>
      <c r="VSA102" s="103"/>
      <c r="VSB102" s="104"/>
      <c r="VSC102" s="105"/>
      <c r="VSD102" s="106"/>
      <c r="VSE102" s="107"/>
      <c r="VSF102" s="108"/>
      <c r="VSG102" s="69"/>
      <c r="VSH102" s="103"/>
      <c r="VSI102" s="104"/>
      <c r="VSJ102" s="105"/>
      <c r="VSK102" s="106"/>
      <c r="VSL102" s="107"/>
      <c r="VSM102" s="108"/>
      <c r="VSN102" s="69"/>
      <c r="VSO102" s="103"/>
      <c r="VSP102" s="104"/>
      <c r="VSQ102" s="105"/>
      <c r="VSR102" s="106"/>
      <c r="VSS102" s="107"/>
      <c r="VST102" s="108"/>
      <c r="VSU102" s="69"/>
      <c r="VSV102" s="103"/>
      <c r="VSW102" s="104"/>
      <c r="VSX102" s="105"/>
      <c r="VSY102" s="106"/>
      <c r="VSZ102" s="107"/>
      <c r="VTA102" s="108"/>
      <c r="VTB102" s="69"/>
      <c r="VTC102" s="103"/>
      <c r="VTD102" s="104"/>
      <c r="VTE102" s="105"/>
      <c r="VTF102" s="106"/>
      <c r="VTG102" s="107"/>
      <c r="VTH102" s="108"/>
      <c r="VTI102" s="69"/>
      <c r="VTJ102" s="103"/>
      <c r="VTK102" s="104"/>
      <c r="VTL102" s="105"/>
      <c r="VTM102" s="106"/>
      <c r="VTN102" s="107"/>
      <c r="VTO102" s="108"/>
      <c r="VTP102" s="69"/>
      <c r="VTQ102" s="103"/>
      <c r="VTR102" s="104"/>
      <c r="VTS102" s="105"/>
      <c r="VTT102" s="106"/>
      <c r="VTU102" s="107"/>
      <c r="VTV102" s="108"/>
      <c r="VTW102" s="69"/>
      <c r="VTX102" s="103"/>
      <c r="VTY102" s="104"/>
      <c r="VTZ102" s="105"/>
      <c r="VUA102" s="106"/>
      <c r="VUB102" s="107"/>
      <c r="VUC102" s="108"/>
      <c r="VUD102" s="69"/>
      <c r="VUE102" s="103"/>
      <c r="VUF102" s="104"/>
      <c r="VUG102" s="105"/>
      <c r="VUH102" s="106"/>
      <c r="VUI102" s="107"/>
      <c r="VUJ102" s="108"/>
      <c r="VUK102" s="69"/>
      <c r="VUL102" s="103"/>
      <c r="VUM102" s="104"/>
      <c r="VUN102" s="105"/>
      <c r="VUO102" s="106"/>
      <c r="VUP102" s="107"/>
      <c r="VUQ102" s="108"/>
      <c r="VUR102" s="69"/>
      <c r="VUS102" s="103"/>
      <c r="VUT102" s="104"/>
      <c r="VUU102" s="105"/>
      <c r="VUV102" s="106"/>
      <c r="VUW102" s="107"/>
      <c r="VUX102" s="108"/>
      <c r="VUY102" s="69"/>
      <c r="VUZ102" s="103"/>
      <c r="VVA102" s="104"/>
      <c r="VVB102" s="105"/>
      <c r="VVC102" s="106"/>
      <c r="VVD102" s="107"/>
      <c r="VVE102" s="108"/>
      <c r="VVF102" s="69"/>
      <c r="VVG102" s="103"/>
      <c r="VVH102" s="104"/>
      <c r="VVI102" s="105"/>
      <c r="VVJ102" s="106"/>
      <c r="VVK102" s="107"/>
      <c r="VVL102" s="108"/>
      <c r="VVM102" s="69"/>
      <c r="VVN102" s="103"/>
      <c r="VVO102" s="104"/>
      <c r="VVP102" s="105"/>
      <c r="VVQ102" s="106"/>
      <c r="VVR102" s="107"/>
      <c r="VVS102" s="108"/>
      <c r="VVT102" s="69"/>
      <c r="VVU102" s="103"/>
      <c r="VVV102" s="104"/>
      <c r="VVW102" s="105"/>
      <c r="VVX102" s="106"/>
      <c r="VVY102" s="107"/>
      <c r="VVZ102" s="108"/>
      <c r="VWA102" s="69"/>
      <c r="VWB102" s="103"/>
      <c r="VWC102" s="104"/>
      <c r="VWD102" s="105"/>
      <c r="VWE102" s="106"/>
      <c r="VWF102" s="107"/>
      <c r="VWG102" s="108"/>
      <c r="VWH102" s="69"/>
      <c r="VWI102" s="103"/>
      <c r="VWJ102" s="104"/>
      <c r="VWK102" s="105"/>
      <c r="VWL102" s="106"/>
      <c r="VWM102" s="107"/>
      <c r="VWN102" s="108"/>
      <c r="VWO102" s="69"/>
      <c r="VWP102" s="103"/>
      <c r="VWQ102" s="104"/>
      <c r="VWR102" s="105"/>
      <c r="VWS102" s="106"/>
      <c r="VWT102" s="107"/>
      <c r="VWU102" s="108"/>
      <c r="VWV102" s="69"/>
      <c r="VWW102" s="103"/>
      <c r="VWX102" s="104"/>
      <c r="VWY102" s="105"/>
      <c r="VWZ102" s="106"/>
      <c r="VXA102" s="107"/>
      <c r="VXB102" s="108"/>
      <c r="VXC102" s="69"/>
      <c r="VXD102" s="103"/>
      <c r="VXE102" s="104"/>
      <c r="VXF102" s="105"/>
      <c r="VXG102" s="106"/>
      <c r="VXH102" s="107"/>
      <c r="VXI102" s="108"/>
      <c r="VXJ102" s="69"/>
      <c r="VXK102" s="103"/>
      <c r="VXL102" s="104"/>
      <c r="VXM102" s="105"/>
      <c r="VXN102" s="106"/>
      <c r="VXO102" s="107"/>
      <c r="VXP102" s="108"/>
      <c r="VXQ102" s="69"/>
      <c r="VXR102" s="103"/>
      <c r="VXS102" s="104"/>
      <c r="VXT102" s="105"/>
      <c r="VXU102" s="106"/>
      <c r="VXV102" s="107"/>
      <c r="VXW102" s="108"/>
      <c r="VXX102" s="69"/>
      <c r="VXY102" s="103"/>
      <c r="VXZ102" s="104"/>
      <c r="VYA102" s="105"/>
      <c r="VYB102" s="106"/>
      <c r="VYC102" s="107"/>
      <c r="VYD102" s="108"/>
      <c r="VYE102" s="69"/>
      <c r="VYF102" s="103"/>
      <c r="VYG102" s="104"/>
      <c r="VYH102" s="105"/>
      <c r="VYI102" s="106"/>
      <c r="VYJ102" s="107"/>
      <c r="VYK102" s="108"/>
      <c r="VYL102" s="69"/>
      <c r="VYM102" s="103"/>
      <c r="VYN102" s="104"/>
      <c r="VYO102" s="105"/>
      <c r="VYP102" s="106"/>
      <c r="VYQ102" s="107"/>
      <c r="VYR102" s="108"/>
      <c r="VYS102" s="69"/>
      <c r="VYT102" s="103"/>
      <c r="VYU102" s="104"/>
      <c r="VYV102" s="105"/>
      <c r="VYW102" s="106"/>
      <c r="VYX102" s="107"/>
      <c r="VYY102" s="108"/>
      <c r="VYZ102" s="69"/>
      <c r="VZA102" s="103"/>
      <c r="VZB102" s="104"/>
      <c r="VZC102" s="105"/>
      <c r="VZD102" s="106"/>
      <c r="VZE102" s="107"/>
      <c r="VZF102" s="108"/>
      <c r="VZG102" s="69"/>
      <c r="VZH102" s="103"/>
      <c r="VZI102" s="104"/>
      <c r="VZJ102" s="105"/>
      <c r="VZK102" s="106"/>
      <c r="VZL102" s="107"/>
      <c r="VZM102" s="108"/>
      <c r="VZN102" s="69"/>
      <c r="VZO102" s="103"/>
      <c r="VZP102" s="104"/>
      <c r="VZQ102" s="105"/>
      <c r="VZR102" s="106"/>
      <c r="VZS102" s="107"/>
      <c r="VZT102" s="108"/>
      <c r="VZU102" s="69"/>
      <c r="VZV102" s="103"/>
      <c r="VZW102" s="104"/>
      <c r="VZX102" s="105"/>
      <c r="VZY102" s="106"/>
      <c r="VZZ102" s="107"/>
      <c r="WAA102" s="108"/>
      <c r="WAB102" s="69"/>
      <c r="WAC102" s="103"/>
      <c r="WAD102" s="104"/>
      <c r="WAE102" s="105"/>
      <c r="WAF102" s="106"/>
      <c r="WAG102" s="107"/>
      <c r="WAH102" s="108"/>
      <c r="WAI102" s="69"/>
      <c r="WAJ102" s="103"/>
      <c r="WAK102" s="104"/>
      <c r="WAL102" s="105"/>
      <c r="WAM102" s="106"/>
      <c r="WAN102" s="107"/>
      <c r="WAO102" s="108"/>
      <c r="WAP102" s="69"/>
      <c r="WAQ102" s="103"/>
      <c r="WAR102" s="104"/>
      <c r="WAS102" s="105"/>
      <c r="WAT102" s="106"/>
      <c r="WAU102" s="107"/>
      <c r="WAV102" s="108"/>
      <c r="WAW102" s="69"/>
      <c r="WAX102" s="103"/>
      <c r="WAY102" s="104"/>
      <c r="WAZ102" s="105"/>
      <c r="WBA102" s="106"/>
      <c r="WBB102" s="107"/>
      <c r="WBC102" s="108"/>
      <c r="WBD102" s="69"/>
      <c r="WBE102" s="103"/>
      <c r="WBF102" s="104"/>
      <c r="WBG102" s="105"/>
      <c r="WBH102" s="106"/>
      <c r="WBI102" s="107"/>
      <c r="WBJ102" s="108"/>
      <c r="WBK102" s="69"/>
      <c r="WBL102" s="103"/>
      <c r="WBM102" s="104"/>
      <c r="WBN102" s="105"/>
      <c r="WBO102" s="106"/>
      <c r="WBP102" s="107"/>
      <c r="WBQ102" s="108"/>
      <c r="WBR102" s="69"/>
      <c r="WBS102" s="103"/>
      <c r="WBT102" s="104"/>
      <c r="WBU102" s="105"/>
      <c r="WBV102" s="106"/>
      <c r="WBW102" s="107"/>
      <c r="WBX102" s="108"/>
      <c r="WBY102" s="69"/>
      <c r="WBZ102" s="103"/>
      <c r="WCA102" s="104"/>
      <c r="WCB102" s="105"/>
      <c r="WCC102" s="106"/>
      <c r="WCD102" s="107"/>
      <c r="WCE102" s="108"/>
      <c r="WCF102" s="69"/>
      <c r="WCG102" s="103"/>
      <c r="WCH102" s="104"/>
      <c r="WCI102" s="105"/>
      <c r="WCJ102" s="106"/>
      <c r="WCK102" s="107"/>
      <c r="WCL102" s="108"/>
      <c r="WCM102" s="69"/>
      <c r="WCN102" s="103"/>
      <c r="WCO102" s="104"/>
      <c r="WCP102" s="105"/>
      <c r="WCQ102" s="106"/>
      <c r="WCR102" s="107"/>
      <c r="WCS102" s="108"/>
      <c r="WCT102" s="69"/>
      <c r="WCU102" s="103"/>
      <c r="WCV102" s="104"/>
      <c r="WCW102" s="105"/>
      <c r="WCX102" s="106"/>
      <c r="WCY102" s="107"/>
      <c r="WCZ102" s="108"/>
      <c r="WDA102" s="69"/>
      <c r="WDB102" s="103"/>
      <c r="WDC102" s="104"/>
      <c r="WDD102" s="105"/>
      <c r="WDE102" s="106"/>
      <c r="WDF102" s="107"/>
      <c r="WDG102" s="108"/>
      <c r="WDH102" s="69"/>
      <c r="WDI102" s="103"/>
      <c r="WDJ102" s="104"/>
      <c r="WDK102" s="105"/>
      <c r="WDL102" s="106"/>
      <c r="WDM102" s="107"/>
      <c r="WDN102" s="108"/>
      <c r="WDO102" s="69"/>
      <c r="WDP102" s="103"/>
      <c r="WDQ102" s="104"/>
      <c r="WDR102" s="105"/>
      <c r="WDS102" s="106"/>
      <c r="WDT102" s="107"/>
      <c r="WDU102" s="108"/>
      <c r="WDV102" s="69"/>
      <c r="WDW102" s="103"/>
      <c r="WDX102" s="104"/>
      <c r="WDY102" s="105"/>
      <c r="WDZ102" s="106"/>
      <c r="WEA102" s="107"/>
      <c r="WEB102" s="108"/>
      <c r="WEC102" s="69"/>
      <c r="WED102" s="103"/>
      <c r="WEE102" s="104"/>
      <c r="WEF102" s="105"/>
      <c r="WEG102" s="106"/>
      <c r="WEH102" s="107"/>
      <c r="WEI102" s="108"/>
      <c r="WEJ102" s="69"/>
      <c r="WEK102" s="103"/>
      <c r="WEL102" s="104"/>
      <c r="WEM102" s="105"/>
      <c r="WEN102" s="106"/>
      <c r="WEO102" s="107"/>
      <c r="WEP102" s="108"/>
      <c r="WEQ102" s="69"/>
      <c r="WER102" s="103"/>
      <c r="WES102" s="104"/>
      <c r="WET102" s="105"/>
      <c r="WEU102" s="106"/>
      <c r="WEV102" s="107"/>
      <c r="WEW102" s="108"/>
      <c r="WEX102" s="69"/>
      <c r="WEY102" s="103"/>
      <c r="WEZ102" s="104"/>
      <c r="WFA102" s="105"/>
      <c r="WFB102" s="106"/>
      <c r="WFC102" s="107"/>
      <c r="WFD102" s="108"/>
      <c r="WFE102" s="69"/>
      <c r="WFF102" s="103"/>
      <c r="WFG102" s="104"/>
      <c r="WFH102" s="105"/>
      <c r="WFI102" s="106"/>
      <c r="WFJ102" s="107"/>
      <c r="WFK102" s="108"/>
      <c r="WFL102" s="69"/>
      <c r="WFM102" s="103"/>
      <c r="WFN102" s="104"/>
      <c r="WFO102" s="105"/>
      <c r="WFP102" s="106"/>
      <c r="WFQ102" s="107"/>
      <c r="WFR102" s="108"/>
      <c r="WFS102" s="69"/>
      <c r="WFT102" s="103"/>
      <c r="WFU102" s="104"/>
      <c r="WFV102" s="105"/>
      <c r="WFW102" s="106"/>
      <c r="WFX102" s="107"/>
      <c r="WFY102" s="108"/>
      <c r="WFZ102" s="69"/>
      <c r="WGA102" s="103"/>
      <c r="WGB102" s="104"/>
      <c r="WGC102" s="105"/>
      <c r="WGD102" s="106"/>
      <c r="WGE102" s="107"/>
      <c r="WGF102" s="108"/>
      <c r="WGG102" s="69"/>
      <c r="WGH102" s="103"/>
      <c r="WGI102" s="104"/>
      <c r="WGJ102" s="105"/>
      <c r="WGK102" s="106"/>
      <c r="WGL102" s="107"/>
      <c r="WGM102" s="108"/>
      <c r="WGN102" s="69"/>
      <c r="WGO102" s="103"/>
      <c r="WGP102" s="104"/>
      <c r="WGQ102" s="105"/>
      <c r="WGR102" s="106"/>
      <c r="WGS102" s="107"/>
      <c r="WGT102" s="108"/>
      <c r="WGU102" s="69"/>
      <c r="WGV102" s="103"/>
      <c r="WGW102" s="104"/>
      <c r="WGX102" s="105"/>
      <c r="WGY102" s="106"/>
      <c r="WGZ102" s="107"/>
      <c r="WHA102" s="108"/>
      <c r="WHB102" s="69"/>
      <c r="WHC102" s="103"/>
      <c r="WHD102" s="104"/>
      <c r="WHE102" s="105"/>
      <c r="WHF102" s="106"/>
      <c r="WHG102" s="107"/>
      <c r="WHH102" s="108"/>
      <c r="WHI102" s="69"/>
      <c r="WHJ102" s="103"/>
      <c r="WHK102" s="104"/>
      <c r="WHL102" s="105"/>
      <c r="WHM102" s="106"/>
      <c r="WHN102" s="107"/>
      <c r="WHO102" s="108"/>
      <c r="WHP102" s="69"/>
      <c r="WHQ102" s="103"/>
      <c r="WHR102" s="104"/>
      <c r="WHS102" s="105"/>
      <c r="WHT102" s="106"/>
      <c r="WHU102" s="107"/>
      <c r="WHV102" s="108"/>
      <c r="WHW102" s="69"/>
      <c r="WHX102" s="103"/>
      <c r="WHY102" s="104"/>
      <c r="WHZ102" s="105"/>
      <c r="WIA102" s="106"/>
      <c r="WIB102" s="107"/>
      <c r="WIC102" s="108"/>
      <c r="WID102" s="69"/>
      <c r="WIE102" s="103"/>
      <c r="WIF102" s="104"/>
      <c r="WIG102" s="105"/>
      <c r="WIH102" s="106"/>
      <c r="WII102" s="107"/>
      <c r="WIJ102" s="108"/>
      <c r="WIK102" s="69"/>
      <c r="WIL102" s="103"/>
      <c r="WIM102" s="104"/>
      <c r="WIN102" s="105"/>
      <c r="WIO102" s="106"/>
      <c r="WIP102" s="107"/>
      <c r="WIQ102" s="108"/>
      <c r="WIR102" s="69"/>
      <c r="WIS102" s="103"/>
      <c r="WIT102" s="104"/>
      <c r="WIU102" s="105"/>
      <c r="WIV102" s="106"/>
      <c r="WIW102" s="107"/>
      <c r="WIX102" s="108"/>
      <c r="WIY102" s="69"/>
      <c r="WIZ102" s="103"/>
      <c r="WJA102" s="104"/>
      <c r="WJB102" s="105"/>
      <c r="WJC102" s="106"/>
      <c r="WJD102" s="107"/>
      <c r="WJE102" s="108"/>
      <c r="WJF102" s="69"/>
      <c r="WJG102" s="103"/>
      <c r="WJH102" s="104"/>
      <c r="WJI102" s="105"/>
      <c r="WJJ102" s="106"/>
      <c r="WJK102" s="107"/>
      <c r="WJL102" s="108"/>
      <c r="WJM102" s="69"/>
      <c r="WJN102" s="103"/>
      <c r="WJO102" s="104"/>
      <c r="WJP102" s="105"/>
      <c r="WJQ102" s="106"/>
      <c r="WJR102" s="107"/>
      <c r="WJS102" s="108"/>
      <c r="WJT102" s="69"/>
      <c r="WJU102" s="103"/>
      <c r="WJV102" s="104"/>
      <c r="WJW102" s="105"/>
      <c r="WJX102" s="106"/>
      <c r="WJY102" s="107"/>
      <c r="WJZ102" s="108"/>
      <c r="WKA102" s="69"/>
      <c r="WKB102" s="103"/>
      <c r="WKC102" s="104"/>
      <c r="WKD102" s="105"/>
      <c r="WKE102" s="106"/>
      <c r="WKF102" s="107"/>
      <c r="WKG102" s="108"/>
      <c r="WKH102" s="69"/>
      <c r="WKI102" s="103"/>
      <c r="WKJ102" s="104"/>
      <c r="WKK102" s="105"/>
      <c r="WKL102" s="106"/>
      <c r="WKM102" s="107"/>
      <c r="WKN102" s="108"/>
      <c r="WKO102" s="69"/>
      <c r="WKP102" s="103"/>
      <c r="WKQ102" s="104"/>
      <c r="WKR102" s="105"/>
      <c r="WKS102" s="106"/>
      <c r="WKT102" s="107"/>
      <c r="WKU102" s="108"/>
      <c r="WKV102" s="69"/>
      <c r="WKW102" s="103"/>
      <c r="WKX102" s="104"/>
      <c r="WKY102" s="105"/>
      <c r="WKZ102" s="106"/>
      <c r="WLA102" s="107"/>
      <c r="WLB102" s="108"/>
      <c r="WLC102" s="69"/>
      <c r="WLD102" s="103"/>
      <c r="WLE102" s="104"/>
      <c r="WLF102" s="105"/>
      <c r="WLG102" s="106"/>
      <c r="WLH102" s="107"/>
      <c r="WLI102" s="108"/>
      <c r="WLJ102" s="69"/>
      <c r="WLK102" s="103"/>
      <c r="WLL102" s="104"/>
      <c r="WLM102" s="105"/>
      <c r="WLN102" s="106"/>
      <c r="WLO102" s="107"/>
      <c r="WLP102" s="108"/>
      <c r="WLQ102" s="69"/>
      <c r="WLR102" s="103"/>
      <c r="WLS102" s="104"/>
      <c r="WLT102" s="105"/>
      <c r="WLU102" s="106"/>
      <c r="WLV102" s="107"/>
      <c r="WLW102" s="108"/>
      <c r="WLX102" s="69"/>
      <c r="WLY102" s="103"/>
      <c r="WLZ102" s="104"/>
      <c r="WMA102" s="105"/>
      <c r="WMB102" s="106"/>
      <c r="WMC102" s="107"/>
      <c r="WMD102" s="108"/>
      <c r="WME102" s="69"/>
      <c r="WMF102" s="103"/>
      <c r="WMG102" s="104"/>
      <c r="WMH102" s="105"/>
      <c r="WMI102" s="106"/>
      <c r="WMJ102" s="107"/>
      <c r="WMK102" s="108"/>
      <c r="WML102" s="69"/>
      <c r="WMM102" s="103"/>
      <c r="WMN102" s="104"/>
      <c r="WMO102" s="105"/>
      <c r="WMP102" s="106"/>
      <c r="WMQ102" s="107"/>
      <c r="WMR102" s="108"/>
      <c r="WMS102" s="69"/>
      <c r="WMT102" s="103"/>
      <c r="WMU102" s="104"/>
      <c r="WMV102" s="105"/>
      <c r="WMW102" s="106"/>
      <c r="WMX102" s="107"/>
      <c r="WMY102" s="108"/>
      <c r="WMZ102" s="69"/>
      <c r="WNA102" s="103"/>
      <c r="WNB102" s="104"/>
      <c r="WNC102" s="105"/>
      <c r="WND102" s="106"/>
      <c r="WNE102" s="107"/>
      <c r="WNF102" s="108"/>
      <c r="WNG102" s="69"/>
      <c r="WNH102" s="103"/>
      <c r="WNI102" s="104"/>
      <c r="WNJ102" s="105"/>
      <c r="WNK102" s="106"/>
      <c r="WNL102" s="107"/>
      <c r="WNM102" s="108"/>
      <c r="WNN102" s="69"/>
      <c r="WNO102" s="103"/>
      <c r="WNP102" s="104"/>
      <c r="WNQ102" s="105"/>
      <c r="WNR102" s="106"/>
      <c r="WNS102" s="107"/>
      <c r="WNT102" s="108"/>
      <c r="WNU102" s="69"/>
      <c r="WNV102" s="103"/>
      <c r="WNW102" s="104"/>
      <c r="WNX102" s="105"/>
      <c r="WNY102" s="106"/>
      <c r="WNZ102" s="107"/>
      <c r="WOA102" s="108"/>
      <c r="WOB102" s="69"/>
      <c r="WOC102" s="103"/>
      <c r="WOD102" s="104"/>
      <c r="WOE102" s="105"/>
      <c r="WOF102" s="106"/>
      <c r="WOG102" s="107"/>
      <c r="WOH102" s="108"/>
      <c r="WOI102" s="69"/>
      <c r="WOJ102" s="103"/>
      <c r="WOK102" s="104"/>
      <c r="WOL102" s="105"/>
      <c r="WOM102" s="106"/>
      <c r="WON102" s="107"/>
      <c r="WOO102" s="108"/>
      <c r="WOP102" s="69"/>
      <c r="WOQ102" s="103"/>
      <c r="WOR102" s="104"/>
      <c r="WOS102" s="105"/>
      <c r="WOT102" s="106"/>
      <c r="WOU102" s="107"/>
      <c r="WOV102" s="108"/>
      <c r="WOW102" s="69"/>
      <c r="WOX102" s="103"/>
      <c r="WOY102" s="104"/>
      <c r="WOZ102" s="105"/>
      <c r="WPA102" s="106"/>
      <c r="WPB102" s="107"/>
      <c r="WPC102" s="108"/>
      <c r="WPD102" s="69"/>
      <c r="WPE102" s="103"/>
      <c r="WPF102" s="104"/>
      <c r="WPG102" s="105"/>
      <c r="WPH102" s="106"/>
      <c r="WPI102" s="107"/>
      <c r="WPJ102" s="108"/>
      <c r="WPK102" s="69"/>
      <c r="WPL102" s="103"/>
      <c r="WPM102" s="104"/>
      <c r="WPN102" s="105"/>
      <c r="WPO102" s="106"/>
      <c r="WPP102" s="107"/>
      <c r="WPQ102" s="108"/>
      <c r="WPR102" s="69"/>
      <c r="WPS102" s="103"/>
      <c r="WPT102" s="104"/>
      <c r="WPU102" s="105"/>
      <c r="WPV102" s="106"/>
      <c r="WPW102" s="107"/>
      <c r="WPX102" s="108"/>
      <c r="WPY102" s="69"/>
      <c r="WPZ102" s="103"/>
      <c r="WQA102" s="104"/>
      <c r="WQB102" s="105"/>
      <c r="WQC102" s="106"/>
      <c r="WQD102" s="107"/>
      <c r="WQE102" s="108"/>
      <c r="WQF102" s="69"/>
      <c r="WQG102" s="103"/>
      <c r="WQH102" s="104"/>
      <c r="WQI102" s="105"/>
      <c r="WQJ102" s="106"/>
      <c r="WQK102" s="107"/>
      <c r="WQL102" s="108"/>
      <c r="WQM102" s="69"/>
      <c r="WQN102" s="103"/>
      <c r="WQO102" s="104"/>
      <c r="WQP102" s="105"/>
      <c r="WQQ102" s="106"/>
      <c r="WQR102" s="107"/>
      <c r="WQS102" s="108"/>
      <c r="WQT102" s="69"/>
      <c r="WQU102" s="103"/>
      <c r="WQV102" s="104"/>
      <c r="WQW102" s="105"/>
      <c r="WQX102" s="106"/>
      <c r="WQY102" s="107"/>
      <c r="WQZ102" s="108"/>
      <c r="WRA102" s="69"/>
      <c r="WRB102" s="103"/>
      <c r="WRC102" s="104"/>
      <c r="WRD102" s="105"/>
      <c r="WRE102" s="106"/>
      <c r="WRF102" s="107"/>
      <c r="WRG102" s="108"/>
      <c r="WRH102" s="69"/>
      <c r="WRI102" s="103"/>
      <c r="WRJ102" s="104"/>
      <c r="WRK102" s="105"/>
      <c r="WRL102" s="106"/>
      <c r="WRM102" s="107"/>
      <c r="WRN102" s="108"/>
      <c r="WRO102" s="69"/>
      <c r="WRP102" s="103"/>
      <c r="WRQ102" s="104"/>
      <c r="WRR102" s="105"/>
      <c r="WRS102" s="106"/>
      <c r="WRT102" s="107"/>
      <c r="WRU102" s="108"/>
      <c r="WRV102" s="69"/>
      <c r="WRW102" s="103"/>
      <c r="WRX102" s="104"/>
      <c r="WRY102" s="105"/>
      <c r="WRZ102" s="106"/>
      <c r="WSA102" s="107"/>
      <c r="WSB102" s="108"/>
      <c r="WSC102" s="69"/>
      <c r="WSD102" s="103"/>
      <c r="WSE102" s="104"/>
      <c r="WSF102" s="105"/>
      <c r="WSG102" s="106"/>
      <c r="WSH102" s="107"/>
      <c r="WSI102" s="108"/>
      <c r="WSJ102" s="69"/>
      <c r="WSK102" s="103"/>
      <c r="WSL102" s="104"/>
      <c r="WSM102" s="105"/>
      <c r="WSN102" s="106"/>
      <c r="WSO102" s="107"/>
      <c r="WSP102" s="108"/>
      <c r="WSQ102" s="69"/>
      <c r="WSR102" s="103"/>
      <c r="WSS102" s="104"/>
      <c r="WST102" s="105"/>
      <c r="WSU102" s="106"/>
      <c r="WSV102" s="107"/>
      <c r="WSW102" s="108"/>
      <c r="WSX102" s="69"/>
      <c r="WSY102" s="103"/>
      <c r="WSZ102" s="104"/>
      <c r="WTA102" s="105"/>
      <c r="WTB102" s="106"/>
      <c r="WTC102" s="107"/>
      <c r="WTD102" s="108"/>
      <c r="WTE102" s="69"/>
      <c r="WTF102" s="103"/>
      <c r="WTG102" s="104"/>
      <c r="WTH102" s="105"/>
      <c r="WTI102" s="106"/>
      <c r="WTJ102" s="107"/>
      <c r="WTK102" s="108"/>
      <c r="WTL102" s="69"/>
      <c r="WTM102" s="103"/>
      <c r="WTN102" s="104"/>
      <c r="WTO102" s="105"/>
      <c r="WTP102" s="106"/>
      <c r="WTQ102" s="107"/>
      <c r="WTR102" s="108"/>
      <c r="WTS102" s="69"/>
      <c r="WTT102" s="103"/>
      <c r="WTU102" s="104"/>
      <c r="WTV102" s="105"/>
      <c r="WTW102" s="106"/>
      <c r="WTX102" s="107"/>
      <c r="WTY102" s="108"/>
      <c r="WTZ102" s="69"/>
      <c r="WUA102" s="103"/>
      <c r="WUB102" s="104"/>
      <c r="WUC102" s="105"/>
      <c r="WUD102" s="106"/>
      <c r="WUE102" s="107"/>
      <c r="WUF102" s="108"/>
      <c r="WUG102" s="69"/>
      <c r="WUH102" s="103"/>
      <c r="WUI102" s="104"/>
      <c r="WUJ102" s="105"/>
      <c r="WUK102" s="106"/>
      <c r="WUL102" s="107"/>
      <c r="WUM102" s="108"/>
      <c r="WUN102" s="69"/>
      <c r="WUO102" s="103"/>
      <c r="WUP102" s="104"/>
      <c r="WUQ102" s="105"/>
      <c r="WUR102" s="106"/>
      <c r="WUS102" s="107"/>
      <c r="WUT102" s="108"/>
      <c r="WUU102" s="69"/>
      <c r="WUV102" s="103"/>
      <c r="WUW102" s="104"/>
      <c r="WUX102" s="105"/>
      <c r="WUY102" s="106"/>
      <c r="WUZ102" s="107"/>
      <c r="WVA102" s="108"/>
      <c r="WVB102" s="69"/>
      <c r="WVC102" s="103"/>
      <c r="WVD102" s="104"/>
      <c r="WVE102" s="105"/>
      <c r="WVF102" s="106"/>
      <c r="WVG102" s="107"/>
      <c r="WVH102" s="108"/>
      <c r="WVI102" s="69"/>
      <c r="WVJ102" s="103"/>
      <c r="WVK102" s="104"/>
      <c r="WVL102" s="105"/>
      <c r="WVM102" s="106"/>
      <c r="WVN102" s="107"/>
      <c r="WVO102" s="108"/>
      <c r="WVP102" s="69"/>
      <c r="WVQ102" s="103"/>
      <c r="WVR102" s="104"/>
      <c r="WVS102" s="105"/>
      <c r="WVT102" s="106"/>
      <c r="WVU102" s="107"/>
      <c r="WVV102" s="108"/>
      <c r="WVW102" s="69"/>
      <c r="WVX102" s="103"/>
      <c r="WVY102" s="104"/>
      <c r="WVZ102" s="105"/>
      <c r="WWA102" s="106"/>
      <c r="WWB102" s="107"/>
      <c r="WWC102" s="108"/>
      <c r="WWD102" s="69"/>
      <c r="WWE102" s="103"/>
      <c r="WWF102" s="104"/>
      <c r="WWG102" s="105"/>
      <c r="WWH102" s="106"/>
      <c r="WWI102" s="107"/>
      <c r="WWJ102" s="108"/>
      <c r="WWK102" s="69"/>
      <c r="WWL102" s="103"/>
      <c r="WWM102" s="104"/>
      <c r="WWN102" s="105"/>
      <c r="WWO102" s="106"/>
      <c r="WWP102" s="107"/>
      <c r="WWQ102" s="108"/>
      <c r="WWR102" s="69"/>
      <c r="WWS102" s="103"/>
      <c r="WWT102" s="104"/>
      <c r="WWU102" s="105"/>
      <c r="WWV102" s="106"/>
      <c r="WWW102" s="107"/>
      <c r="WWX102" s="108"/>
      <c r="WWY102" s="69"/>
      <c r="WWZ102" s="103"/>
      <c r="WXA102" s="104"/>
      <c r="WXB102" s="105"/>
      <c r="WXC102" s="106"/>
      <c r="WXD102" s="107"/>
      <c r="WXE102" s="108"/>
      <c r="WXF102" s="69"/>
      <c r="WXG102" s="103"/>
      <c r="WXH102" s="104"/>
      <c r="WXI102" s="105"/>
      <c r="WXJ102" s="106"/>
      <c r="WXK102" s="107"/>
      <c r="WXL102" s="108"/>
      <c r="WXM102" s="69"/>
      <c r="WXN102" s="103"/>
      <c r="WXO102" s="104"/>
      <c r="WXP102" s="105"/>
      <c r="WXQ102" s="106"/>
      <c r="WXR102" s="107"/>
      <c r="WXS102" s="108"/>
      <c r="WXT102" s="69"/>
      <c r="WXU102" s="103"/>
      <c r="WXV102" s="104"/>
      <c r="WXW102" s="105"/>
      <c r="WXX102" s="106"/>
      <c r="WXY102" s="107"/>
      <c r="WXZ102" s="108"/>
      <c r="WYA102" s="69"/>
      <c r="WYB102" s="103"/>
      <c r="WYC102" s="104"/>
      <c r="WYD102" s="105"/>
      <c r="WYE102" s="106"/>
      <c r="WYF102" s="107"/>
      <c r="WYG102" s="108"/>
      <c r="WYH102" s="69"/>
      <c r="WYI102" s="103"/>
      <c r="WYJ102" s="104"/>
      <c r="WYK102" s="105"/>
      <c r="WYL102" s="106"/>
      <c r="WYM102" s="107"/>
      <c r="WYN102" s="108"/>
      <c r="WYO102" s="69"/>
      <c r="WYP102" s="103"/>
      <c r="WYQ102" s="104"/>
      <c r="WYR102" s="105"/>
      <c r="WYS102" s="106"/>
      <c r="WYT102" s="107"/>
      <c r="WYU102" s="108"/>
      <c r="WYV102" s="69"/>
      <c r="WYW102" s="103"/>
      <c r="WYX102" s="104"/>
      <c r="WYY102" s="105"/>
      <c r="WYZ102" s="106"/>
      <c r="WZA102" s="107"/>
      <c r="WZB102" s="108"/>
      <c r="WZC102" s="69"/>
      <c r="WZD102" s="103"/>
      <c r="WZE102" s="104"/>
      <c r="WZF102" s="105"/>
      <c r="WZG102" s="106"/>
      <c r="WZH102" s="107"/>
      <c r="WZI102" s="108"/>
      <c r="WZJ102" s="69"/>
      <c r="WZK102" s="103"/>
      <c r="WZL102" s="104"/>
      <c r="WZM102" s="105"/>
      <c r="WZN102" s="106"/>
      <c r="WZO102" s="107"/>
      <c r="WZP102" s="108"/>
      <c r="WZQ102" s="69"/>
      <c r="WZR102" s="103"/>
      <c r="WZS102" s="104"/>
      <c r="WZT102" s="105"/>
      <c r="WZU102" s="106"/>
      <c r="WZV102" s="107"/>
      <c r="WZW102" s="108"/>
      <c r="WZX102" s="69"/>
      <c r="WZY102" s="103"/>
      <c r="WZZ102" s="104"/>
      <c r="XAA102" s="105"/>
      <c r="XAB102" s="106"/>
      <c r="XAC102" s="107"/>
      <c r="XAD102" s="108"/>
      <c r="XAE102" s="69"/>
      <c r="XAF102" s="103"/>
      <c r="XAG102" s="104"/>
      <c r="XAH102" s="105"/>
      <c r="XAI102" s="106"/>
      <c r="XAJ102" s="107"/>
      <c r="XAK102" s="108"/>
      <c r="XAL102" s="69"/>
      <c r="XAM102" s="103"/>
      <c r="XAN102" s="104"/>
      <c r="XAO102" s="105"/>
      <c r="XAP102" s="106"/>
      <c r="XAQ102" s="107"/>
      <c r="XAR102" s="108"/>
      <c r="XAS102" s="69"/>
      <c r="XAT102" s="103"/>
      <c r="XAU102" s="104"/>
      <c r="XAV102" s="105"/>
      <c r="XAW102" s="106"/>
      <c r="XAX102" s="107"/>
      <c r="XAY102" s="108"/>
      <c r="XAZ102" s="69"/>
      <c r="XBA102" s="103"/>
      <c r="XBB102" s="104"/>
      <c r="XBC102" s="105"/>
      <c r="XBD102" s="106"/>
      <c r="XBE102" s="107"/>
      <c r="XBF102" s="108"/>
      <c r="XBG102" s="69"/>
      <c r="XBH102" s="103"/>
      <c r="XBI102" s="104"/>
      <c r="XBJ102" s="105"/>
      <c r="XBK102" s="106"/>
      <c r="XBL102" s="107"/>
      <c r="XBM102" s="108"/>
      <c r="XBN102" s="69"/>
      <c r="XBO102" s="103"/>
      <c r="XBP102" s="104"/>
      <c r="XBQ102" s="105"/>
      <c r="XBR102" s="106"/>
      <c r="XBS102" s="107"/>
      <c r="XBT102" s="108"/>
      <c r="XBU102" s="69"/>
      <c r="XBV102" s="103"/>
      <c r="XBW102" s="104"/>
      <c r="XBX102" s="105"/>
      <c r="XBY102" s="106"/>
      <c r="XBZ102" s="107"/>
      <c r="XCA102" s="108"/>
      <c r="XCB102" s="69"/>
      <c r="XCC102" s="103"/>
      <c r="XCD102" s="104"/>
      <c r="XCE102" s="105"/>
      <c r="XCF102" s="106"/>
      <c r="XCG102" s="107"/>
      <c r="XCH102" s="108"/>
      <c r="XCI102" s="69"/>
      <c r="XCJ102" s="103"/>
      <c r="XCK102" s="104"/>
      <c r="XCL102" s="105"/>
      <c r="XCM102" s="106"/>
      <c r="XCN102" s="107"/>
      <c r="XCO102" s="108"/>
      <c r="XCP102" s="69"/>
      <c r="XCQ102" s="103"/>
      <c r="XCR102" s="104"/>
      <c r="XCS102" s="105"/>
      <c r="XCT102" s="106"/>
      <c r="XCU102" s="107"/>
      <c r="XCV102" s="108"/>
      <c r="XCW102" s="69"/>
      <c r="XCX102" s="103"/>
      <c r="XCY102" s="104"/>
      <c r="XCZ102" s="105"/>
      <c r="XDA102" s="106"/>
      <c r="XDB102" s="107"/>
      <c r="XDC102" s="108"/>
      <c r="XDD102" s="69"/>
      <c r="XDE102" s="103"/>
      <c r="XDF102" s="104"/>
      <c r="XDG102" s="105"/>
      <c r="XDH102" s="106"/>
      <c r="XDI102" s="107"/>
      <c r="XDJ102" s="108"/>
      <c r="XDK102" s="69"/>
      <c r="XDL102" s="103"/>
      <c r="XDM102" s="104"/>
      <c r="XDN102" s="105"/>
      <c r="XDO102" s="106"/>
      <c r="XDP102" s="107"/>
      <c r="XDQ102" s="108"/>
      <c r="XDR102" s="69"/>
      <c r="XDS102" s="103"/>
      <c r="XDT102" s="104"/>
      <c r="XDU102" s="105"/>
      <c r="XDV102" s="106"/>
      <c r="XDW102" s="107"/>
      <c r="XDX102" s="108"/>
      <c r="XDY102" s="69"/>
      <c r="XDZ102" s="103"/>
      <c r="XEA102" s="104"/>
      <c r="XEB102" s="105"/>
      <c r="XEC102" s="106"/>
      <c r="XED102" s="107"/>
      <c r="XEE102" s="108"/>
      <c r="XEF102" s="69"/>
      <c r="XEG102" s="103"/>
      <c r="XEH102" s="104"/>
      <c r="XEI102" s="105"/>
      <c r="XEJ102" s="106"/>
      <c r="XEK102" s="107"/>
      <c r="XEL102" s="108"/>
      <c r="XEM102" s="69"/>
      <c r="XEN102" s="103"/>
      <c r="XEO102" s="104"/>
      <c r="XEP102" s="105"/>
      <c r="XEQ102" s="106"/>
      <c r="XER102" s="107"/>
      <c r="XES102" s="108"/>
      <c r="XET102" s="69"/>
      <c r="XEU102" s="103"/>
      <c r="XEV102" s="104"/>
      <c r="XEW102" s="105"/>
      <c r="XEX102" s="106"/>
      <c r="XEY102" s="107"/>
      <c r="XEZ102" s="108"/>
      <c r="XFA102" s="69"/>
      <c r="XFB102" s="103"/>
      <c r="XFC102" s="104"/>
      <c r="XFD102" s="105"/>
    </row>
    <row r="103" spans="1:16384" s="29" customFormat="1" ht="12.45" x14ac:dyDescent="0.3">
      <c r="A103" s="96"/>
      <c r="B103" s="97" t="s">
        <v>396</v>
      </c>
      <c r="C103" s="98">
        <v>0.19</v>
      </c>
      <c r="D103" s="99"/>
      <c r="E103" s="100"/>
      <c r="F103" s="101">
        <f>+F102*C103</f>
        <v>0</v>
      </c>
      <c r="G103" s="102"/>
    </row>
    <row r="104" spans="1:16384" s="29" customFormat="1" ht="12.45" x14ac:dyDescent="0.3">
      <c r="A104" s="57"/>
      <c r="B104" s="58" t="s">
        <v>397</v>
      </c>
      <c r="C104" s="59"/>
      <c r="D104" s="59"/>
      <c r="E104" s="60"/>
      <c r="F104" s="61">
        <f>SUM(F102:F103)</f>
        <v>0</v>
      </c>
      <c r="G104" s="62"/>
    </row>
    <row r="105" spans="1:16384" s="29" customFormat="1" ht="12.45" x14ac:dyDescent="0.3">
      <c r="A105" s="52"/>
      <c r="B105" s="24"/>
      <c r="C105" s="24"/>
      <c r="D105" s="59"/>
      <c r="E105" s="63"/>
      <c r="F105" s="56"/>
      <c r="G105" s="34"/>
    </row>
    <row r="106" spans="1:16384" s="29" customFormat="1" ht="12.45" x14ac:dyDescent="0.3">
      <c r="A106" s="52"/>
      <c r="B106" s="24" t="s">
        <v>308</v>
      </c>
      <c r="C106" s="24"/>
      <c r="D106" s="64">
        <v>3</v>
      </c>
      <c r="E106" s="63" t="s">
        <v>309</v>
      </c>
      <c r="F106" s="56"/>
      <c r="G106" s="34"/>
    </row>
    <row r="107" spans="1:16384" s="29" customFormat="1" ht="12.45" x14ac:dyDescent="0.3">
      <c r="A107" s="52"/>
      <c r="B107" s="24"/>
      <c r="C107" s="24"/>
      <c r="D107" s="65"/>
      <c r="E107" s="66"/>
      <c r="F107" s="56"/>
      <c r="G107" s="34"/>
    </row>
    <row r="108" spans="1:16384" s="29" customFormat="1" ht="12.45" x14ac:dyDescent="0.3">
      <c r="A108" s="52"/>
      <c r="B108" s="24" t="s">
        <v>310</v>
      </c>
      <c r="C108" s="14"/>
      <c r="D108" s="64"/>
      <c r="E108" s="67" t="s">
        <v>311</v>
      </c>
      <c r="F108" s="56"/>
      <c r="G108" s="34"/>
    </row>
    <row r="109" spans="1:16384" x14ac:dyDescent="0.4">
      <c r="H109" s="4"/>
    </row>
    <row r="111" spans="1:16384" x14ac:dyDescent="0.4">
      <c r="E111" s="6"/>
    </row>
  </sheetData>
  <sheetProtection algorithmName="SHA-512" hashValue="5tW2xssyAmjQ7TBHrLqeV6y4lte650IuRgsqa/ALG6fDtrPkExRZ69/auzYsHwI16NDlUUA0MPf6IMLzZXPAXg==" saltValue="UH6YYWKW4bFaLCrN/EGVvA==" spinCount="100000" sheet="1" objects="1" scenarios="1" formatCells="0" formatColumns="0" formatRows="0"/>
  <mergeCells count="4">
    <mergeCell ref="A4:G4"/>
    <mergeCell ref="A1:G1"/>
    <mergeCell ref="A2:G2"/>
    <mergeCell ref="A3:G3"/>
  </mergeCells>
  <conditionalFormatting sqref="A1 A2:G4">
    <cfRule type="expression" dxfId="44" priority="100">
      <formula>NOT(CELL("Schutz",A1))</formula>
    </cfRule>
  </conditionalFormatting>
  <conditionalFormatting sqref="A8:C8">
    <cfRule type="expression" dxfId="43" priority="107">
      <formula>NOT(CELL("Schutz",A8))</formula>
    </cfRule>
  </conditionalFormatting>
  <conditionalFormatting sqref="A7:G7 A9:G10 A11:D11 A12:G17 A19:G20 A22:G22 A23:D24 A25:G28 A29:D30 A31:G43 B44:E44 B45:G47 B48:D48 B49:G49 B50:D50 A52:G55 A57:G60 A62:D62 A63:G63 A64:D64 A65:G66 A67:D67 A69:G69 A71:G79 A81:G81 A82:D82 A83:G84 A86:G94 G11 G23:G24 G29:G30 G44 A44:A50 G48 G50 G62 G64 G67 G82 G101 A95:A101">
    <cfRule type="expression" dxfId="42" priority="102">
      <formula>NOT(CELL("Schutz",$1:$1048576))</formula>
    </cfRule>
  </conditionalFormatting>
  <conditionalFormatting sqref="A18:G18">
    <cfRule type="expression" dxfId="41" priority="41">
      <formula>NOT(CELL("Schutz",A18))</formula>
    </cfRule>
  </conditionalFormatting>
  <conditionalFormatting sqref="A21:G21">
    <cfRule type="expression" dxfId="40" priority="39">
      <formula>NOT(CELL("Schutz",A21))</formula>
    </cfRule>
  </conditionalFormatting>
  <conditionalFormatting sqref="A51:G51">
    <cfRule type="expression" dxfId="39" priority="37">
      <formula>NOT(CELL("Schutz",A51))</formula>
    </cfRule>
  </conditionalFormatting>
  <conditionalFormatting sqref="A56:G56">
    <cfRule type="expression" dxfId="38" priority="35">
      <formula>NOT(CELL("Schutz",A56))</formula>
    </cfRule>
  </conditionalFormatting>
  <conditionalFormatting sqref="A61:G61">
    <cfRule type="expression" dxfId="37" priority="33">
      <formula>NOT(CELL("Schutz",A61))</formula>
    </cfRule>
  </conditionalFormatting>
  <conditionalFormatting sqref="A68:G68">
    <cfRule type="expression" dxfId="36" priority="31">
      <formula>NOT(CELL("Schutz",A68))</formula>
    </cfRule>
  </conditionalFormatting>
  <conditionalFormatting sqref="A70:G70">
    <cfRule type="expression" dxfId="35" priority="29">
      <formula>NOT(CELL("Schutz",A70))</formula>
    </cfRule>
  </conditionalFormatting>
  <conditionalFormatting sqref="A80:G80">
    <cfRule type="expression" dxfId="34" priority="27">
      <formula>NOT(CELL("Schutz",A80))</formula>
    </cfRule>
  </conditionalFormatting>
  <conditionalFormatting sqref="A85:G85">
    <cfRule type="expression" dxfId="33" priority="25">
      <formula>NOT(CELL("Schutz",A85))</formula>
    </cfRule>
  </conditionalFormatting>
  <conditionalFormatting sqref="A102:G102">
    <cfRule type="expression" dxfId="32" priority="12">
      <formula>NOT(CELL("Schutz",A102))</formula>
    </cfRule>
  </conditionalFormatting>
  <conditionalFormatting sqref="B7">
    <cfRule type="containsText" dxfId="30" priority="101" operator="containsText" text="optional:">
      <formula>NOT(ISERROR(SEARCH("optional:",B7)))</formula>
    </cfRule>
  </conditionalFormatting>
  <conditionalFormatting sqref="B8:B9">
    <cfRule type="containsText" dxfId="29" priority="106" operator="containsText" text="optional:">
      <formula>NOT(ISERROR(SEARCH("optional:",B8)))</formula>
    </cfRule>
  </conditionalFormatting>
  <conditionalFormatting sqref="B10:B102">
    <cfRule type="containsText" dxfId="28" priority="3" operator="containsText" text="optional:">
      <formula>NOT(ISERROR(SEARCH("optional:",B10)))</formula>
    </cfRule>
  </conditionalFormatting>
  <conditionalFormatting sqref="B95:G100">
    <cfRule type="expression" dxfId="26" priority="5">
      <formula>NOT(CELL("Schutz",$1:$1048576))</formula>
    </cfRule>
  </conditionalFormatting>
  <conditionalFormatting sqref="C7:G7">
    <cfRule type="containsText" dxfId="25" priority="108" operator="containsText" text="optional:">
      <formula>NOT(ISERROR(SEARCH("optional:",C7)))</formula>
    </cfRule>
  </conditionalFormatting>
  <conditionalFormatting sqref="D8:G8">
    <cfRule type="expression" dxfId="24" priority="87">
      <formula>NOT(CELL("Schutz",D8))</formula>
    </cfRule>
  </conditionalFormatting>
  <conditionalFormatting sqref="E9:E10 E22 E25:E28 E31:E44">
    <cfRule type="expression" dxfId="23" priority="85">
      <formula>NOT(CELL("Schutz",B54))</formula>
    </cfRule>
  </conditionalFormatting>
  <conditionalFormatting sqref="E12:E17">
    <cfRule type="expression" dxfId="22" priority="81">
      <formula>NOT(CELL("Schutz",B57))</formula>
    </cfRule>
  </conditionalFormatting>
  <conditionalFormatting sqref="E19:E20">
    <cfRule type="expression" dxfId="21" priority="77">
      <formula>NOT(CELL("Schutz",B64))</formula>
    </cfRule>
  </conditionalFormatting>
  <conditionalFormatting sqref="E45:E47 E49">
    <cfRule type="expression" dxfId="20" priority="73">
      <formula>NOT(CELL("Schutz",B89))</formula>
    </cfRule>
  </conditionalFormatting>
  <conditionalFormatting sqref="E52:E55">
    <cfRule type="expression" dxfId="19" priority="69">
      <formula>NOT(CELL("Schutz",B96))</formula>
    </cfRule>
  </conditionalFormatting>
  <conditionalFormatting sqref="E57:E60">
    <cfRule type="expression" dxfId="18" priority="331">
      <formula>NOT(CELL("Schutz",B109))</formula>
    </cfRule>
  </conditionalFormatting>
  <conditionalFormatting sqref="E63 E65:E66 E69 E71:E79">
    <cfRule type="expression" dxfId="17" priority="319">
      <formula>NOT(CELL("Schutz",#REF!))</formula>
    </cfRule>
  </conditionalFormatting>
  <conditionalFormatting sqref="E81 E83:E84 E86:E99">
    <cfRule type="expression" dxfId="16" priority="49">
      <formula>NOT(CELL("Schutz",B116))</formula>
    </cfRule>
  </conditionalFormatting>
  <conditionalFormatting sqref="E100">
    <cfRule type="expression" dxfId="15" priority="4">
      <formula>NOT(CELL("Schutz",B134))</formula>
    </cfRule>
  </conditionalFormatting>
  <conditionalFormatting sqref="E11:F11">
    <cfRule type="expression" dxfId="13" priority="17">
      <formula>NOT(CELL("Schutz",E11))</formula>
    </cfRule>
  </conditionalFormatting>
  <conditionalFormatting sqref="E23:F24">
    <cfRule type="expression" dxfId="12" priority="16">
      <formula>NOT(CELL("Schutz",E23))</formula>
    </cfRule>
  </conditionalFormatting>
  <conditionalFormatting sqref="E29:F30">
    <cfRule type="expression" dxfId="11" priority="15">
      <formula>NOT(CELL("Schutz",E29))</formula>
    </cfRule>
  </conditionalFormatting>
  <conditionalFormatting sqref="E48:F48">
    <cfRule type="expression" dxfId="10" priority="14">
      <formula>NOT(CELL("Schutz",E48))</formula>
    </cfRule>
  </conditionalFormatting>
  <conditionalFormatting sqref="E50:F50">
    <cfRule type="expression" dxfId="9" priority="10">
      <formula>NOT(CELL("Schutz",E50))</formula>
    </cfRule>
  </conditionalFormatting>
  <conditionalFormatting sqref="E62:F62">
    <cfRule type="expression" dxfId="8" priority="6">
      <formula>NOT(CELL("Schutz",E62))</formula>
    </cfRule>
  </conditionalFormatting>
  <conditionalFormatting sqref="E64:F64">
    <cfRule type="expression" dxfId="7" priority="9">
      <formula>NOT(CELL("Schutz",E64))</formula>
    </cfRule>
  </conditionalFormatting>
  <conditionalFormatting sqref="E67:F67">
    <cfRule type="expression" dxfId="6" priority="8">
      <formula>NOT(CELL("Schutz",E67))</formula>
    </cfRule>
  </conditionalFormatting>
  <conditionalFormatting sqref="E82:F82">
    <cfRule type="expression" dxfId="5" priority="13">
      <formula>NOT(CELL("Schutz",E82))</formula>
    </cfRule>
  </conditionalFormatting>
  <conditionalFormatting sqref="E101:F101">
    <cfRule type="expression" dxfId="4" priority="2">
      <formula>NOT(CELL("Schutz",E101))</formula>
    </cfRule>
  </conditionalFormatting>
  <conditionalFormatting sqref="F44">
    <cfRule type="expression" dxfId="3" priority="7">
      <formula>NOT(CELL("Schutz",F44))</formula>
    </cfRule>
  </conditionalFormatting>
  <conditionalFormatting sqref="H102:XFD102">
    <cfRule type="expression" dxfId="2" priority="19">
      <formula>NOT(CELL("Schutz",H102))</formula>
    </cfRule>
  </conditionalFormatting>
  <conditionalFormatting sqref="I102 P102 W102 AD102 AK102 AR102 AY102 BF102 BM102 BT102 CA102 CH102 CO102 CV102 DC102 DJ102 DQ102 DX102 EE102 EL102 ES102 EZ102 FG102 FN102 FU102 GB102 GI102 GP102 GW102 HD102 HK102 HR102 HY102 IF102 IM102 IT102 JA102 JH102 JO102 JV102 KC102 KJ102 KQ102 KX102 LE102 LL102 LS102 LZ102 MG102 MN102 MU102 NB102 NI102 NP102 NW102 OD102 OK102 OR102 OY102 PF102 PM102 PT102 QA102 QH102 QO102 QV102 RC102 RJ102 RQ102 RX102 SE102 SL102 SS102 SZ102 TG102 TN102 TU102 UB102 UI102 UP102 UW102 VD102 VK102 VR102 VY102 WF102 WM102 WT102 XA102 XH102 XO102 XV102 YC102 YJ102 YQ102 YX102 ZE102 ZL102 ZS102 ZZ102 AAG102 AAN102 AAU102 ABB102 ABI102 ABP102 ABW102 ACD102 ACK102 ACR102 ACY102 ADF102 ADM102 ADT102 AEA102 AEH102 AEO102 AEV102 AFC102 AFJ102 AFQ102 AFX102 AGE102 AGL102 AGS102 AGZ102 AHG102 AHN102 AHU102 AIB102 AII102 AIP102 AIW102 AJD102 AJK102 AJR102 AJY102 AKF102 AKM102 AKT102 ALA102 ALH102 ALO102 ALV102 AMC102 AMJ102 AMQ102 AMX102 ANE102 ANL102 ANS102 ANZ102 AOG102 AON102 AOU102 APB102 API102 APP102 APW102 AQD102 AQK102 AQR102 AQY102 ARF102 ARM102 ART102 ASA102 ASH102 ASO102 ASV102 ATC102 ATJ102 ATQ102 ATX102 AUE102 AUL102 AUS102 AUZ102 AVG102 AVN102 AVU102 AWB102 AWI102 AWP102 AWW102 AXD102 AXK102 AXR102 AXY102 AYF102 AYM102 AYT102 AZA102 AZH102 AZO102 AZV102 BAC102 BAJ102 BAQ102 BAX102 BBE102 BBL102 BBS102 BBZ102 BCG102 BCN102 BCU102 BDB102 BDI102 BDP102 BDW102 BED102 BEK102 BER102 BEY102 BFF102 BFM102 BFT102 BGA102 BGH102 BGO102 BGV102 BHC102 BHJ102 BHQ102 BHX102 BIE102 BIL102 BIS102 BIZ102 BJG102 BJN102 BJU102 BKB102 BKI102 BKP102 BKW102 BLD102 BLK102 BLR102 BLY102 BMF102 BMM102 BMT102 BNA102 BNH102 BNO102 BNV102 BOC102 BOJ102 BOQ102 BOX102 BPE102 BPL102 BPS102 BPZ102 BQG102 BQN102 BQU102 BRB102 BRI102 BRP102 BRW102 BSD102 BSK102 BSR102 BSY102 BTF102 BTM102 BTT102 BUA102 BUH102 BUO102 BUV102 BVC102 BVJ102 BVQ102 BVX102 BWE102 BWL102 BWS102 BWZ102 BXG102 BXN102 BXU102 BYB102 BYI102 BYP102 BYW102 BZD102 BZK102 BZR102 BZY102 CAF102 CAM102 CAT102 CBA102 CBH102 CBO102 CBV102 CCC102 CCJ102 CCQ102 CCX102 CDE102 CDL102 CDS102 CDZ102 CEG102 CEN102 CEU102 CFB102 CFI102 CFP102 CFW102 CGD102 CGK102 CGR102 CGY102 CHF102 CHM102 CHT102 CIA102 CIH102 CIO102 CIV102 CJC102 CJJ102 CJQ102 CJX102 CKE102 CKL102 CKS102 CKZ102 CLG102 CLN102 CLU102 CMB102 CMI102 CMP102 CMW102 CND102 CNK102 CNR102 CNY102 COF102 COM102 COT102 CPA102 CPH102 CPO102 CPV102 CQC102 CQJ102 CQQ102 CQX102 CRE102 CRL102 CRS102 CRZ102 CSG102 CSN102 CSU102 CTB102 CTI102 CTP102 CTW102 CUD102 CUK102 CUR102 CUY102 CVF102 CVM102 CVT102 CWA102 CWH102 CWO102 CWV102 CXC102 CXJ102 CXQ102 CXX102 CYE102 CYL102 CYS102 CYZ102 CZG102 CZN102 CZU102 DAB102 DAI102 DAP102 DAW102 DBD102 DBK102 DBR102 DBY102 DCF102 DCM102 DCT102 DDA102 DDH102 DDO102 DDV102 DEC102 DEJ102 DEQ102 DEX102 DFE102 DFL102 DFS102 DFZ102 DGG102 DGN102 DGU102 DHB102 DHI102 DHP102 DHW102 DID102 DIK102 DIR102 DIY102 DJF102 DJM102 DJT102 DKA102 DKH102 DKO102 DKV102 DLC102 DLJ102 DLQ102 DLX102 DME102 DML102 DMS102 DMZ102 DNG102 DNN102 DNU102 DOB102 DOI102 DOP102 DOW102 DPD102 DPK102 DPR102 DPY102 DQF102 DQM102 DQT102 DRA102 DRH102 DRO102 DRV102 DSC102 DSJ102 DSQ102 DSX102 DTE102 DTL102 DTS102 DTZ102 DUG102 DUN102 DUU102 DVB102 DVI102 DVP102 DVW102 DWD102 DWK102 DWR102 DWY102 DXF102 DXM102 DXT102 DYA102 DYH102 DYO102 DYV102 DZC102 DZJ102 DZQ102 DZX102 EAE102 EAL102 EAS102 EAZ102 EBG102 EBN102 EBU102 ECB102 ECI102 ECP102 ECW102 EDD102 EDK102 EDR102 EDY102 EEF102 EEM102 EET102 EFA102 EFH102 EFO102 EFV102 EGC102 EGJ102 EGQ102 EGX102 EHE102 EHL102 EHS102 EHZ102 EIG102 EIN102 EIU102 EJB102 EJI102 EJP102 EJW102 EKD102 EKK102 EKR102 EKY102 ELF102 ELM102 ELT102 EMA102 EMH102 EMO102 EMV102 ENC102 ENJ102 ENQ102 ENX102 EOE102 EOL102 EOS102 EOZ102 EPG102 EPN102 EPU102 EQB102 EQI102 EQP102 EQW102 ERD102 ERK102 ERR102 ERY102 ESF102 ESM102 EST102 ETA102 ETH102 ETO102 ETV102 EUC102 EUJ102 EUQ102 EUX102 EVE102 EVL102 EVS102 EVZ102 EWG102 EWN102 EWU102 EXB102 EXI102 EXP102 EXW102 EYD102 EYK102 EYR102 EYY102 EZF102 EZM102 EZT102 FAA102 FAH102 FAO102 FAV102 FBC102 FBJ102 FBQ102 FBX102 FCE102 FCL102 FCS102 FCZ102 FDG102 FDN102 FDU102 FEB102 FEI102 FEP102 FEW102 FFD102 FFK102 FFR102 FFY102 FGF102 FGM102 FGT102 FHA102 FHH102 FHO102 FHV102 FIC102 FIJ102 FIQ102 FIX102 FJE102 FJL102 FJS102 FJZ102 FKG102 FKN102 FKU102 FLB102 FLI102 FLP102 FLW102 FMD102 FMK102 FMR102 FMY102 FNF102 FNM102 FNT102 FOA102 FOH102 FOO102 FOV102 FPC102 FPJ102 FPQ102 FPX102 FQE102 FQL102 FQS102 FQZ102 FRG102 FRN102 FRU102 FSB102 FSI102 FSP102 FSW102 FTD102 FTK102 FTR102 FTY102 FUF102 FUM102 FUT102 FVA102 FVH102 FVO102 FVV102 FWC102 FWJ102 FWQ102 FWX102 FXE102 FXL102 FXS102 FXZ102 FYG102 FYN102 FYU102 FZB102 FZI102 FZP102 FZW102 GAD102 GAK102 GAR102 GAY102 GBF102 GBM102 GBT102 GCA102 GCH102 GCO102 GCV102 GDC102 GDJ102 GDQ102 GDX102 GEE102 GEL102 GES102 GEZ102 GFG102 GFN102 GFU102 GGB102 GGI102 GGP102 GGW102 GHD102 GHK102 GHR102 GHY102 GIF102 GIM102 GIT102 GJA102 GJH102 GJO102 GJV102 GKC102 GKJ102 GKQ102 GKX102 GLE102 GLL102 GLS102 GLZ102 GMG102 GMN102 GMU102 GNB102 GNI102 GNP102 GNW102 GOD102 GOK102 GOR102 GOY102 GPF102 GPM102 GPT102 GQA102 GQH102 GQO102 GQV102 GRC102 GRJ102 GRQ102 GRX102 GSE102 GSL102 GSS102 GSZ102 GTG102 GTN102 GTU102 GUB102 GUI102 GUP102 GUW102 GVD102 GVK102 GVR102 GVY102 GWF102 GWM102 GWT102 GXA102 GXH102 GXO102 GXV102 GYC102 GYJ102 GYQ102 GYX102 GZE102 GZL102 GZS102 GZZ102 HAG102 HAN102 HAU102 HBB102 HBI102 HBP102 HBW102 HCD102 HCK102 HCR102 HCY102 HDF102 HDM102 HDT102 HEA102 HEH102 HEO102 HEV102 HFC102 HFJ102 HFQ102 HFX102 HGE102 HGL102 HGS102 HGZ102 HHG102 HHN102 HHU102 HIB102 HII102 HIP102 HIW102 HJD102 HJK102 HJR102 HJY102 HKF102 HKM102 HKT102 HLA102 HLH102 HLO102 HLV102 HMC102 HMJ102 HMQ102 HMX102 HNE102 HNL102 HNS102 HNZ102 HOG102 HON102 HOU102 HPB102 HPI102 HPP102 HPW102 HQD102 HQK102 HQR102 HQY102 HRF102 HRM102 HRT102 HSA102 HSH102 HSO102 HSV102 HTC102 HTJ102 HTQ102 HTX102 HUE102 HUL102 HUS102 HUZ102 HVG102 HVN102 HVU102 HWB102 HWI102 HWP102 HWW102 HXD102 HXK102 HXR102 HXY102 HYF102 HYM102 HYT102 HZA102 HZH102 HZO102 HZV102 IAC102 IAJ102 IAQ102 IAX102 IBE102 IBL102 IBS102 IBZ102 ICG102 ICN102 ICU102 IDB102 IDI102 IDP102 IDW102 IED102 IEK102 IER102 IEY102 IFF102 IFM102 IFT102 IGA102 IGH102 IGO102 IGV102 IHC102 IHJ102 IHQ102 IHX102 IIE102 IIL102 IIS102 IIZ102 IJG102 IJN102 IJU102 IKB102 IKI102 IKP102 IKW102 ILD102 ILK102 ILR102 ILY102 IMF102 IMM102 IMT102 INA102 INH102 INO102 INV102 IOC102 IOJ102 IOQ102 IOX102 IPE102 IPL102 IPS102 IPZ102 IQG102 IQN102 IQU102 IRB102 IRI102 IRP102 IRW102 ISD102 ISK102 ISR102 ISY102 ITF102 ITM102 ITT102 IUA102 IUH102 IUO102 IUV102 IVC102 IVJ102 IVQ102 IVX102 IWE102 IWL102 IWS102 IWZ102 IXG102 IXN102 IXU102 IYB102 IYI102 IYP102 IYW102 IZD102 IZK102 IZR102 IZY102 JAF102 JAM102 JAT102 JBA102 JBH102 JBO102 JBV102 JCC102 JCJ102 JCQ102 JCX102 JDE102 JDL102 JDS102 JDZ102 JEG102 JEN102 JEU102 JFB102 JFI102 JFP102 JFW102 JGD102 JGK102 JGR102 JGY102 JHF102 JHM102 JHT102 JIA102 JIH102 JIO102 JIV102 JJC102 JJJ102 JJQ102 JJX102 JKE102 JKL102 JKS102 JKZ102 JLG102 JLN102 JLU102 JMB102 JMI102 JMP102 JMW102 JND102 JNK102 JNR102 JNY102 JOF102 JOM102 JOT102 JPA102 JPH102 JPO102 JPV102 JQC102 JQJ102 JQQ102 JQX102 JRE102 JRL102 JRS102 JRZ102 JSG102 JSN102 JSU102 JTB102 JTI102 JTP102 JTW102 JUD102 JUK102 JUR102 JUY102 JVF102 JVM102 JVT102 JWA102 JWH102 JWO102 JWV102 JXC102 JXJ102 JXQ102 JXX102 JYE102 JYL102 JYS102 JYZ102 JZG102 JZN102 JZU102 KAB102 KAI102 KAP102 KAW102 KBD102 KBK102 KBR102 KBY102 KCF102 KCM102 KCT102 KDA102 KDH102 KDO102 KDV102 KEC102 KEJ102 KEQ102 KEX102 KFE102 KFL102 KFS102 KFZ102 KGG102 KGN102 KGU102 KHB102 KHI102 KHP102 KHW102 KID102 KIK102 KIR102 KIY102 KJF102 KJM102 KJT102 KKA102 KKH102 KKO102 KKV102 KLC102 KLJ102 KLQ102 KLX102 KME102 KML102 KMS102 KMZ102 KNG102 KNN102 KNU102 KOB102 KOI102 KOP102 KOW102 KPD102 KPK102 KPR102 KPY102 KQF102 KQM102 KQT102 KRA102 KRH102 KRO102 KRV102 KSC102 KSJ102 KSQ102 KSX102 KTE102 KTL102 KTS102 KTZ102 KUG102 KUN102 KUU102 KVB102 KVI102 KVP102 KVW102 KWD102 KWK102 KWR102 KWY102 KXF102 KXM102 KXT102 KYA102 KYH102 KYO102 KYV102 KZC102 KZJ102 KZQ102 KZX102 LAE102 LAL102 LAS102 LAZ102 LBG102 LBN102 LBU102 LCB102 LCI102 LCP102 LCW102 LDD102 LDK102 LDR102 LDY102 LEF102 LEM102 LET102 LFA102 LFH102 LFO102 LFV102 LGC102 LGJ102 LGQ102 LGX102 LHE102 LHL102 LHS102 LHZ102 LIG102 LIN102 LIU102 LJB102 LJI102 LJP102 LJW102 LKD102 LKK102 LKR102 LKY102 LLF102 LLM102 LLT102 LMA102 LMH102 LMO102 LMV102 LNC102 LNJ102 LNQ102 LNX102 LOE102 LOL102 LOS102 LOZ102 LPG102 LPN102 LPU102 LQB102 LQI102 LQP102 LQW102 LRD102 LRK102 LRR102 LRY102 LSF102 LSM102 LST102 LTA102 LTH102 LTO102 LTV102 LUC102 LUJ102 LUQ102 LUX102 LVE102 LVL102 LVS102 LVZ102 LWG102 LWN102 LWU102 LXB102 LXI102 LXP102 LXW102 LYD102 LYK102 LYR102 LYY102 LZF102 LZM102 LZT102 MAA102 MAH102 MAO102 MAV102 MBC102 MBJ102 MBQ102 MBX102 MCE102 MCL102 MCS102 MCZ102 MDG102 MDN102 MDU102 MEB102 MEI102 MEP102 MEW102 MFD102 MFK102 MFR102 MFY102 MGF102 MGM102 MGT102 MHA102 MHH102 MHO102 MHV102 MIC102 MIJ102 MIQ102 MIX102 MJE102 MJL102 MJS102 MJZ102 MKG102 MKN102 MKU102 MLB102 MLI102 MLP102 MLW102 MMD102 MMK102 MMR102 MMY102 MNF102 MNM102 MNT102 MOA102 MOH102 MOO102 MOV102 MPC102 MPJ102 MPQ102 MPX102 MQE102 MQL102 MQS102 MQZ102 MRG102 MRN102 MRU102 MSB102 MSI102 MSP102 MSW102 MTD102 MTK102 MTR102 MTY102 MUF102 MUM102 MUT102 MVA102 MVH102 MVO102 MVV102 MWC102 MWJ102 MWQ102 MWX102 MXE102 MXL102 MXS102 MXZ102 MYG102 MYN102 MYU102 MZB102 MZI102 MZP102 MZW102 NAD102 NAK102 NAR102 NAY102 NBF102 NBM102 NBT102 NCA102 NCH102 NCO102 NCV102 NDC102 NDJ102 NDQ102 NDX102 NEE102 NEL102 NES102 NEZ102 NFG102 NFN102 NFU102 NGB102 NGI102 NGP102 NGW102 NHD102 NHK102 NHR102 NHY102 NIF102 NIM102 NIT102 NJA102 NJH102 NJO102 NJV102 NKC102 NKJ102 NKQ102 NKX102 NLE102 NLL102 NLS102 NLZ102 NMG102 NMN102 NMU102 NNB102 NNI102 NNP102 NNW102 NOD102 NOK102 NOR102 NOY102 NPF102 NPM102 NPT102 NQA102 NQH102 NQO102 NQV102 NRC102 NRJ102 NRQ102 NRX102 NSE102 NSL102 NSS102 NSZ102 NTG102 NTN102 NTU102 NUB102 NUI102 NUP102 NUW102 NVD102 NVK102 NVR102 NVY102 NWF102 NWM102 NWT102 NXA102 NXH102 NXO102 NXV102 NYC102 NYJ102 NYQ102 NYX102 NZE102 NZL102 NZS102 NZZ102 OAG102 OAN102 OAU102 OBB102 OBI102 OBP102 OBW102 OCD102 OCK102 OCR102 OCY102 ODF102 ODM102 ODT102 OEA102 OEH102 OEO102 OEV102 OFC102 OFJ102 OFQ102 OFX102 OGE102 OGL102 OGS102 OGZ102 OHG102 OHN102 OHU102 OIB102 OII102 OIP102 OIW102 OJD102 OJK102 OJR102 OJY102 OKF102 OKM102 OKT102 OLA102 OLH102 OLO102 OLV102 OMC102 OMJ102 OMQ102 OMX102 ONE102 ONL102 ONS102 ONZ102 OOG102 OON102 OOU102 OPB102 OPI102 OPP102 OPW102 OQD102 OQK102 OQR102 OQY102 ORF102 ORM102 ORT102 OSA102 OSH102 OSO102 OSV102 OTC102 OTJ102 OTQ102 OTX102 OUE102 OUL102 OUS102 OUZ102 OVG102 OVN102 OVU102 OWB102 OWI102 OWP102 OWW102 OXD102 OXK102 OXR102 OXY102 OYF102 OYM102 OYT102 OZA102 OZH102 OZO102 OZV102 PAC102 PAJ102 PAQ102 PAX102 PBE102 PBL102 PBS102 PBZ102 PCG102 PCN102 PCU102 PDB102 PDI102 PDP102 PDW102 PED102 PEK102 PER102 PEY102 PFF102 PFM102 PFT102 PGA102 PGH102 PGO102 PGV102 PHC102 PHJ102 PHQ102 PHX102 PIE102 PIL102 PIS102 PIZ102 PJG102 PJN102 PJU102 PKB102 PKI102 PKP102 PKW102 PLD102 PLK102 PLR102 PLY102 PMF102 PMM102 PMT102 PNA102 PNH102 PNO102 PNV102 POC102 POJ102 POQ102 POX102 PPE102 PPL102 PPS102 PPZ102 PQG102 PQN102 PQU102 PRB102 PRI102 PRP102 PRW102 PSD102 PSK102 PSR102 PSY102 PTF102 PTM102 PTT102 PUA102 PUH102 PUO102 PUV102 PVC102 PVJ102 PVQ102 PVX102 PWE102 PWL102 PWS102 PWZ102 PXG102 PXN102 PXU102 PYB102 PYI102 PYP102 PYW102 PZD102 PZK102 PZR102 PZY102 QAF102 QAM102 QAT102 QBA102 QBH102 QBO102 QBV102 QCC102 QCJ102 QCQ102 QCX102 QDE102 QDL102 QDS102 QDZ102 QEG102 QEN102 QEU102 QFB102 QFI102 QFP102 QFW102 QGD102 QGK102 QGR102 QGY102 QHF102 QHM102 QHT102 QIA102 QIH102 QIO102 QIV102 QJC102 QJJ102 QJQ102 QJX102 QKE102 QKL102 QKS102 QKZ102 QLG102 QLN102 QLU102 QMB102 QMI102 QMP102 QMW102 QND102 QNK102 QNR102 QNY102 QOF102 QOM102 QOT102 QPA102 QPH102 QPO102 QPV102 QQC102 QQJ102 QQQ102 QQX102 QRE102 QRL102 QRS102 QRZ102 QSG102 QSN102 QSU102 QTB102 QTI102 QTP102 QTW102 QUD102 QUK102 QUR102 QUY102 QVF102 QVM102 QVT102 QWA102 QWH102 QWO102 QWV102 QXC102 QXJ102 QXQ102 QXX102 QYE102 QYL102 QYS102 QYZ102 QZG102 QZN102 QZU102 RAB102 RAI102 RAP102 RAW102 RBD102 RBK102 RBR102 RBY102 RCF102 RCM102 RCT102 RDA102 RDH102 RDO102 RDV102 REC102 REJ102 REQ102 REX102 RFE102 RFL102 RFS102 RFZ102 RGG102 RGN102 RGU102 RHB102 RHI102 RHP102 RHW102 RID102 RIK102 RIR102 RIY102 RJF102 RJM102 RJT102 RKA102 RKH102 RKO102 RKV102 RLC102 RLJ102 RLQ102 RLX102 RME102 RML102 RMS102 RMZ102 RNG102 RNN102 RNU102 ROB102 ROI102 ROP102 ROW102 RPD102 RPK102 RPR102 RPY102 RQF102 RQM102 RQT102 RRA102 RRH102 RRO102 RRV102 RSC102 RSJ102 RSQ102 RSX102 RTE102 RTL102 RTS102 RTZ102 RUG102 RUN102 RUU102 RVB102 RVI102 RVP102 RVW102 RWD102 RWK102 RWR102 RWY102 RXF102 RXM102 RXT102 RYA102 RYH102 RYO102 RYV102 RZC102 RZJ102 RZQ102 RZX102 SAE102 SAL102 SAS102 SAZ102 SBG102 SBN102 SBU102 SCB102 SCI102 SCP102 SCW102 SDD102 SDK102 SDR102 SDY102 SEF102 SEM102 SET102 SFA102 SFH102 SFO102 SFV102 SGC102 SGJ102 SGQ102 SGX102 SHE102 SHL102 SHS102 SHZ102 SIG102 SIN102 SIU102 SJB102 SJI102 SJP102 SJW102 SKD102 SKK102 SKR102 SKY102 SLF102 SLM102 SLT102 SMA102 SMH102 SMO102 SMV102 SNC102 SNJ102 SNQ102 SNX102 SOE102 SOL102 SOS102 SOZ102 SPG102 SPN102 SPU102 SQB102 SQI102 SQP102 SQW102 SRD102 SRK102 SRR102 SRY102 SSF102 SSM102 SST102 STA102 STH102 STO102 STV102 SUC102 SUJ102 SUQ102 SUX102 SVE102 SVL102 SVS102 SVZ102 SWG102 SWN102 SWU102 SXB102 SXI102 SXP102 SXW102 SYD102 SYK102 SYR102 SYY102 SZF102 SZM102 SZT102 TAA102 TAH102 TAO102 TAV102 TBC102 TBJ102 TBQ102 TBX102 TCE102 TCL102 TCS102 TCZ102 TDG102 TDN102 TDU102 TEB102 TEI102 TEP102 TEW102 TFD102 TFK102 TFR102 TFY102 TGF102 TGM102 TGT102 THA102 THH102 THO102 THV102 TIC102 TIJ102 TIQ102 TIX102 TJE102 TJL102 TJS102 TJZ102 TKG102 TKN102 TKU102 TLB102 TLI102 TLP102 TLW102 TMD102 TMK102 TMR102 TMY102 TNF102 TNM102 TNT102 TOA102 TOH102 TOO102 TOV102 TPC102 TPJ102 TPQ102 TPX102 TQE102 TQL102 TQS102 TQZ102 TRG102 TRN102 TRU102 TSB102 TSI102 TSP102 TSW102 TTD102 TTK102 TTR102 TTY102 TUF102 TUM102 TUT102 TVA102 TVH102 TVO102 TVV102 TWC102 TWJ102 TWQ102 TWX102 TXE102 TXL102 TXS102 TXZ102 TYG102 TYN102 TYU102 TZB102 TZI102 TZP102 TZW102 UAD102 UAK102 UAR102 UAY102 UBF102 UBM102 UBT102 UCA102 UCH102 UCO102 UCV102 UDC102 UDJ102 UDQ102 UDX102 UEE102 UEL102 UES102 UEZ102 UFG102 UFN102 UFU102 UGB102 UGI102 UGP102 UGW102 UHD102 UHK102 UHR102 UHY102 UIF102 UIM102 UIT102 UJA102 UJH102 UJO102 UJV102 UKC102 UKJ102 UKQ102 UKX102 ULE102 ULL102 ULS102 ULZ102 UMG102 UMN102 UMU102 UNB102 UNI102 UNP102 UNW102 UOD102 UOK102 UOR102 UOY102 UPF102 UPM102 UPT102 UQA102 UQH102 UQO102 UQV102 URC102 URJ102 URQ102 URX102 USE102 USL102 USS102 USZ102 UTG102 UTN102 UTU102 UUB102 UUI102 UUP102 UUW102 UVD102 UVK102 UVR102 UVY102 UWF102 UWM102 UWT102 UXA102 UXH102 UXO102 UXV102 UYC102 UYJ102 UYQ102 UYX102 UZE102 UZL102 UZS102 UZZ102 VAG102 VAN102 VAU102 VBB102 VBI102 VBP102 VBW102 VCD102 VCK102 VCR102 VCY102 VDF102 VDM102 VDT102 VEA102 VEH102 VEO102 VEV102 VFC102 VFJ102 VFQ102 VFX102 VGE102 VGL102 VGS102 VGZ102 VHG102 VHN102 VHU102 VIB102 VII102 VIP102 VIW102 VJD102 VJK102 VJR102 VJY102 VKF102 VKM102 VKT102 VLA102 VLH102 VLO102 VLV102 VMC102 VMJ102 VMQ102 VMX102 VNE102 VNL102 VNS102 VNZ102 VOG102 VON102 VOU102 VPB102 VPI102 VPP102 VPW102 VQD102 VQK102 VQR102 VQY102 VRF102 VRM102 VRT102 VSA102 VSH102 VSO102 VSV102 VTC102 VTJ102 VTQ102 VTX102 VUE102 VUL102 VUS102 VUZ102 VVG102 VVN102 VVU102 VWB102 VWI102 VWP102 VWW102 VXD102 VXK102 VXR102 VXY102 VYF102 VYM102 VYT102 VZA102 VZH102 VZO102 VZV102 WAC102 WAJ102 WAQ102 WAX102 WBE102 WBL102 WBS102 WBZ102 WCG102 WCN102 WCU102 WDB102 WDI102 WDP102 WDW102 WED102 WEK102 WER102 WEY102 WFF102 WFM102 WFT102 WGA102 WGH102 WGO102 WGV102 WHC102 WHJ102 WHQ102 WHX102 WIE102 WIL102 WIS102 WIZ102 WJG102 WJN102 WJU102 WKB102 WKI102 WKP102 WKW102 WLD102 WLK102 WLR102 WLY102 WMF102 WMM102 WMT102 WNA102 WNH102 WNO102 WNV102 WOC102 WOJ102 WOQ102 WOX102 WPE102 WPL102 WPS102 WPZ102 WQG102 WQN102 WQU102 WRB102 WRI102 WRP102 WRW102 WSD102 WSK102 WSR102 WSY102 WTF102 WTM102 WTT102 WUA102 WUH102 WUO102 WUV102 WVC102 WVJ102 WVQ102 WVX102 WWE102 WWL102 WWS102 WWZ102 WXG102 WXN102 WXU102 WYB102 WYI102 WYP102 WYW102 WZD102 WZK102 WZR102 WZY102 XAF102 XAM102 XAT102 XBA102 XBH102 XBO102 XBV102 XCC102 XCJ102 XCQ102 XCX102 XDE102 XDL102 XDS102 XDZ102 XEG102 XEN102 XEU102 XFB102">
    <cfRule type="containsText" dxfId="1" priority="18" operator="containsText" text="optional:">
      <formula>NOT(ISERROR(SEARCH("optional:",I102)))</formula>
    </cfRule>
  </conditionalFormatting>
  <conditionalFormatting sqref="B101:D101">
    <cfRule type="expression" dxfId="0" priority="1">
      <formula>NOT(CELL("Schutz",$1:$1048576))</formula>
    </cfRule>
  </conditionalFormatting>
  <pageMargins left="0.75" right="0.75" top="1" bottom="1" header="0.5" footer="0.5"/>
  <pageSetup paperSize="9" orientation="portrait" horizontalDpi="300" r:id="rId1"/>
  <extLst>
    <ext xmlns:x14="http://schemas.microsoft.com/office/spreadsheetml/2009/9/main" uri="{78C0D931-6437-407d-A8EE-F0AAD7539E65}">
      <x14:conditionalFormattings>
        <x14:conditionalFormatting xmlns:xm="http://schemas.microsoft.com/office/excel/2006/main">
          <x14:cfRule type="expression" priority="23" id="{C888CC9F-B3FD-4BC1-9831-91099FF828B0}">
            <xm:f>NOT(CELL("Schutz",'Los 1 Fahrgestell &amp; Aufbau'!$1:$1048576))</xm:f>
            <x14:dxf>
              <fill>
                <patternFill>
                  <bgColor rgb="FFFFFF00"/>
                </patternFill>
              </fill>
            </x14:dxf>
          </x14:cfRule>
          <xm:sqref>A103:XFD108</xm:sqref>
        </x14:conditionalFormatting>
        <x14:conditionalFormatting xmlns:xm="http://schemas.microsoft.com/office/excel/2006/main">
          <x14:cfRule type="containsText" priority="20" operator="containsText" text="optional:" id="{FADB3538-D5A0-4DE1-8E6E-99B8D05FFBE7}">
            <xm:f>NOT(ISERROR(SEARCH("optional:",'Los 1 Fahrgestell &amp; Aufbau'!B100)))</xm:f>
            <x14:dxf>
              <fill>
                <patternFill>
                  <bgColor theme="4" tint="0.39994506668294322"/>
                </patternFill>
              </fill>
            </x14:dxf>
          </x14:cfRule>
          <xm:sqref>B103:B108</xm:sqref>
        </x14:conditionalFormatting>
        <x14:conditionalFormatting xmlns:xm="http://schemas.microsoft.com/office/excel/2006/main">
          <x14:cfRule type="expression" priority="22" id="{699EF256-BF99-441A-AD7F-7EE937D4CDE0}">
            <xm:f>NOT(CELL("Schutz",'Los 1 Fahrgestell &amp; Aufbau'!B142))</xm:f>
            <x14:dxf>
              <fill>
                <patternFill>
                  <bgColor rgb="FFFFFF00"/>
                </patternFill>
              </fill>
            </x14:dxf>
          </x14:cfRule>
          <xm:sqref>E103:E108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Allgemeines</vt:lpstr>
      <vt:lpstr>Los 1 Fahrgestell &amp; Aufbau</vt:lpstr>
      <vt:lpstr>Los 2 Beladung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Aspose Pty Ltd</dc:creator>
  <cp:lastModifiedBy>Martin Reicherter</cp:lastModifiedBy>
  <dcterms:created xsi:type="dcterms:W3CDTF">2023-11-21T10:04:39Z</dcterms:created>
  <dcterms:modified xsi:type="dcterms:W3CDTF">2024-07-29T06:57:24Z</dcterms:modified>
</cp:coreProperties>
</file>