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S/Salzwedel/2024/Erdgas/"/>
    </mc:Choice>
  </mc:AlternateContent>
  <xr:revisionPtr revIDLastSave="3" documentId="11_DEA5CD0104385CFB17EC6C5C624EE7E3097B047D" xr6:coauthVersionLast="47" xr6:coauthVersionMax="47" xr10:uidLastSave="{855232C7-48E3-8946-96D8-1513855B3725}"/>
  <bookViews>
    <workbookView xWindow="0" yWindow="880" windowWidth="36000" windowHeight="22500" xr2:uid="{00000000-000D-0000-FFFF-FFFF00000000}"/>
  </bookViews>
  <sheets>
    <sheet name="Allgemein" sheetId="1" r:id="rId1"/>
    <sheet name="KI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J32" i="1" l="1"/>
</calcChain>
</file>

<file path=xl/sharedStrings.xml><?xml version="1.0" encoding="utf-8"?>
<sst xmlns="http://schemas.openxmlformats.org/spreadsheetml/2006/main" count="351" uniqueCount="132">
  <si>
    <t>Zählernummer</t>
  </si>
  <si>
    <t>PLZ</t>
  </si>
  <si>
    <t>Ort</t>
  </si>
  <si>
    <t>Ortsteil</t>
  </si>
  <si>
    <t>Strasse</t>
  </si>
  <si>
    <t>Hausnummer</t>
  </si>
  <si>
    <t>Objekttyp</t>
  </si>
  <si>
    <t>007019080025708638</t>
  </si>
  <si>
    <t>29410</t>
  </si>
  <si>
    <t>Salzwedel</t>
  </si>
  <si>
    <t>Magdeburger Str.</t>
  </si>
  <si>
    <t>72</t>
  </si>
  <si>
    <t>007019110029017635</t>
  </si>
  <si>
    <t>Am Schulwall</t>
  </si>
  <si>
    <t>1 - 5</t>
  </si>
  <si>
    <t>Verwaltungsgebäude</t>
  </si>
  <si>
    <t>7ELS2542047545</t>
  </si>
  <si>
    <t>Böddenstedter Weg</t>
  </si>
  <si>
    <t>12 a</t>
  </si>
  <si>
    <t>Sporthalle</t>
  </si>
  <si>
    <t>7ELS2538317228</t>
  </si>
  <si>
    <t>Neutorstr.</t>
  </si>
  <si>
    <t>28</t>
  </si>
  <si>
    <t>007019100027955765</t>
  </si>
  <si>
    <t>Reichestr.</t>
  </si>
  <si>
    <t>12</t>
  </si>
  <si>
    <t>000000000025690811</t>
  </si>
  <si>
    <t>Langenapel</t>
  </si>
  <si>
    <t>Appeldornstr.</t>
  </si>
  <si>
    <t>7ELS2532454115</t>
  </si>
  <si>
    <t>Ernst-Thälmann-Str.</t>
  </si>
  <si>
    <t>36a</t>
  </si>
  <si>
    <t>000000000025528145</t>
  </si>
  <si>
    <t>Stappenbeck</t>
  </si>
  <si>
    <t>Zur Klauskirche</t>
  </si>
  <si>
    <t>Feuerwehrhaus</t>
  </si>
  <si>
    <t>007019080025729147</t>
  </si>
  <si>
    <t>Brückenstr.</t>
  </si>
  <si>
    <t>4</t>
  </si>
  <si>
    <t>000000000025541397</t>
  </si>
  <si>
    <t>Benkendorf</t>
  </si>
  <si>
    <t>Bürgerhaus</t>
  </si>
  <si>
    <t>007019070023463507</t>
  </si>
  <si>
    <t>Klein Gartz</t>
  </si>
  <si>
    <t>29 a</t>
  </si>
  <si>
    <t>Zählersäule</t>
  </si>
  <si>
    <t>7AMX1500590768</t>
  </si>
  <si>
    <t>Liesten</t>
  </si>
  <si>
    <t>Liestener Dorfstr.</t>
  </si>
  <si>
    <t>000000000009504179</t>
  </si>
  <si>
    <t>Ritze</t>
  </si>
  <si>
    <t>Chüdenallee</t>
  </si>
  <si>
    <t>16 d</t>
  </si>
  <si>
    <t>000000000025671384</t>
  </si>
  <si>
    <t>Osterwohle</t>
  </si>
  <si>
    <t>11</t>
  </si>
  <si>
    <t>7ELS2533703740</t>
  </si>
  <si>
    <t>Pretzier</t>
  </si>
  <si>
    <t>Pretzierer Dorfstr.</t>
  </si>
  <si>
    <t>10</t>
  </si>
  <si>
    <t>007019100027393760</t>
  </si>
  <si>
    <t>Eversdorf</t>
  </si>
  <si>
    <t>20</t>
  </si>
  <si>
    <t>000000000025093438</t>
  </si>
  <si>
    <t>Chüttlitz</t>
  </si>
  <si>
    <t>Chüttlitzer Rundling</t>
  </si>
  <si>
    <t>29</t>
  </si>
  <si>
    <t>7PIP0004307114</t>
  </si>
  <si>
    <t>St.-Georg-Str.</t>
  </si>
  <si>
    <t>123</t>
  </si>
  <si>
    <t>Schule</t>
  </si>
  <si>
    <t>7ELS2536594020</t>
  </si>
  <si>
    <t>Hans-Beimler-Str.</t>
  </si>
  <si>
    <t>18</t>
  </si>
  <si>
    <t>7PIP0004731844</t>
  </si>
  <si>
    <t>Henningen</t>
  </si>
  <si>
    <t>25 d</t>
  </si>
  <si>
    <t>007019130030717100</t>
  </si>
  <si>
    <t>125</t>
  </si>
  <si>
    <t>Turnhalle</t>
  </si>
  <si>
    <t>000000000003543541</t>
  </si>
  <si>
    <t>Straße der Jugend</t>
  </si>
  <si>
    <t>18 a</t>
  </si>
  <si>
    <t>Sporthalle (anteilig)</t>
  </si>
  <si>
    <t>7ELS2536487502</t>
  </si>
  <si>
    <t>Sportplatz</t>
  </si>
  <si>
    <t>7ELS2542047875</t>
  </si>
  <si>
    <t>Schillerstr.</t>
  </si>
  <si>
    <t>57</t>
  </si>
  <si>
    <t>Vereinsheim</t>
  </si>
  <si>
    <t>000000000025870978</t>
  </si>
  <si>
    <t>7AMX1500923113</t>
  </si>
  <si>
    <t>Brietz</t>
  </si>
  <si>
    <t>Mühlenweg</t>
  </si>
  <si>
    <t>1</t>
  </si>
  <si>
    <t>000000000025370126</t>
  </si>
  <si>
    <t>Dambeck</t>
  </si>
  <si>
    <t>Im Dorfe</t>
  </si>
  <si>
    <t>14</t>
  </si>
  <si>
    <t>000000000025021868</t>
  </si>
  <si>
    <t>Buchwitz</t>
  </si>
  <si>
    <t>Lindenstr.</t>
  </si>
  <si>
    <t>000000000025962666</t>
  </si>
  <si>
    <t>6</t>
  </si>
  <si>
    <t>vorraussichtlicher Verbauch 2024 in kWh (berechnet anhand des Verbauchs aus 2023)</t>
  </si>
  <si>
    <t>MALO</t>
  </si>
  <si>
    <t>Summe</t>
  </si>
  <si>
    <t>Nr.</t>
  </si>
  <si>
    <t>7019130030649312</t>
  </si>
  <si>
    <t>Hansestadt Salzwedel</t>
  </si>
  <si>
    <t>Hort Pedro und Janina</t>
  </si>
  <si>
    <t>7019060022719891</t>
  </si>
  <si>
    <t>Gardelegener Str.</t>
  </si>
  <si>
    <t>Kiga Spatzennest</t>
  </si>
  <si>
    <t>7002050021885485</t>
  </si>
  <si>
    <t>Kinderkrippe Villa Zwergenland</t>
  </si>
  <si>
    <t>23598324</t>
  </si>
  <si>
    <t>Neuperverstr.</t>
  </si>
  <si>
    <t>Kinderkrippe Bummi</t>
  </si>
  <si>
    <t>23981744</t>
  </si>
  <si>
    <t>KITA "Am Kronsberg"</t>
  </si>
  <si>
    <t>KITA"Max und Moritz"</t>
  </si>
  <si>
    <t>Anschrift</t>
  </si>
  <si>
    <t xml:space="preserve">Hansestadt Salzwedel </t>
  </si>
  <si>
    <t>An der Mönchskirche 5</t>
  </si>
  <si>
    <t>29410 Hansestadt Salzwedel</t>
  </si>
  <si>
    <t>Eigenbetrieb Kindertagesstätten</t>
  </si>
  <si>
    <r>
      <rPr>
        <sz val="11"/>
        <rFont val="Calibri"/>
        <family val="2"/>
      </rPr>
      <t>Kindertagesstätte</t>
    </r>
    <r>
      <rPr>
        <sz val="11"/>
        <color theme="1"/>
        <rFont val="Calibri"/>
        <family val="2"/>
      </rPr>
      <t xml:space="preserve"> Schwalbennest</t>
    </r>
  </si>
  <si>
    <t xml:space="preserve">Ziegeleistraße </t>
  </si>
  <si>
    <t>38/39</t>
  </si>
  <si>
    <t>7ELS2535610170</t>
  </si>
  <si>
    <t>E. - Thälmann - 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</si>
</sst>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9">
    <xf numFmtId="0" fontId="0" fillId="0" borderId="0" xfId="0"/>
    <xf numFmtId="0" fontId="0" fillId="3" borderId="1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3" fontId="0" fillId="0" borderId="0" xfId="0" applyNumberFormat="1"/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vertical="top" wrapText="1"/>
    </xf>
    <xf numFmtId="0" fontId="0" fillId="4" borderId="0" xfId="0" applyFill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4" fontId="0" fillId="3" borderId="1" xfId="0" applyNumberFormat="1" applyFill="1" applyBorder="1" applyAlignment="1">
      <alignment horizontal="right"/>
    </xf>
    <xf numFmtId="164" fontId="0" fillId="0" borderId="0" xfId="0" applyNumberFormat="1"/>
    <xf numFmtId="4" fontId="0" fillId="0" borderId="0" xfId="0" applyNumberFormat="1"/>
    <xf numFmtId="0" fontId="1" fillId="0" borderId="0" xfId="0" applyFont="1"/>
    <xf numFmtId="0" fontId="7" fillId="0" borderId="0" xfId="0" applyFont="1"/>
    <xf numFmtId="0" fontId="4" fillId="0" borderId="1" xfId="0" applyFont="1" applyBorder="1"/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4" fillId="0" borderId="1" xfId="1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8" fillId="0" borderId="1" xfId="0" applyFont="1" applyBorder="1" applyAlignment="1">
      <alignment horizontal="left"/>
    </xf>
    <xf numFmtId="164" fontId="4" fillId="0" borderId="1" xfId="1" applyNumberFormat="1" applyFont="1" applyFill="1" applyBorder="1" applyAlignment="1">
      <alignment horizontal="left"/>
    </xf>
    <xf numFmtId="164" fontId="4" fillId="0" borderId="0" xfId="0" applyNumberFormat="1" applyFont="1"/>
    <xf numFmtId="0" fontId="2" fillId="2" borderId="2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</cellXfs>
  <cellStyles count="3">
    <cellStyle name="Komma 2" xfId="2" xr:uid="{00000000-0005-0000-0000-000000000000}"/>
    <cellStyle name="Komma 3" xfId="1" xr:uid="{00000000-0005-0000-0000-000001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5"/>
  <sheetViews>
    <sheetView tabSelected="1" zoomScale="80" zoomScaleNormal="80" workbookViewId="0">
      <selection activeCell="K8" sqref="K8"/>
    </sheetView>
  </sheetViews>
  <sheetFormatPr baseColWidth="10" defaultRowHeight="15" x14ac:dyDescent="0.2"/>
  <cols>
    <col min="1" max="1" width="3.6640625" bestFit="1" customWidth="1"/>
    <col min="2" max="2" width="20.33203125" bestFit="1" customWidth="1"/>
    <col min="3" max="3" width="12.83203125" bestFit="1" customWidth="1"/>
    <col min="4" max="4" width="6.6640625" bestFit="1" customWidth="1"/>
    <col min="5" max="5" width="18.1640625" bestFit="1" customWidth="1"/>
    <col min="6" max="6" width="11.1640625" bestFit="1" customWidth="1"/>
    <col min="7" max="7" width="16.6640625" bestFit="1" customWidth="1"/>
    <col min="8" max="8" width="12" bestFit="1" customWidth="1"/>
    <col min="9" max="9" width="17.6640625" bestFit="1" customWidth="1"/>
    <col min="10" max="10" width="27.5" bestFit="1" customWidth="1"/>
    <col min="11" max="11" width="24" bestFit="1" customWidth="1"/>
    <col min="12" max="12" width="23.1640625" bestFit="1" customWidth="1"/>
    <col min="13" max="13" width="30.33203125" bestFit="1" customWidth="1"/>
    <col min="15" max="15" width="13.33203125" bestFit="1" customWidth="1"/>
  </cols>
  <sheetData>
    <row r="1" spans="1:13" s="16" customFormat="1" ht="63.75" customHeight="1" x14ac:dyDescent="0.2">
      <c r="A1" s="8" t="s">
        <v>107</v>
      </c>
      <c r="B1" s="8" t="s">
        <v>0</v>
      </c>
      <c r="C1" s="8" t="s">
        <v>105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9" t="s">
        <v>104</v>
      </c>
      <c r="K1" s="27" t="s">
        <v>122</v>
      </c>
      <c r="L1" s="28"/>
      <c r="M1" s="28"/>
    </row>
    <row r="2" spans="1:13" ht="16" x14ac:dyDescent="0.2">
      <c r="A2" s="4">
        <v>1</v>
      </c>
      <c r="B2" s="1" t="s">
        <v>7</v>
      </c>
      <c r="C2" s="5">
        <v>50423859609</v>
      </c>
      <c r="D2" s="1" t="s">
        <v>8</v>
      </c>
      <c r="E2" s="6" t="s">
        <v>109</v>
      </c>
      <c r="F2" s="1" t="s">
        <v>9</v>
      </c>
      <c r="G2" s="1" t="s">
        <v>10</v>
      </c>
      <c r="H2" s="1" t="s">
        <v>11</v>
      </c>
      <c r="I2" s="1"/>
      <c r="J2" s="13">
        <v>188937.96401250002</v>
      </c>
      <c r="K2" s="11" t="s">
        <v>123</v>
      </c>
      <c r="L2" s="11" t="s">
        <v>124</v>
      </c>
      <c r="M2" s="12" t="s">
        <v>125</v>
      </c>
    </row>
    <row r="3" spans="1:13" ht="16" x14ac:dyDescent="0.2">
      <c r="A3" s="4">
        <v>2</v>
      </c>
      <c r="B3" s="1" t="s">
        <v>12</v>
      </c>
      <c r="C3" s="5">
        <v>50430127099</v>
      </c>
      <c r="D3" s="1" t="s">
        <v>8</v>
      </c>
      <c r="E3" s="6" t="s">
        <v>109</v>
      </c>
      <c r="F3" s="1" t="s">
        <v>9</v>
      </c>
      <c r="G3" s="1" t="s">
        <v>13</v>
      </c>
      <c r="H3" s="1" t="s">
        <v>14</v>
      </c>
      <c r="I3" s="1" t="s">
        <v>15</v>
      </c>
      <c r="J3" s="13">
        <v>213274.883</v>
      </c>
      <c r="K3" s="11" t="s">
        <v>123</v>
      </c>
      <c r="L3" s="11" t="s">
        <v>124</v>
      </c>
      <c r="M3" s="12" t="s">
        <v>125</v>
      </c>
    </row>
    <row r="4" spans="1:13" ht="16" x14ac:dyDescent="0.2">
      <c r="A4" s="4">
        <v>3</v>
      </c>
      <c r="B4" s="1" t="s">
        <v>16</v>
      </c>
      <c r="C4" s="5">
        <v>50422876399</v>
      </c>
      <c r="D4" s="1" t="s">
        <v>8</v>
      </c>
      <c r="E4" s="6" t="s">
        <v>109</v>
      </c>
      <c r="F4" s="1" t="s">
        <v>9</v>
      </c>
      <c r="G4" s="1" t="s">
        <v>17</v>
      </c>
      <c r="H4" s="1" t="s">
        <v>18</v>
      </c>
      <c r="I4" s="1" t="s">
        <v>19</v>
      </c>
      <c r="J4" s="13">
        <v>39712.485399999998</v>
      </c>
      <c r="K4" s="11" t="s">
        <v>123</v>
      </c>
      <c r="L4" s="11" t="s">
        <v>124</v>
      </c>
      <c r="M4" s="12" t="s">
        <v>125</v>
      </c>
    </row>
    <row r="5" spans="1:13" ht="16" x14ac:dyDescent="0.2">
      <c r="A5" s="4">
        <v>4</v>
      </c>
      <c r="B5" s="1" t="s">
        <v>20</v>
      </c>
      <c r="C5" s="5">
        <v>50429544006</v>
      </c>
      <c r="D5" s="1" t="s">
        <v>8</v>
      </c>
      <c r="E5" s="6" t="s">
        <v>109</v>
      </c>
      <c r="F5" s="1" t="s">
        <v>9</v>
      </c>
      <c r="G5" s="1" t="s">
        <v>21</v>
      </c>
      <c r="H5" s="1" t="s">
        <v>22</v>
      </c>
      <c r="I5" s="1"/>
      <c r="J5" s="13">
        <v>72971.552599999995</v>
      </c>
      <c r="K5" s="11" t="s">
        <v>123</v>
      </c>
      <c r="L5" s="11" t="s">
        <v>124</v>
      </c>
      <c r="M5" s="12" t="s">
        <v>125</v>
      </c>
    </row>
    <row r="6" spans="1:13" ht="16" x14ac:dyDescent="0.2">
      <c r="A6" s="4">
        <v>5</v>
      </c>
      <c r="B6" s="1" t="s">
        <v>23</v>
      </c>
      <c r="C6" s="5">
        <v>50426686504</v>
      </c>
      <c r="D6" s="1" t="s">
        <v>8</v>
      </c>
      <c r="E6" s="6" t="s">
        <v>109</v>
      </c>
      <c r="F6" s="1" t="s">
        <v>9</v>
      </c>
      <c r="G6" s="1" t="s">
        <v>24</v>
      </c>
      <c r="H6" s="1" t="s">
        <v>25</v>
      </c>
      <c r="I6" s="1"/>
      <c r="J6" s="13">
        <v>38441.864199999996</v>
      </c>
      <c r="K6" s="11" t="s">
        <v>123</v>
      </c>
      <c r="L6" s="11" t="s">
        <v>124</v>
      </c>
      <c r="M6" s="12" t="s">
        <v>125</v>
      </c>
    </row>
    <row r="7" spans="1:13" ht="16" x14ac:dyDescent="0.2">
      <c r="A7" s="4">
        <v>6</v>
      </c>
      <c r="B7" s="1" t="s">
        <v>26</v>
      </c>
      <c r="C7" s="5">
        <v>50422664463</v>
      </c>
      <c r="D7" s="1" t="s">
        <v>8</v>
      </c>
      <c r="E7" s="6" t="s">
        <v>109</v>
      </c>
      <c r="F7" s="1" t="s">
        <v>27</v>
      </c>
      <c r="G7" s="1" t="s">
        <v>28</v>
      </c>
      <c r="H7" s="1" t="s">
        <v>25</v>
      </c>
      <c r="I7" s="1"/>
      <c r="J7" s="13">
        <v>0</v>
      </c>
      <c r="K7" s="11" t="s">
        <v>123</v>
      </c>
      <c r="L7" s="11" t="s">
        <v>124</v>
      </c>
      <c r="M7" s="12" t="s">
        <v>125</v>
      </c>
    </row>
    <row r="8" spans="1:13" ht="16" x14ac:dyDescent="0.2">
      <c r="A8" s="4">
        <v>7</v>
      </c>
      <c r="B8" s="1" t="s">
        <v>29</v>
      </c>
      <c r="C8" s="5">
        <v>50427363002</v>
      </c>
      <c r="D8" s="1">
        <v>29410</v>
      </c>
      <c r="E8" s="6" t="s">
        <v>109</v>
      </c>
      <c r="F8" s="1" t="s">
        <v>9</v>
      </c>
      <c r="G8" s="1" t="s">
        <v>30</v>
      </c>
      <c r="H8" s="1" t="s">
        <v>31</v>
      </c>
      <c r="I8" s="1"/>
      <c r="J8" s="13">
        <v>0</v>
      </c>
      <c r="K8" s="11" t="s">
        <v>123</v>
      </c>
      <c r="L8" s="11" t="s">
        <v>124</v>
      </c>
      <c r="M8" s="12" t="s">
        <v>125</v>
      </c>
    </row>
    <row r="9" spans="1:13" ht="16" x14ac:dyDescent="0.2">
      <c r="A9" s="4">
        <v>8</v>
      </c>
      <c r="B9" s="1" t="s">
        <v>32</v>
      </c>
      <c r="C9" s="5">
        <v>50431818647</v>
      </c>
      <c r="D9" s="1" t="s">
        <v>8</v>
      </c>
      <c r="E9" s="6" t="s">
        <v>109</v>
      </c>
      <c r="F9" s="1" t="s">
        <v>33</v>
      </c>
      <c r="G9" s="1" t="s">
        <v>34</v>
      </c>
      <c r="H9" s="1"/>
      <c r="I9" s="1" t="s">
        <v>35</v>
      </c>
      <c r="J9" s="13">
        <v>11591.632</v>
      </c>
      <c r="K9" s="11" t="s">
        <v>123</v>
      </c>
      <c r="L9" s="11" t="s">
        <v>124</v>
      </c>
      <c r="M9" s="12" t="s">
        <v>125</v>
      </c>
    </row>
    <row r="10" spans="1:13" ht="16" x14ac:dyDescent="0.2">
      <c r="A10" s="4">
        <v>9</v>
      </c>
      <c r="B10" s="1" t="s">
        <v>36</v>
      </c>
      <c r="C10" s="5">
        <v>50426082900</v>
      </c>
      <c r="D10" s="1" t="s">
        <v>8</v>
      </c>
      <c r="E10" s="6" t="s">
        <v>109</v>
      </c>
      <c r="F10" s="1" t="s">
        <v>9</v>
      </c>
      <c r="G10" s="1" t="s">
        <v>37</v>
      </c>
      <c r="H10" s="1" t="s">
        <v>38</v>
      </c>
      <c r="I10" s="1"/>
      <c r="J10" s="13">
        <v>122167.02195000001</v>
      </c>
      <c r="K10" s="11" t="s">
        <v>123</v>
      </c>
      <c r="L10" s="11" t="s">
        <v>124</v>
      </c>
      <c r="M10" s="12" t="s">
        <v>125</v>
      </c>
    </row>
    <row r="11" spans="1:13" ht="16" x14ac:dyDescent="0.2">
      <c r="A11" s="4">
        <v>10</v>
      </c>
      <c r="B11" s="1" t="s">
        <v>39</v>
      </c>
      <c r="C11" s="5">
        <v>50432690309</v>
      </c>
      <c r="D11" s="1" t="s">
        <v>8</v>
      </c>
      <c r="E11" s="6" t="s">
        <v>109</v>
      </c>
      <c r="F11" s="1" t="s">
        <v>40</v>
      </c>
      <c r="G11" s="1" t="s">
        <v>40</v>
      </c>
      <c r="H11" s="1" t="s">
        <v>25</v>
      </c>
      <c r="I11" s="1" t="s">
        <v>41</v>
      </c>
      <c r="J11" s="13">
        <v>16395.471799999999</v>
      </c>
      <c r="K11" s="11" t="s">
        <v>123</v>
      </c>
      <c r="L11" s="11" t="s">
        <v>124</v>
      </c>
      <c r="M11" s="12" t="s">
        <v>125</v>
      </c>
    </row>
    <row r="12" spans="1:13" ht="16" x14ac:dyDescent="0.2">
      <c r="A12" s="4">
        <v>11</v>
      </c>
      <c r="B12" s="1" t="s">
        <v>42</v>
      </c>
      <c r="C12" s="5">
        <v>50429571728</v>
      </c>
      <c r="D12" s="1" t="s">
        <v>8</v>
      </c>
      <c r="E12" s="6" t="s">
        <v>109</v>
      </c>
      <c r="F12" s="1" t="s">
        <v>43</v>
      </c>
      <c r="G12" s="1" t="s">
        <v>43</v>
      </c>
      <c r="H12" s="1" t="s">
        <v>44</v>
      </c>
      <c r="I12" s="1" t="s">
        <v>45</v>
      </c>
      <c r="J12" s="13">
        <v>14681.065600000002</v>
      </c>
      <c r="K12" s="11" t="s">
        <v>123</v>
      </c>
      <c r="L12" s="11" t="s">
        <v>124</v>
      </c>
      <c r="M12" s="12" t="s">
        <v>125</v>
      </c>
    </row>
    <row r="13" spans="1:13" ht="16" x14ac:dyDescent="0.2">
      <c r="A13" s="4">
        <v>12</v>
      </c>
      <c r="B13" s="1" t="s">
        <v>46</v>
      </c>
      <c r="C13" s="5">
        <v>50435723537</v>
      </c>
      <c r="D13" s="1" t="s">
        <v>8</v>
      </c>
      <c r="E13" s="6" t="s">
        <v>109</v>
      </c>
      <c r="F13" s="1" t="s">
        <v>47</v>
      </c>
      <c r="G13" s="1" t="s">
        <v>48</v>
      </c>
      <c r="H13" s="1"/>
      <c r="I13" s="1"/>
      <c r="J13" s="13">
        <v>5084.1707000000006</v>
      </c>
      <c r="K13" s="11" t="s">
        <v>123</v>
      </c>
      <c r="L13" s="11" t="s">
        <v>124</v>
      </c>
      <c r="M13" s="12" t="s">
        <v>125</v>
      </c>
    </row>
    <row r="14" spans="1:13" ht="16" x14ac:dyDescent="0.2">
      <c r="A14" s="4">
        <v>13</v>
      </c>
      <c r="B14" s="1" t="s">
        <v>49</v>
      </c>
      <c r="C14" s="5">
        <v>50432577094</v>
      </c>
      <c r="D14" s="1" t="s">
        <v>8</v>
      </c>
      <c r="E14" s="6" t="s">
        <v>109</v>
      </c>
      <c r="F14" s="1" t="s">
        <v>50</v>
      </c>
      <c r="G14" s="1" t="s">
        <v>51</v>
      </c>
      <c r="H14" s="1" t="s">
        <v>52</v>
      </c>
      <c r="I14" s="1"/>
      <c r="J14" s="13">
        <v>26077.234399999998</v>
      </c>
      <c r="K14" s="11" t="s">
        <v>123</v>
      </c>
      <c r="L14" s="11" t="s">
        <v>124</v>
      </c>
      <c r="M14" s="12" t="s">
        <v>125</v>
      </c>
    </row>
    <row r="15" spans="1:13" ht="16" x14ac:dyDescent="0.2">
      <c r="A15" s="4">
        <v>14</v>
      </c>
      <c r="B15" s="1" t="s">
        <v>53</v>
      </c>
      <c r="C15" s="5">
        <v>50431226808</v>
      </c>
      <c r="D15" s="1" t="s">
        <v>8</v>
      </c>
      <c r="E15" s="6" t="s">
        <v>109</v>
      </c>
      <c r="F15" s="1" t="s">
        <v>54</v>
      </c>
      <c r="G15" s="1" t="s">
        <v>54</v>
      </c>
      <c r="H15" s="1" t="s">
        <v>55</v>
      </c>
      <c r="I15" s="1" t="s">
        <v>41</v>
      </c>
      <c r="J15" s="13">
        <v>0</v>
      </c>
      <c r="K15" s="11" t="s">
        <v>123</v>
      </c>
      <c r="L15" s="11" t="s">
        <v>124</v>
      </c>
      <c r="M15" s="12" t="s">
        <v>125</v>
      </c>
    </row>
    <row r="16" spans="1:13" ht="16" x14ac:dyDescent="0.2">
      <c r="A16" s="4">
        <v>15</v>
      </c>
      <c r="B16" s="1" t="s">
        <v>56</v>
      </c>
      <c r="C16" s="5">
        <v>50424777793</v>
      </c>
      <c r="D16" s="1" t="s">
        <v>8</v>
      </c>
      <c r="E16" s="6" t="s">
        <v>109</v>
      </c>
      <c r="F16" s="1" t="s">
        <v>57</v>
      </c>
      <c r="G16" s="1" t="s">
        <v>58</v>
      </c>
      <c r="H16" s="1" t="s">
        <v>59</v>
      </c>
      <c r="I16" s="1" t="s">
        <v>35</v>
      </c>
      <c r="J16" s="13">
        <v>12782.7399</v>
      </c>
      <c r="K16" s="11" t="s">
        <v>123</v>
      </c>
      <c r="L16" s="11" t="s">
        <v>124</v>
      </c>
      <c r="M16" s="12" t="s">
        <v>125</v>
      </c>
    </row>
    <row r="17" spans="1:13" ht="16" x14ac:dyDescent="0.2">
      <c r="A17" s="4">
        <v>16</v>
      </c>
      <c r="B17" s="1" t="s">
        <v>60</v>
      </c>
      <c r="C17" s="5">
        <v>50430346483</v>
      </c>
      <c r="D17" s="1" t="s">
        <v>8</v>
      </c>
      <c r="E17" s="6" t="s">
        <v>109</v>
      </c>
      <c r="F17" s="1" t="s">
        <v>61</v>
      </c>
      <c r="G17" s="1" t="s">
        <v>61</v>
      </c>
      <c r="H17" s="1" t="s">
        <v>62</v>
      </c>
      <c r="I17" s="1" t="s">
        <v>41</v>
      </c>
      <c r="J17" s="13">
        <v>4354.9902000000002</v>
      </c>
      <c r="K17" s="11" t="s">
        <v>123</v>
      </c>
      <c r="L17" s="11" t="s">
        <v>124</v>
      </c>
      <c r="M17" s="12" t="s">
        <v>125</v>
      </c>
    </row>
    <row r="18" spans="1:13" ht="16" x14ac:dyDescent="0.2">
      <c r="A18" s="4">
        <v>17</v>
      </c>
      <c r="B18" s="1" t="s">
        <v>63</v>
      </c>
      <c r="C18" s="5">
        <v>50424252373</v>
      </c>
      <c r="D18" s="1" t="s">
        <v>8</v>
      </c>
      <c r="E18" s="6" t="s">
        <v>109</v>
      </c>
      <c r="F18" s="1" t="s">
        <v>64</v>
      </c>
      <c r="G18" s="1" t="s">
        <v>65</v>
      </c>
      <c r="H18" s="1" t="s">
        <v>66</v>
      </c>
      <c r="I18" s="1"/>
      <c r="J18" s="13">
        <v>16306.305399999999</v>
      </c>
      <c r="K18" s="11" t="s">
        <v>123</v>
      </c>
      <c r="L18" s="11" t="s">
        <v>124</v>
      </c>
      <c r="M18" s="12" t="s">
        <v>125</v>
      </c>
    </row>
    <row r="19" spans="1:13" ht="16" x14ac:dyDescent="0.2">
      <c r="A19" s="4">
        <v>18</v>
      </c>
      <c r="B19" s="1" t="s">
        <v>67</v>
      </c>
      <c r="C19" s="5">
        <v>50434576648</v>
      </c>
      <c r="D19" s="1" t="s">
        <v>8</v>
      </c>
      <c r="E19" s="6" t="s">
        <v>109</v>
      </c>
      <c r="F19" s="1" t="s">
        <v>9</v>
      </c>
      <c r="G19" s="1" t="s">
        <v>68</v>
      </c>
      <c r="H19" s="1" t="s">
        <v>69</v>
      </c>
      <c r="I19" s="1" t="s">
        <v>70</v>
      </c>
      <c r="J19" s="13">
        <v>66550.348200000008</v>
      </c>
      <c r="K19" s="11" t="s">
        <v>123</v>
      </c>
      <c r="L19" s="11" t="s">
        <v>124</v>
      </c>
      <c r="M19" s="12" t="s">
        <v>125</v>
      </c>
    </row>
    <row r="20" spans="1:13" ht="16" x14ac:dyDescent="0.2">
      <c r="A20" s="4">
        <v>19</v>
      </c>
      <c r="B20" s="1" t="s">
        <v>71</v>
      </c>
      <c r="C20" s="5">
        <v>50419397811</v>
      </c>
      <c r="D20" s="1" t="s">
        <v>8</v>
      </c>
      <c r="E20" s="6" t="s">
        <v>109</v>
      </c>
      <c r="F20" s="1" t="s">
        <v>57</v>
      </c>
      <c r="G20" s="1" t="s">
        <v>72</v>
      </c>
      <c r="H20" s="1" t="s">
        <v>73</v>
      </c>
      <c r="I20" s="1"/>
      <c r="J20" s="13">
        <v>177519.15659999999</v>
      </c>
      <c r="K20" s="11" t="s">
        <v>123</v>
      </c>
      <c r="L20" s="11" t="s">
        <v>124</v>
      </c>
      <c r="M20" s="12" t="s">
        <v>125</v>
      </c>
    </row>
    <row r="21" spans="1:13" ht="16" x14ac:dyDescent="0.2">
      <c r="A21" s="4">
        <v>20</v>
      </c>
      <c r="B21" s="1" t="s">
        <v>74</v>
      </c>
      <c r="C21" s="5"/>
      <c r="D21" s="1">
        <v>29410</v>
      </c>
      <c r="E21" s="6" t="s">
        <v>109</v>
      </c>
      <c r="F21" s="1" t="s">
        <v>75</v>
      </c>
      <c r="G21" s="1" t="s">
        <v>75</v>
      </c>
      <c r="H21" s="1" t="s">
        <v>76</v>
      </c>
      <c r="I21" s="1" t="s">
        <v>70</v>
      </c>
      <c r="J21" s="13">
        <v>189478.59999999998</v>
      </c>
      <c r="K21" s="11" t="s">
        <v>123</v>
      </c>
      <c r="L21" s="11" t="s">
        <v>124</v>
      </c>
      <c r="M21" s="12" t="s">
        <v>125</v>
      </c>
    </row>
    <row r="22" spans="1:13" ht="16" x14ac:dyDescent="0.2">
      <c r="A22" s="4">
        <v>21</v>
      </c>
      <c r="B22" s="1" t="s">
        <v>77</v>
      </c>
      <c r="C22" s="5">
        <v>50434532070</v>
      </c>
      <c r="D22" s="1" t="s">
        <v>8</v>
      </c>
      <c r="E22" s="6" t="s">
        <v>109</v>
      </c>
      <c r="F22" s="1" t="s">
        <v>9</v>
      </c>
      <c r="G22" s="1" t="s">
        <v>68</v>
      </c>
      <c r="H22" s="1" t="s">
        <v>78</v>
      </c>
      <c r="I22" s="1" t="s">
        <v>79</v>
      </c>
      <c r="J22" s="13">
        <v>18200.6636</v>
      </c>
      <c r="K22" s="11" t="s">
        <v>123</v>
      </c>
      <c r="L22" s="11" t="s">
        <v>124</v>
      </c>
      <c r="M22" s="12" t="s">
        <v>125</v>
      </c>
    </row>
    <row r="23" spans="1:13" ht="16" x14ac:dyDescent="0.2">
      <c r="A23" s="4">
        <v>22</v>
      </c>
      <c r="B23" s="1" t="s">
        <v>80</v>
      </c>
      <c r="C23" s="5">
        <v>50426212862</v>
      </c>
      <c r="D23" s="1" t="s">
        <v>8</v>
      </c>
      <c r="E23" s="6" t="s">
        <v>109</v>
      </c>
      <c r="F23" s="1" t="s">
        <v>57</v>
      </c>
      <c r="G23" s="1" t="s">
        <v>81</v>
      </c>
      <c r="H23" s="1" t="s">
        <v>82</v>
      </c>
      <c r="I23" s="1" t="s">
        <v>83</v>
      </c>
      <c r="J23" s="13">
        <v>61389.735849999997</v>
      </c>
      <c r="K23" s="11" t="s">
        <v>123</v>
      </c>
      <c r="L23" s="11" t="s">
        <v>124</v>
      </c>
      <c r="M23" s="12" t="s">
        <v>125</v>
      </c>
    </row>
    <row r="24" spans="1:13" ht="16" x14ac:dyDescent="0.2">
      <c r="A24" s="4">
        <v>23</v>
      </c>
      <c r="B24" s="1" t="s">
        <v>84</v>
      </c>
      <c r="C24" s="5">
        <v>50422816882</v>
      </c>
      <c r="D24" s="1" t="s">
        <v>8</v>
      </c>
      <c r="E24" s="6" t="s">
        <v>109</v>
      </c>
      <c r="F24" s="1" t="s">
        <v>9</v>
      </c>
      <c r="G24" s="1" t="s">
        <v>17</v>
      </c>
      <c r="H24" s="1"/>
      <c r="I24" s="1" t="s">
        <v>85</v>
      </c>
      <c r="J24" s="13">
        <v>80082.572999999989</v>
      </c>
      <c r="K24" s="11" t="s">
        <v>123</v>
      </c>
      <c r="L24" s="11" t="s">
        <v>124</v>
      </c>
      <c r="M24" s="12" t="s">
        <v>125</v>
      </c>
    </row>
    <row r="25" spans="1:13" ht="16" x14ac:dyDescent="0.2">
      <c r="A25" s="4">
        <v>24</v>
      </c>
      <c r="B25" s="3" t="s">
        <v>86</v>
      </c>
      <c r="C25" s="5">
        <v>50424981203</v>
      </c>
      <c r="D25" s="1" t="s">
        <v>8</v>
      </c>
      <c r="E25" s="6" t="s">
        <v>109</v>
      </c>
      <c r="F25" s="1" t="s">
        <v>9</v>
      </c>
      <c r="G25" s="1" t="s">
        <v>87</v>
      </c>
      <c r="H25" s="1" t="s">
        <v>88</v>
      </c>
      <c r="I25" s="1" t="s">
        <v>89</v>
      </c>
      <c r="J25" s="13">
        <v>35722.829499999993</v>
      </c>
      <c r="K25" s="11" t="s">
        <v>123</v>
      </c>
      <c r="L25" s="11" t="s">
        <v>124</v>
      </c>
      <c r="M25" s="12" t="s">
        <v>125</v>
      </c>
    </row>
    <row r="26" spans="1:13" ht="16" x14ac:dyDescent="0.2">
      <c r="A26" s="4">
        <v>25</v>
      </c>
      <c r="B26" s="1" t="s">
        <v>90</v>
      </c>
      <c r="C26" s="5">
        <v>50426632375</v>
      </c>
      <c r="D26" s="1" t="s">
        <v>8</v>
      </c>
      <c r="E26" s="6" t="s">
        <v>109</v>
      </c>
      <c r="F26" s="1" t="s">
        <v>50</v>
      </c>
      <c r="G26" s="1" t="s">
        <v>51</v>
      </c>
      <c r="H26" s="1"/>
      <c r="I26" s="1" t="s">
        <v>85</v>
      </c>
      <c r="J26" s="13">
        <v>23585.212</v>
      </c>
      <c r="K26" s="11" t="s">
        <v>123</v>
      </c>
      <c r="L26" s="11" t="s">
        <v>124</v>
      </c>
      <c r="M26" s="12" t="s">
        <v>125</v>
      </c>
    </row>
    <row r="27" spans="1:13" ht="16" x14ac:dyDescent="0.2">
      <c r="A27" s="4">
        <v>26</v>
      </c>
      <c r="B27" s="1" t="s">
        <v>91</v>
      </c>
      <c r="C27" s="5">
        <v>50429708131</v>
      </c>
      <c r="D27" s="1" t="s">
        <v>8</v>
      </c>
      <c r="E27" s="6" t="s">
        <v>109</v>
      </c>
      <c r="F27" s="1" t="s">
        <v>92</v>
      </c>
      <c r="G27" s="1" t="s">
        <v>93</v>
      </c>
      <c r="H27" s="1" t="s">
        <v>94</v>
      </c>
      <c r="I27" s="1" t="s">
        <v>89</v>
      </c>
      <c r="J27" s="13">
        <v>6141.3357999999989</v>
      </c>
      <c r="K27" s="11" t="s">
        <v>123</v>
      </c>
      <c r="L27" s="11" t="s">
        <v>124</v>
      </c>
      <c r="M27" s="12" t="s">
        <v>125</v>
      </c>
    </row>
    <row r="28" spans="1:13" ht="16" x14ac:dyDescent="0.2">
      <c r="A28" s="4">
        <v>27</v>
      </c>
      <c r="B28" s="1" t="s">
        <v>95</v>
      </c>
      <c r="C28" s="5">
        <v>50436425877</v>
      </c>
      <c r="D28" s="1" t="s">
        <v>8</v>
      </c>
      <c r="E28" s="6" t="s">
        <v>109</v>
      </c>
      <c r="F28" s="1" t="s">
        <v>96</v>
      </c>
      <c r="G28" s="1" t="s">
        <v>97</v>
      </c>
      <c r="H28" s="1" t="s">
        <v>98</v>
      </c>
      <c r="I28" s="1" t="s">
        <v>41</v>
      </c>
      <c r="J28" s="13">
        <v>15648.703199999998</v>
      </c>
      <c r="K28" s="11" t="s">
        <v>123</v>
      </c>
      <c r="L28" s="11" t="s">
        <v>124</v>
      </c>
      <c r="M28" s="12" t="s">
        <v>125</v>
      </c>
    </row>
    <row r="29" spans="1:13" ht="16" x14ac:dyDescent="0.2">
      <c r="A29" s="4">
        <v>28</v>
      </c>
      <c r="B29" s="1" t="s">
        <v>99</v>
      </c>
      <c r="C29" s="5">
        <v>50431094619</v>
      </c>
      <c r="D29" s="1" t="s">
        <v>8</v>
      </c>
      <c r="E29" s="6" t="s">
        <v>109</v>
      </c>
      <c r="F29" s="1" t="s">
        <v>100</v>
      </c>
      <c r="G29" s="1" t="s">
        <v>101</v>
      </c>
      <c r="H29" s="1" t="s">
        <v>55</v>
      </c>
      <c r="I29" s="1" t="s">
        <v>41</v>
      </c>
      <c r="J29" s="13">
        <v>33961.2526</v>
      </c>
      <c r="K29" s="11" t="s">
        <v>123</v>
      </c>
      <c r="L29" s="11" t="s">
        <v>124</v>
      </c>
      <c r="M29" s="12" t="s">
        <v>125</v>
      </c>
    </row>
    <row r="30" spans="1:13" ht="16" x14ac:dyDescent="0.2">
      <c r="A30" s="4">
        <v>29</v>
      </c>
      <c r="B30" s="1" t="s">
        <v>102</v>
      </c>
      <c r="C30" s="5">
        <v>50433278906</v>
      </c>
      <c r="D30" s="1" t="s">
        <v>8</v>
      </c>
      <c r="E30" s="6" t="s">
        <v>109</v>
      </c>
      <c r="F30" s="1" t="s">
        <v>33</v>
      </c>
      <c r="G30" s="1" t="s">
        <v>34</v>
      </c>
      <c r="H30" s="1" t="s">
        <v>103</v>
      </c>
      <c r="I30" s="1" t="s">
        <v>41</v>
      </c>
      <c r="J30" s="13">
        <v>14177.4576</v>
      </c>
      <c r="K30" s="11" t="s">
        <v>123</v>
      </c>
      <c r="L30" s="11" t="s">
        <v>124</v>
      </c>
      <c r="M30" s="12" t="s">
        <v>125</v>
      </c>
    </row>
    <row r="31" spans="1:13" x14ac:dyDescent="0.2">
      <c r="I31" s="7"/>
      <c r="J31" s="14"/>
    </row>
    <row r="32" spans="1:13" x14ac:dyDescent="0.2">
      <c r="I32" s="10" t="s">
        <v>106</v>
      </c>
      <c r="J32" s="15">
        <f>SUM(J2:J30)</f>
        <v>1505237.2491125003</v>
      </c>
    </row>
    <row r="40" spans="9:10" x14ac:dyDescent="0.2">
      <c r="I40" s="2"/>
      <c r="J40" s="15"/>
    </row>
    <row r="44" spans="9:10" ht="14.5" customHeight="1" x14ac:dyDescent="0.2"/>
    <row r="45" spans="9:10" ht="15" customHeight="1" x14ac:dyDescent="0.2"/>
  </sheetData>
  <mergeCells count="1">
    <mergeCell ref="K1:M1"/>
  </mergeCells>
  <phoneticPr fontId="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"/>
  <sheetViews>
    <sheetView workbookViewId="0">
      <selection activeCell="E12" sqref="E12"/>
    </sheetView>
  </sheetViews>
  <sheetFormatPr baseColWidth="10" defaultColWidth="11.5" defaultRowHeight="15" x14ac:dyDescent="0.2"/>
  <cols>
    <col min="1" max="1" width="3.5" style="23" bestFit="1" customWidth="1"/>
    <col min="2" max="2" width="17.1640625" style="23" bestFit="1" customWidth="1"/>
    <col min="3" max="3" width="12" style="23" bestFit="1" customWidth="1"/>
    <col min="4" max="4" width="6" style="23" bestFit="1" customWidth="1"/>
    <col min="5" max="5" width="19.83203125" style="23" bestFit="1" customWidth="1"/>
    <col min="6" max="6" width="7.5" style="23" bestFit="1" customWidth="1"/>
    <col min="7" max="7" width="16.5" style="23" bestFit="1" customWidth="1"/>
    <col min="8" max="8" width="12.5" style="23" bestFit="1" customWidth="1"/>
    <col min="9" max="9" width="30.1640625" style="23" bestFit="1" customWidth="1"/>
    <col min="10" max="10" width="21.1640625" style="23" bestFit="1" customWidth="1"/>
    <col min="11" max="11" width="33" style="23" bestFit="1" customWidth="1"/>
    <col min="12" max="12" width="23.5" style="23" bestFit="1" customWidth="1"/>
    <col min="13" max="13" width="29.83203125" style="23" bestFit="1" customWidth="1"/>
    <col min="14" max="16384" width="11.5" style="23"/>
  </cols>
  <sheetData>
    <row r="1" spans="1:13" s="17" customFormat="1" ht="63.75" customHeight="1" x14ac:dyDescent="0.2">
      <c r="A1" s="8" t="s">
        <v>107</v>
      </c>
      <c r="B1" s="8" t="s">
        <v>0</v>
      </c>
      <c r="C1" s="8" t="s">
        <v>105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9" t="s">
        <v>104</v>
      </c>
      <c r="K1" s="27" t="s">
        <v>122</v>
      </c>
      <c r="L1" s="28"/>
      <c r="M1" s="28"/>
    </row>
    <row r="2" spans="1:13" x14ac:dyDescent="0.2">
      <c r="A2" s="18">
        <v>30</v>
      </c>
      <c r="B2" s="19" t="s">
        <v>108</v>
      </c>
      <c r="C2" s="20">
        <v>50434576648</v>
      </c>
      <c r="D2" s="19" t="s">
        <v>8</v>
      </c>
      <c r="E2" s="20" t="s">
        <v>109</v>
      </c>
      <c r="F2" s="18"/>
      <c r="G2" s="20" t="s">
        <v>68</v>
      </c>
      <c r="H2" s="20">
        <v>125</v>
      </c>
      <c r="I2" s="20" t="s">
        <v>110</v>
      </c>
      <c r="J2" s="21">
        <v>25000</v>
      </c>
      <c r="K2" s="18" t="s">
        <v>126</v>
      </c>
      <c r="L2" s="22" t="s">
        <v>124</v>
      </c>
      <c r="M2" s="20" t="s">
        <v>125</v>
      </c>
    </row>
    <row r="3" spans="1:13" x14ac:dyDescent="0.2">
      <c r="A3" s="18">
        <v>31</v>
      </c>
      <c r="B3" s="19" t="s">
        <v>111</v>
      </c>
      <c r="C3" s="20">
        <v>50424967477</v>
      </c>
      <c r="D3" s="19" t="s">
        <v>8</v>
      </c>
      <c r="E3" s="20" t="s">
        <v>109</v>
      </c>
      <c r="F3" s="18"/>
      <c r="G3" s="20" t="s">
        <v>112</v>
      </c>
      <c r="H3" s="20">
        <v>6</v>
      </c>
      <c r="I3" s="20" t="s">
        <v>113</v>
      </c>
      <c r="J3" s="21">
        <v>57000</v>
      </c>
      <c r="K3" s="18" t="s">
        <v>126</v>
      </c>
      <c r="L3" s="22" t="s">
        <v>124</v>
      </c>
      <c r="M3" s="20" t="s">
        <v>125</v>
      </c>
    </row>
    <row r="4" spans="1:13" x14ac:dyDescent="0.2">
      <c r="A4" s="18">
        <v>32</v>
      </c>
      <c r="B4" s="19" t="s">
        <v>114</v>
      </c>
      <c r="C4" s="20">
        <v>50434965148</v>
      </c>
      <c r="D4" s="19" t="s">
        <v>8</v>
      </c>
      <c r="E4" s="20" t="s">
        <v>109</v>
      </c>
      <c r="F4" s="18"/>
      <c r="G4" s="20" t="s">
        <v>112</v>
      </c>
      <c r="H4" s="20">
        <v>51</v>
      </c>
      <c r="I4" s="20" t="s">
        <v>115</v>
      </c>
      <c r="J4" s="21">
        <v>62500</v>
      </c>
      <c r="K4" s="18" t="s">
        <v>126</v>
      </c>
      <c r="L4" s="22" t="s">
        <v>124</v>
      </c>
      <c r="M4" s="20" t="s">
        <v>125</v>
      </c>
    </row>
    <row r="5" spans="1:13" x14ac:dyDescent="0.2">
      <c r="A5" s="18">
        <v>33</v>
      </c>
      <c r="B5" s="19" t="s">
        <v>116</v>
      </c>
      <c r="C5" s="20">
        <v>50423541131</v>
      </c>
      <c r="D5" s="19" t="s">
        <v>8</v>
      </c>
      <c r="E5" s="20" t="s">
        <v>109</v>
      </c>
      <c r="F5" s="18"/>
      <c r="G5" s="20" t="s">
        <v>117</v>
      </c>
      <c r="H5" s="24">
        <v>13</v>
      </c>
      <c r="I5" s="20" t="s">
        <v>118</v>
      </c>
      <c r="J5" s="21">
        <v>74000</v>
      </c>
      <c r="K5" s="18" t="s">
        <v>126</v>
      </c>
      <c r="L5" s="22" t="s">
        <v>124</v>
      </c>
      <c r="M5" s="20" t="s">
        <v>125</v>
      </c>
    </row>
    <row r="6" spans="1:13" x14ac:dyDescent="0.2">
      <c r="A6" s="18">
        <v>34</v>
      </c>
      <c r="B6" s="19" t="s">
        <v>119</v>
      </c>
      <c r="C6" s="20">
        <v>50426179450</v>
      </c>
      <c r="D6" s="19" t="s">
        <v>8</v>
      </c>
      <c r="E6" s="20" t="s">
        <v>109</v>
      </c>
      <c r="F6" s="18"/>
      <c r="G6" s="20" t="s">
        <v>81</v>
      </c>
      <c r="H6" s="20">
        <v>8</v>
      </c>
      <c r="I6" s="20" t="s">
        <v>127</v>
      </c>
      <c r="J6" s="21">
        <v>123100</v>
      </c>
      <c r="K6" s="18" t="s">
        <v>126</v>
      </c>
      <c r="L6" s="22" t="s">
        <v>124</v>
      </c>
      <c r="M6" s="20" t="s">
        <v>125</v>
      </c>
    </row>
    <row r="7" spans="1:13" x14ac:dyDescent="0.2">
      <c r="A7" s="18">
        <v>35</v>
      </c>
      <c r="B7" s="20">
        <v>23583474</v>
      </c>
      <c r="C7" s="18">
        <v>50428921544</v>
      </c>
      <c r="D7" s="18">
        <v>29410</v>
      </c>
      <c r="E7" s="18" t="s">
        <v>109</v>
      </c>
      <c r="F7" s="18"/>
      <c r="G7" s="18" t="s">
        <v>128</v>
      </c>
      <c r="H7" s="18" t="s">
        <v>129</v>
      </c>
      <c r="I7" s="20" t="s">
        <v>120</v>
      </c>
      <c r="J7" s="25">
        <v>4300</v>
      </c>
      <c r="K7" s="18" t="s">
        <v>126</v>
      </c>
      <c r="L7" s="22" t="s">
        <v>124</v>
      </c>
      <c r="M7" s="20" t="s">
        <v>125</v>
      </c>
    </row>
    <row r="8" spans="1:13" x14ac:dyDescent="0.2">
      <c r="A8" s="18">
        <v>36</v>
      </c>
      <c r="B8" s="18" t="s">
        <v>130</v>
      </c>
      <c r="C8" s="18">
        <v>50434881203</v>
      </c>
      <c r="D8" s="18">
        <v>29410</v>
      </c>
      <c r="E8" s="18" t="s">
        <v>109</v>
      </c>
      <c r="F8" s="18"/>
      <c r="G8" s="18" t="s">
        <v>131</v>
      </c>
      <c r="H8" s="20">
        <v>77</v>
      </c>
      <c r="I8" s="20" t="s">
        <v>121</v>
      </c>
      <c r="J8" s="25">
        <v>6900</v>
      </c>
      <c r="K8" s="18" t="s">
        <v>126</v>
      </c>
      <c r="L8" s="22" t="s">
        <v>124</v>
      </c>
      <c r="M8" s="20" t="s">
        <v>125</v>
      </c>
    </row>
    <row r="10" spans="1:13" x14ac:dyDescent="0.2">
      <c r="J10" s="26">
        <f>SUM(J2:J9)</f>
        <v>352800</v>
      </c>
    </row>
  </sheetData>
  <mergeCells count="1">
    <mergeCell ref="K1:M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9C8D5F-EDF6-4275-B029-FABE672F4E8E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1e1f2a5d-a6bb-41e8-9e56-53f2494bb2c6"/>
    <ds:schemaRef ds:uri="http://purl.org/dc/terms/"/>
    <ds:schemaRef ds:uri="http://www.w3.org/XML/1998/namespace"/>
    <ds:schemaRef ds:uri="http://schemas.microsoft.com/office/infopath/2007/PartnerControls"/>
    <ds:schemaRef ds:uri="a745adb8-add6-4212-b072-4c33d540d219"/>
  </ds:schemaRefs>
</ds:datastoreItem>
</file>

<file path=customXml/itemProps2.xml><?xml version="1.0" encoding="utf-8"?>
<ds:datastoreItem xmlns:ds="http://schemas.openxmlformats.org/officeDocument/2006/customXml" ds:itemID="{DF00E699-34DD-4548-9CD7-44B6283B00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5FF4FF-2E5D-42D2-9908-1982129820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Allgemein</vt:lpstr>
      <vt:lpstr>KITA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Schulze, Marvin</dc:creator>
  <cp:lastModifiedBy>Falco Schäfer</cp:lastModifiedBy>
  <dcterms:created xsi:type="dcterms:W3CDTF">2024-05-29T07:10:15Z</dcterms:created>
  <dcterms:modified xsi:type="dcterms:W3CDTF">2024-07-10T07:56:02Z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