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425ByZ7ia6O2zU8IBnsavUrt3g6/x9B114zWImI4YbCii2skiZCJd0j0Uahqbg7/nPap1QBYTnyKfobaHJNQxQ==" workbookSaltValue="1V6T1fdLvfomBgOuigSFLA==" workbookSpinCount="100000" lockStructure="1"/>
  <bookViews>
    <workbookView xWindow="0" yWindow="0" windowWidth="30720" windowHeight="13395" tabRatio="877" firstSheet="4" activeTab="15"/>
  </bookViews>
  <sheets>
    <sheet name="Ilm-Kreis-Kliniken" sheetId="6" r:id="rId1"/>
    <sheet name="Zuschlagskriterien" sheetId="21" r:id="rId2"/>
    <sheet name="Bieterpräsentation" sheetId="24" r:id="rId3"/>
    <sheet name="Allgemeine_Anforderungen" sheetId="3" r:id="rId4"/>
    <sheet name="Formulare_Checklisten" sheetId="20" r:id="rId5"/>
    <sheet name="Skalen_Scores_Protokolle" sheetId="5" r:id="rId6"/>
    <sheet name="Pflege" sheetId="7" r:id="rId7"/>
    <sheet name="Statistiken" sheetId="13" r:id="rId8"/>
    <sheet name="Leistungserfassung_Abrechnung" sheetId="14" r:id="rId9"/>
    <sheet name="interdisziplinäre_Anforderungen" sheetId="4" r:id="rId10"/>
    <sheet name="spezielle_Fachanforderungen" sheetId="19" r:id="rId11"/>
    <sheet name="IT-Anforderungen" sheetId="26" r:id="rId12"/>
    <sheet name="Konzepte" sheetId="17" r:id="rId13"/>
    <sheet name="Anbindung" sheetId="27" r:id="rId14"/>
    <sheet name="Geräte" sheetId="10" r:id="rId15"/>
    <sheet name="Berechnung" sheetId="30"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0" l="1"/>
  <c r="B18" i="30"/>
  <c r="D17" i="30"/>
  <c r="D16" i="30"/>
  <c r="D15" i="30"/>
  <c r="D14" i="30"/>
  <c r="D13" i="30"/>
  <c r="D12" i="30"/>
  <c r="D11" i="30"/>
  <c r="D10" i="30"/>
  <c r="D9" i="30"/>
  <c r="D8" i="30"/>
  <c r="D7" i="30"/>
  <c r="D6" i="30"/>
  <c r="D5" i="30"/>
  <c r="F8" i="17" l="1"/>
  <c r="C8" i="17"/>
  <c r="F6" i="27" l="1"/>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C99" i="13"/>
  <c r="C98" i="13"/>
  <c r="C95" i="13"/>
  <c r="F6" i="13"/>
  <c r="C63" i="13"/>
  <c r="C62" i="13"/>
  <c r="C61" i="13"/>
  <c r="C60" i="13"/>
  <c r="C59" i="13"/>
  <c r="C81" i="13"/>
  <c r="C80" i="13"/>
  <c r="C79" i="13"/>
  <c r="C76" i="13"/>
  <c r="C77" i="13"/>
  <c r="C75" i="13"/>
  <c r="C73" i="13"/>
  <c r="C74" i="13"/>
  <c r="C93" i="13"/>
  <c r="C91" i="13"/>
  <c r="C90" i="13"/>
  <c r="C88" i="13"/>
  <c r="C89" i="13"/>
  <c r="C86" i="13"/>
  <c r="C87" i="13"/>
  <c r="C85" i="13"/>
  <c r="C84" i="13"/>
  <c r="C83" i="13"/>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6" i="14"/>
  <c r="F7" i="14"/>
  <c r="F8" i="14"/>
  <c r="F9" i="14"/>
  <c r="F10" i="14"/>
  <c r="F11" i="14"/>
  <c r="F12" i="14"/>
  <c r="F13" i="14"/>
  <c r="F14" i="14"/>
  <c r="F15" i="14"/>
  <c r="F16" i="14"/>
  <c r="F17" i="14"/>
  <c r="F18" i="14"/>
  <c r="F563" i="7"/>
  <c r="F480"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C54"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63" i="3"/>
  <c r="C63" i="3"/>
  <c r="F56" i="3"/>
  <c r="F57" i="3"/>
  <c r="F58" i="3"/>
  <c r="F59" i="3"/>
  <c r="F60" i="3"/>
  <c r="F61"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C11" i="19"/>
  <c r="C71" i="13"/>
  <c r="C70" i="13"/>
  <c r="C102" i="27"/>
  <c r="C168" i="5"/>
  <c r="C56" i="13" l="1"/>
  <c r="C53" i="13"/>
  <c r="C54" i="13"/>
  <c r="C55" i="13"/>
  <c r="C52" i="13"/>
  <c r="C50" i="13"/>
  <c r="C49" i="13"/>
  <c r="C48" i="13"/>
  <c r="C47" i="13"/>
  <c r="C23" i="5"/>
  <c r="C39" i="5"/>
  <c r="D10" i="27"/>
  <c r="C70" i="27"/>
  <c r="C69" i="27"/>
  <c r="C68" i="27"/>
  <c r="C67" i="27"/>
  <c r="C199" i="5"/>
  <c r="C50" i="20"/>
  <c r="C203" i="5"/>
  <c r="C264" i="5"/>
  <c r="C97" i="13"/>
  <c r="D516" i="3" l="1"/>
  <c r="C18" i="5" l="1"/>
  <c r="C81" i="3"/>
  <c r="C80" i="3"/>
  <c r="C79" i="3"/>
  <c r="C262" i="5"/>
  <c r="C96" i="13"/>
  <c r="C100" i="27"/>
  <c r="C99" i="27"/>
  <c r="C98" i="27"/>
  <c r="C97" i="27"/>
  <c r="C46" i="13"/>
  <c r="C45" i="13"/>
  <c r="C121" i="4"/>
  <c r="C40" i="19" l="1"/>
  <c r="C39" i="19" l="1"/>
  <c r="C38" i="19"/>
  <c r="C37" i="19"/>
  <c r="C82" i="27"/>
  <c r="C92" i="13"/>
  <c r="C82" i="13"/>
  <c r="D86" i="3" l="1"/>
  <c r="C77" i="27"/>
  <c r="C75" i="27"/>
  <c r="F27" i="3"/>
  <c r="C27" i="3"/>
  <c r="C11" i="14"/>
  <c r="F52" i="17" l="1"/>
  <c r="C52" i="17"/>
  <c r="C88" i="27"/>
  <c r="C87" i="27"/>
  <c r="C17" i="20"/>
  <c r="C18" i="20"/>
  <c r="C15" i="20"/>
  <c r="C14" i="20"/>
  <c r="C77" i="20"/>
  <c r="C76" i="20"/>
  <c r="C48" i="20"/>
  <c r="C49" i="20"/>
  <c r="B17" i="30"/>
  <c r="E2" i="24"/>
  <c r="C8" i="13" l="1"/>
  <c r="C10" i="13"/>
  <c r="C11" i="13"/>
  <c r="F51" i="17"/>
  <c r="C51" i="17"/>
  <c r="F50" i="17"/>
  <c r="C50" i="17"/>
  <c r="C94" i="27"/>
  <c r="C36" i="19"/>
  <c r="C89" i="26"/>
  <c r="D90" i="26"/>
  <c r="C90" i="26"/>
  <c r="C64" i="27"/>
  <c r="C18" i="19"/>
  <c r="C30" i="19"/>
  <c r="C35" i="19"/>
  <c r="C34" i="19"/>
  <c r="C33" i="19"/>
  <c r="C32" i="19"/>
  <c r="C31" i="19"/>
  <c r="D7" i="19"/>
  <c r="C7" i="19"/>
  <c r="D5" i="19"/>
  <c r="C55" i="4"/>
  <c r="C56" i="4"/>
  <c r="C57" i="4"/>
  <c r="C58" i="4"/>
  <c r="C59" i="4"/>
  <c r="C60" i="4"/>
  <c r="C61" i="4"/>
  <c r="C62" i="4"/>
  <c r="C63" i="4"/>
  <c r="C64" i="4"/>
  <c r="C131" i="4"/>
  <c r="C125" i="4"/>
  <c r="C7" i="13"/>
  <c r="C9" i="13"/>
  <c r="F30" i="17"/>
  <c r="C30" i="17"/>
  <c r="F39" i="17" l="1"/>
  <c r="C39" i="17"/>
  <c r="F35" i="17"/>
  <c r="C35" i="17"/>
  <c r="F34" i="17"/>
  <c r="C34" i="17"/>
  <c r="F40" i="17"/>
  <c r="C40" i="17"/>
  <c r="F38" i="17"/>
  <c r="C38" i="17"/>
  <c r="F37" i="17"/>
  <c r="C37" i="17"/>
  <c r="F32" i="17"/>
  <c r="C32" i="17"/>
  <c r="F31" i="17"/>
  <c r="C31" i="17"/>
  <c r="F29" i="17"/>
  <c r="C29" i="17"/>
  <c r="F28" i="17"/>
  <c r="C28" i="17"/>
  <c r="D27" i="17"/>
  <c r="F27" i="17" s="1"/>
  <c r="C27" i="17"/>
  <c r="C14" i="14"/>
  <c r="D79" i="10"/>
  <c r="D37" i="10"/>
  <c r="D25" i="10"/>
  <c r="C93" i="27"/>
  <c r="C92" i="27"/>
  <c r="C91" i="27"/>
  <c r="C86" i="27"/>
  <c r="C85" i="27"/>
  <c r="C81" i="27"/>
  <c r="C80" i="27"/>
  <c r="C76" i="27"/>
  <c r="C74" i="27"/>
  <c r="C73" i="27"/>
  <c r="C66" i="27"/>
  <c r="C65" i="27"/>
  <c r="C63" i="27"/>
  <c r="C62" i="27"/>
  <c r="C61" i="27"/>
  <c r="C60" i="27"/>
  <c r="C59" i="27"/>
  <c r="C58" i="27"/>
  <c r="C57" i="27"/>
  <c r="C56" i="27"/>
  <c r="C55" i="27"/>
  <c r="C53" i="27"/>
  <c r="C52" i="27"/>
  <c r="C50" i="27"/>
  <c r="C51" i="27"/>
  <c r="C49" i="27"/>
  <c r="C48" i="27"/>
  <c r="C47" i="27"/>
  <c r="C46" i="27"/>
  <c r="C45" i="27"/>
  <c r="C44" i="27"/>
  <c r="C43" i="27"/>
  <c r="C42" i="27"/>
  <c r="C41" i="27"/>
  <c r="C40" i="27"/>
  <c r="C39" i="27"/>
  <c r="C38" i="27"/>
  <c r="C37" i="27"/>
  <c r="C36" i="27"/>
  <c r="C34" i="27"/>
  <c r="C33" i="27"/>
  <c r="C32" i="27"/>
  <c r="C31" i="27"/>
  <c r="C30" i="27"/>
  <c r="C29" i="27"/>
  <c r="C28" i="27"/>
  <c r="C27" i="27"/>
  <c r="C26" i="27"/>
  <c r="C25" i="27"/>
  <c r="C24" i="27"/>
  <c r="C23" i="27"/>
  <c r="C22" i="27"/>
  <c r="C21" i="27"/>
  <c r="C20" i="27"/>
  <c r="C19" i="27"/>
  <c r="C18" i="27"/>
  <c r="C17" i="27"/>
  <c r="C16" i="27"/>
  <c r="C15" i="27"/>
  <c r="C14" i="27"/>
  <c r="D12" i="27"/>
  <c r="C12" i="27"/>
  <c r="C11" i="27"/>
  <c r="C10" i="27"/>
  <c r="C9" i="27"/>
  <c r="C8" i="27"/>
  <c r="C7" i="27"/>
  <c r="D6" i="27"/>
  <c r="C6" i="27"/>
  <c r="F5" i="27"/>
  <c r="C5" i="27"/>
  <c r="D4" i="27"/>
  <c r="C4" i="27"/>
  <c r="D49" i="17"/>
  <c r="C49" i="17"/>
  <c r="D48" i="17"/>
  <c r="C48" i="17"/>
  <c r="F47" i="17"/>
  <c r="C47" i="17"/>
  <c r="F46" i="17"/>
  <c r="C46" i="17"/>
  <c r="F45" i="17"/>
  <c r="C45" i="17"/>
  <c r="F44" i="17"/>
  <c r="C44" i="17"/>
  <c r="D43" i="17"/>
  <c r="F43" i="17" s="1"/>
  <c r="C43" i="17"/>
  <c r="D42" i="17"/>
  <c r="F42" i="17" s="1"/>
  <c r="C42" i="17"/>
  <c r="F41" i="17"/>
  <c r="F26" i="17"/>
  <c r="F25" i="17"/>
  <c r="C25" i="17"/>
  <c r="F24" i="17"/>
  <c r="C24" i="17"/>
  <c r="F22" i="17"/>
  <c r="C22" i="17"/>
  <c r="F21" i="17"/>
  <c r="F20" i="17"/>
  <c r="F19" i="17"/>
  <c r="C19" i="17"/>
  <c r="F18" i="17"/>
  <c r="C18" i="17"/>
  <c r="F17" i="17"/>
  <c r="C17" i="17"/>
  <c r="F16" i="17"/>
  <c r="C16" i="17"/>
  <c r="F15" i="17"/>
  <c r="C15" i="17"/>
  <c r="F14" i="17"/>
  <c r="C14" i="17"/>
  <c r="F13" i="17"/>
  <c r="C13" i="17"/>
  <c r="F12" i="17"/>
  <c r="C12" i="17"/>
  <c r="F11" i="17"/>
  <c r="C11" i="17"/>
  <c r="D10" i="17"/>
  <c r="C10" i="17"/>
  <c r="F9" i="17"/>
  <c r="F7" i="17"/>
  <c r="C7" i="17"/>
  <c r="F6" i="17"/>
  <c r="C6" i="17"/>
  <c r="F5" i="17"/>
  <c r="C5" i="17"/>
  <c r="D4" i="17"/>
  <c r="C4" i="17"/>
  <c r="C79" i="20" l="1"/>
  <c r="D79" i="20"/>
  <c r="C69" i="20"/>
  <c r="C68" i="20"/>
  <c r="C123" i="20"/>
  <c r="D123" i="20"/>
  <c r="C124" i="20"/>
  <c r="D124" i="20"/>
  <c r="C126" i="20"/>
  <c r="D126" i="20"/>
  <c r="C117" i="20"/>
  <c r="D117" i="20"/>
  <c r="C107" i="20"/>
  <c r="D107" i="20"/>
  <c r="C108" i="20"/>
  <c r="D108" i="20"/>
  <c r="C109" i="20"/>
  <c r="D109" i="20"/>
  <c r="C110" i="20"/>
  <c r="D110" i="20"/>
  <c r="C111" i="20"/>
  <c r="D111" i="20"/>
  <c r="C112" i="20"/>
  <c r="D112" i="20"/>
  <c r="C113" i="20"/>
  <c r="D113" i="20"/>
  <c r="C114" i="20"/>
  <c r="D114" i="20"/>
  <c r="C115" i="20"/>
  <c r="D115" i="20"/>
  <c r="C116" i="20"/>
  <c r="D116" i="20"/>
  <c r="C259" i="5" l="1"/>
  <c r="C25" i="5"/>
  <c r="C87" i="3" l="1"/>
  <c r="C86" i="3"/>
  <c r="D84" i="3"/>
  <c r="C85" i="3"/>
  <c r="C84" i="3"/>
  <c r="C91" i="3"/>
  <c r="C90" i="3"/>
  <c r="C89" i="3"/>
  <c r="C88" i="3"/>
  <c r="C20" i="19" l="1"/>
  <c r="C19" i="19"/>
  <c r="C29" i="19"/>
  <c r="C28" i="19"/>
  <c r="C27" i="19"/>
  <c r="C25" i="19"/>
  <c r="C24" i="19"/>
  <c r="C23" i="19"/>
  <c r="C22" i="19"/>
  <c r="C21" i="19"/>
  <c r="C19" i="20" l="1"/>
  <c r="C37" i="5"/>
  <c r="F10" i="3" l="1"/>
  <c r="C10" i="3"/>
  <c r="C379" i="7"/>
  <c r="C376" i="7"/>
  <c r="C378" i="7"/>
  <c r="C377" i="7"/>
  <c r="C375" i="7"/>
  <c r="C113" i="4" l="1"/>
  <c r="C114" i="4"/>
  <c r="C115" i="4"/>
  <c r="C116" i="4"/>
  <c r="C127" i="4"/>
  <c r="C128" i="4"/>
  <c r="C129" i="4"/>
  <c r="C130" i="4"/>
  <c r="C124" i="4"/>
  <c r="C126" i="4"/>
  <c r="F5" i="26" l="1"/>
  <c r="F16" i="3"/>
  <c r="F17" i="3"/>
  <c r="F18" i="3"/>
  <c r="F19" i="3"/>
  <c r="F20" i="3"/>
  <c r="F21" i="3"/>
  <c r="F22" i="3"/>
  <c r="F23" i="3"/>
  <c r="F24" i="3"/>
  <c r="F25" i="3"/>
  <c r="F26" i="3"/>
  <c r="F28" i="3"/>
  <c r="F29" i="3"/>
  <c r="F31" i="3"/>
  <c r="F32" i="3"/>
  <c r="F33" i="3"/>
  <c r="F34" i="3"/>
  <c r="F35" i="3"/>
  <c r="F36" i="3"/>
  <c r="F37" i="3"/>
  <c r="F38" i="3"/>
  <c r="F39" i="3"/>
  <c r="F40" i="3"/>
  <c r="F41" i="3"/>
  <c r="F43" i="3"/>
  <c r="F44" i="3"/>
  <c r="F45" i="3"/>
  <c r="F46" i="3"/>
  <c r="F47" i="3"/>
  <c r="F48" i="3"/>
  <c r="F49" i="3"/>
  <c r="F50" i="3"/>
  <c r="F51" i="3"/>
  <c r="F52" i="3"/>
  <c r="F53" i="3"/>
  <c r="F54" i="3"/>
  <c r="F55" i="3"/>
  <c r="F15" i="3"/>
  <c r="F14" i="3"/>
  <c r="F13" i="3"/>
  <c r="F12" i="3"/>
  <c r="F11" i="3"/>
  <c r="F9" i="3"/>
  <c r="F8" i="3"/>
  <c r="F7" i="3"/>
  <c r="F6" i="3"/>
  <c r="F5" i="3"/>
  <c r="F5" i="4"/>
  <c r="C17" i="19"/>
  <c r="C16" i="19"/>
  <c r="C26" i="19"/>
  <c r="C15" i="19"/>
  <c r="C14" i="19"/>
  <c r="C13" i="19"/>
  <c r="C12" i="19"/>
  <c r="C10" i="19"/>
  <c r="C9" i="19"/>
  <c r="C8" i="19"/>
  <c r="C6" i="19"/>
  <c r="C5" i="19"/>
  <c r="F5" i="19"/>
  <c r="F6" i="20"/>
  <c r="F5" i="20"/>
  <c r="F5" i="5"/>
  <c r="F5" i="7"/>
  <c r="F5" i="13"/>
  <c r="F22" i="14"/>
  <c r="F20" i="14"/>
  <c r="F19" i="14"/>
  <c r="F5" i="14"/>
  <c r="I1" i="17"/>
  <c r="I1" i="27"/>
  <c r="D3" i="27"/>
  <c r="C3" i="27"/>
  <c r="I1" i="3" l="1"/>
  <c r="G1" i="3"/>
  <c r="B5" i="30" s="1"/>
  <c r="I1" i="5"/>
  <c r="I1" i="20"/>
  <c r="G1" i="20"/>
  <c r="B6" i="30" s="1"/>
  <c r="I1" i="26"/>
  <c r="G1" i="26"/>
  <c r="B13" i="30" s="1"/>
  <c r="I1" i="4"/>
  <c r="G1" i="4"/>
  <c r="B11" i="30" s="1"/>
  <c r="G1" i="5"/>
  <c r="B7" i="30" s="1"/>
  <c r="G1" i="17"/>
  <c r="B14" i="30" s="1"/>
  <c r="G1" i="27"/>
  <c r="B15" i="30" s="1"/>
  <c r="C146" i="5" l="1"/>
  <c r="C105" i="5"/>
  <c r="C104" i="5"/>
  <c r="C159" i="5"/>
  <c r="C15" i="5"/>
  <c r="C175" i="5" l="1"/>
  <c r="C22" i="5"/>
  <c r="C103" i="5"/>
  <c r="C17" i="5"/>
  <c r="C127" i="5"/>
  <c r="C43" i="26" l="1"/>
  <c r="D424" i="27" l="1"/>
  <c r="C424" i="27"/>
  <c r="D423" i="27"/>
  <c r="C423" i="27"/>
  <c r="D422" i="27"/>
  <c r="C422" i="27"/>
  <c r="D421" i="27"/>
  <c r="C421" i="27"/>
  <c r="D420" i="27"/>
  <c r="C420" i="27"/>
  <c r="D419" i="27"/>
  <c r="C419" i="27"/>
  <c r="D418" i="27"/>
  <c r="C418" i="27"/>
  <c r="D417" i="27"/>
  <c r="C417" i="27"/>
  <c r="D416" i="27"/>
  <c r="C416" i="27"/>
  <c r="D415" i="27"/>
  <c r="C415" i="27"/>
  <c r="D414" i="27"/>
  <c r="C414" i="27"/>
  <c r="D413" i="27"/>
  <c r="C413" i="27"/>
  <c r="D412" i="27"/>
  <c r="C412" i="27"/>
  <c r="D411" i="27"/>
  <c r="C411" i="27"/>
  <c r="D410" i="27"/>
  <c r="C410" i="27"/>
  <c r="D409" i="27"/>
  <c r="C409" i="27"/>
  <c r="D408" i="27"/>
  <c r="C408" i="27"/>
  <c r="D407" i="27"/>
  <c r="C407" i="27"/>
  <c r="D406" i="27"/>
  <c r="C406" i="27"/>
  <c r="D405" i="27"/>
  <c r="C405" i="27"/>
  <c r="D404" i="27"/>
  <c r="C404" i="27"/>
  <c r="D403" i="27"/>
  <c r="C403" i="27"/>
  <c r="D402" i="27"/>
  <c r="C402" i="27"/>
  <c r="D401" i="27"/>
  <c r="C401" i="27"/>
  <c r="D400" i="27"/>
  <c r="C400" i="27"/>
  <c r="D399" i="27"/>
  <c r="C399" i="27"/>
  <c r="D398" i="27"/>
  <c r="C398" i="27"/>
  <c r="D397" i="27"/>
  <c r="C397" i="27"/>
  <c r="D396" i="27"/>
  <c r="C396" i="27"/>
  <c r="D395" i="27"/>
  <c r="C395" i="27"/>
  <c r="D394" i="27"/>
  <c r="C394" i="27"/>
  <c r="D393" i="27"/>
  <c r="C393" i="27"/>
  <c r="D392" i="27"/>
  <c r="C392" i="27"/>
  <c r="D391" i="27"/>
  <c r="C391" i="27"/>
  <c r="D390" i="27"/>
  <c r="C390" i="27"/>
  <c r="D389" i="27"/>
  <c r="C389" i="27"/>
  <c r="D388" i="27"/>
  <c r="C388" i="27"/>
  <c r="D387" i="27"/>
  <c r="C387" i="27"/>
  <c r="D386" i="27"/>
  <c r="C386" i="27"/>
  <c r="D385" i="27"/>
  <c r="C385" i="27"/>
  <c r="D384" i="27"/>
  <c r="C384" i="27"/>
  <c r="D383" i="27"/>
  <c r="C383" i="27"/>
  <c r="D382" i="27"/>
  <c r="C382" i="27"/>
  <c r="D381" i="27"/>
  <c r="C381" i="27"/>
  <c r="D380" i="27"/>
  <c r="C380" i="27"/>
  <c r="D379" i="27"/>
  <c r="C379" i="27"/>
  <c r="D378" i="27"/>
  <c r="C378" i="27"/>
  <c r="D377" i="27"/>
  <c r="C377" i="27"/>
  <c r="D376" i="27"/>
  <c r="C376" i="27"/>
  <c r="D375" i="27"/>
  <c r="C375" i="27"/>
  <c r="D374" i="27"/>
  <c r="C374" i="27"/>
  <c r="D373" i="27"/>
  <c r="C373" i="27"/>
  <c r="D372" i="27"/>
  <c r="C372" i="27"/>
  <c r="D371" i="27"/>
  <c r="C371" i="27"/>
  <c r="D370" i="27"/>
  <c r="C370" i="27"/>
  <c r="D369" i="27"/>
  <c r="C369" i="27"/>
  <c r="D368" i="27"/>
  <c r="C368" i="27"/>
  <c r="C10" i="26"/>
  <c r="D10" i="26"/>
  <c r="C11" i="26"/>
  <c r="C12" i="26"/>
  <c r="C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C28" i="26"/>
  <c r="D28" i="26"/>
  <c r="C29" i="26"/>
  <c r="C30" i="26"/>
  <c r="D30" i="26"/>
  <c r="C31" i="26"/>
  <c r="C32" i="26"/>
  <c r="D32" i="26"/>
  <c r="C33" i="26"/>
  <c r="D33" i="26"/>
  <c r="C34" i="26"/>
  <c r="C35" i="26"/>
  <c r="C36" i="26"/>
  <c r="D36" i="26"/>
  <c r="C37" i="26"/>
  <c r="D37" i="26"/>
  <c r="C38" i="26"/>
  <c r="C39" i="26"/>
  <c r="C40" i="26"/>
  <c r="C41" i="26"/>
  <c r="C42" i="26"/>
  <c r="D42" i="26"/>
  <c r="C44" i="26"/>
  <c r="C45" i="26"/>
  <c r="D45" i="26"/>
  <c r="C46" i="26"/>
  <c r="D46" i="26"/>
  <c r="C47" i="26"/>
  <c r="D47" i="26"/>
  <c r="C48" i="26"/>
  <c r="D48" i="26"/>
  <c r="C49" i="26"/>
  <c r="D49" i="26"/>
  <c r="C50" i="26"/>
  <c r="D50" i="26"/>
  <c r="C51" i="26"/>
  <c r="D51" i="26"/>
  <c r="C52" i="26"/>
  <c r="D52" i="26"/>
  <c r="C53" i="26"/>
  <c r="C54"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C79" i="26"/>
  <c r="D79" i="26"/>
  <c r="C80" i="26"/>
  <c r="D80" i="26"/>
  <c r="C81" i="26"/>
  <c r="D81" i="26"/>
  <c r="C82" i="26"/>
  <c r="D82" i="26"/>
  <c r="C83" i="26"/>
  <c r="D83" i="26"/>
  <c r="C84" i="26"/>
  <c r="D84" i="26"/>
  <c r="C85" i="26"/>
  <c r="D85" i="26"/>
  <c r="C86" i="26"/>
  <c r="D86" i="26"/>
  <c r="C87" i="26"/>
  <c r="D87" i="26"/>
  <c r="C88" i="26"/>
  <c r="D88" i="26"/>
  <c r="C91" i="26"/>
  <c r="C92" i="26"/>
  <c r="D92" i="26"/>
  <c r="C93" i="26"/>
  <c r="D93" i="26"/>
  <c r="C94" i="26"/>
  <c r="D94" i="26"/>
  <c r="C95" i="26"/>
  <c r="C96" i="26"/>
  <c r="C97" i="26"/>
  <c r="C5" i="26"/>
  <c r="C6" i="26"/>
  <c r="C7" i="26"/>
  <c r="D7" i="26"/>
  <c r="C8" i="26"/>
  <c r="D9" i="26"/>
  <c r="C9" i="26"/>
  <c r="D558" i="26"/>
  <c r="C558" i="26"/>
  <c r="D557" i="26"/>
  <c r="C557" i="26"/>
  <c r="D556" i="26"/>
  <c r="C556" i="26"/>
  <c r="D555" i="26"/>
  <c r="C555" i="26"/>
  <c r="D554" i="26"/>
  <c r="C554" i="26"/>
  <c r="D553" i="26"/>
  <c r="C553" i="26"/>
  <c r="D552" i="26"/>
  <c r="C552" i="26"/>
  <c r="D551" i="26"/>
  <c r="C551" i="26"/>
  <c r="D550" i="26"/>
  <c r="C550" i="26"/>
  <c r="D549" i="26"/>
  <c r="C549" i="26"/>
  <c r="D548" i="26"/>
  <c r="C548" i="26"/>
  <c r="D547" i="26"/>
  <c r="C547" i="26"/>
  <c r="D546" i="26"/>
  <c r="C546" i="26"/>
  <c r="D545" i="26"/>
  <c r="C545" i="26"/>
  <c r="D544" i="26"/>
  <c r="C544" i="26"/>
  <c r="D543" i="26"/>
  <c r="C543" i="26"/>
  <c r="D542" i="26"/>
  <c r="C542" i="26"/>
  <c r="D541" i="26"/>
  <c r="C541" i="26"/>
  <c r="D540" i="26"/>
  <c r="C540" i="26"/>
  <c r="D539" i="26"/>
  <c r="C539" i="26"/>
  <c r="D538" i="26"/>
  <c r="C538" i="26"/>
  <c r="D537" i="26"/>
  <c r="C537" i="26"/>
  <c r="D536" i="26"/>
  <c r="C536" i="26"/>
  <c r="D535" i="26"/>
  <c r="C535" i="26"/>
  <c r="D534" i="26"/>
  <c r="C534" i="26"/>
  <c r="D533" i="26"/>
  <c r="C533" i="26"/>
  <c r="D532" i="26"/>
  <c r="C532" i="26"/>
  <c r="D531" i="26"/>
  <c r="C531" i="26"/>
  <c r="D530" i="26"/>
  <c r="C530" i="26"/>
  <c r="D529" i="26"/>
  <c r="C529" i="26"/>
  <c r="D528" i="26"/>
  <c r="C528" i="26"/>
  <c r="D527" i="26"/>
  <c r="C527" i="26"/>
  <c r="D526" i="26"/>
  <c r="C526" i="26"/>
  <c r="D525" i="26"/>
  <c r="C525" i="26"/>
  <c r="D524" i="26"/>
  <c r="C524" i="26"/>
  <c r="D523" i="26"/>
  <c r="C523" i="26"/>
  <c r="D522" i="26"/>
  <c r="C522" i="26"/>
  <c r="D521" i="26"/>
  <c r="C521" i="26"/>
  <c r="D520" i="26"/>
  <c r="C520" i="26"/>
  <c r="D519" i="26"/>
  <c r="C519" i="26"/>
  <c r="D518" i="26"/>
  <c r="C518" i="26"/>
  <c r="D517" i="26"/>
  <c r="C517" i="26"/>
  <c r="D516" i="26"/>
  <c r="C516" i="26"/>
  <c r="D515" i="26"/>
  <c r="C515" i="26"/>
  <c r="D514" i="26"/>
  <c r="C514" i="26"/>
  <c r="D513" i="26"/>
  <c r="C513" i="26"/>
  <c r="D512" i="26"/>
  <c r="C512" i="26"/>
  <c r="D511" i="26"/>
  <c r="C511" i="26"/>
  <c r="D510" i="26"/>
  <c r="C510" i="26"/>
  <c r="D509" i="26"/>
  <c r="C509" i="26"/>
  <c r="D508" i="26"/>
  <c r="C508" i="26"/>
  <c r="D507" i="26"/>
  <c r="C507" i="26"/>
  <c r="D506" i="26"/>
  <c r="C506" i="26"/>
  <c r="D505" i="26"/>
  <c r="C505" i="26"/>
  <c r="D504" i="26"/>
  <c r="C504" i="26"/>
  <c r="D503" i="26"/>
  <c r="C503" i="26"/>
  <c r="D502" i="26"/>
  <c r="C502" i="26"/>
  <c r="D501" i="26"/>
  <c r="C501" i="26"/>
  <c r="D500" i="26"/>
  <c r="C500" i="26"/>
  <c r="D499" i="26"/>
  <c r="C499" i="26"/>
  <c r="D498" i="26"/>
  <c r="C498" i="26"/>
  <c r="D497" i="26"/>
  <c r="C497" i="26"/>
  <c r="D496" i="26"/>
  <c r="C496" i="26"/>
  <c r="D495" i="26"/>
  <c r="C495" i="26"/>
  <c r="D494" i="26"/>
  <c r="C494" i="26"/>
  <c r="D493" i="26"/>
  <c r="C493" i="26"/>
  <c r="D492" i="26"/>
  <c r="C492" i="26"/>
  <c r="D491" i="26"/>
  <c r="C491" i="26"/>
  <c r="D490" i="26"/>
  <c r="C490" i="26"/>
  <c r="D489" i="26"/>
  <c r="C489" i="26"/>
  <c r="D488" i="26"/>
  <c r="C488" i="26"/>
  <c r="D487" i="26"/>
  <c r="C487" i="26"/>
  <c r="D486" i="26"/>
  <c r="C486" i="26"/>
  <c r="D485" i="26"/>
  <c r="C485" i="26"/>
  <c r="D484" i="26"/>
  <c r="C484" i="26"/>
  <c r="D483" i="26"/>
  <c r="C483" i="26"/>
  <c r="D482" i="26"/>
  <c r="C482" i="26"/>
  <c r="D481" i="26"/>
  <c r="C481" i="26"/>
  <c r="D480" i="26"/>
  <c r="C480" i="26"/>
  <c r="D479" i="26"/>
  <c r="C479" i="26"/>
  <c r="D478" i="26"/>
  <c r="C478" i="26"/>
  <c r="D477" i="26"/>
  <c r="C477" i="26"/>
  <c r="D476" i="26"/>
  <c r="C476" i="26"/>
  <c r="D475" i="26"/>
  <c r="C475" i="26"/>
  <c r="D474" i="26"/>
  <c r="C474" i="26"/>
  <c r="D473" i="26"/>
  <c r="C473" i="26"/>
  <c r="D472" i="26"/>
  <c r="C472" i="26"/>
  <c r="D471" i="26"/>
  <c r="C471" i="26"/>
  <c r="D470" i="26"/>
  <c r="C470" i="26"/>
  <c r="D469" i="26"/>
  <c r="C469" i="26"/>
  <c r="D468" i="26"/>
  <c r="C468" i="26"/>
  <c r="D467" i="26"/>
  <c r="C467" i="26"/>
  <c r="D466" i="26"/>
  <c r="C466" i="26"/>
  <c r="D465" i="26"/>
  <c r="C465" i="26"/>
  <c r="D464" i="26"/>
  <c r="C464" i="26"/>
  <c r="D463" i="26"/>
  <c r="C463" i="26"/>
  <c r="D462" i="26"/>
  <c r="C462" i="26"/>
  <c r="D461" i="26"/>
  <c r="C461" i="26"/>
  <c r="D460" i="26"/>
  <c r="C460" i="26"/>
  <c r="D459" i="26"/>
  <c r="C459" i="26"/>
  <c r="D458" i="26"/>
  <c r="C458" i="26"/>
  <c r="D457" i="26"/>
  <c r="C457" i="26"/>
  <c r="D456" i="26"/>
  <c r="C456" i="26"/>
  <c r="D455" i="26"/>
  <c r="C455" i="26"/>
  <c r="D454" i="26"/>
  <c r="C454" i="26"/>
  <c r="D453" i="26"/>
  <c r="C453" i="26"/>
  <c r="D452" i="26"/>
  <c r="C452" i="26"/>
  <c r="D451" i="26"/>
  <c r="C451" i="26"/>
  <c r="D450" i="26"/>
  <c r="C450" i="26"/>
  <c r="D449" i="26"/>
  <c r="C449" i="26"/>
  <c r="D448" i="26"/>
  <c r="C448" i="26"/>
  <c r="D447" i="26"/>
  <c r="C447" i="26"/>
  <c r="D446" i="26"/>
  <c r="C446" i="26"/>
  <c r="D445" i="26"/>
  <c r="C445" i="26"/>
  <c r="D444" i="26"/>
  <c r="C444" i="26"/>
  <c r="D443" i="26"/>
  <c r="C443" i="26"/>
  <c r="D442" i="26"/>
  <c r="C442" i="26"/>
  <c r="D441" i="26"/>
  <c r="C441" i="26"/>
  <c r="D440" i="26"/>
  <c r="C440" i="26"/>
  <c r="D439" i="26"/>
  <c r="C439" i="26"/>
  <c r="D438" i="26"/>
  <c r="C438" i="26"/>
  <c r="D437" i="26"/>
  <c r="C437" i="26"/>
  <c r="D436" i="26"/>
  <c r="C436" i="26"/>
  <c r="D435" i="26"/>
  <c r="C435" i="26"/>
  <c r="D434" i="26"/>
  <c r="C434" i="26"/>
  <c r="D433" i="26"/>
  <c r="C433" i="26"/>
  <c r="D432" i="26"/>
  <c r="C432" i="26"/>
  <c r="D431" i="26"/>
  <c r="C431" i="26"/>
  <c r="D430" i="26"/>
  <c r="C430" i="26"/>
  <c r="D429" i="26"/>
  <c r="C429" i="26"/>
  <c r="D428" i="26"/>
  <c r="C428" i="26"/>
  <c r="D427" i="26"/>
  <c r="C427" i="26"/>
  <c r="D426" i="26"/>
  <c r="C426" i="26"/>
  <c r="D425" i="26"/>
  <c r="C425" i="26"/>
  <c r="D424" i="26"/>
  <c r="C424" i="26"/>
  <c r="D423" i="26"/>
  <c r="C423" i="26"/>
  <c r="D422" i="26"/>
  <c r="C422" i="26"/>
  <c r="D421" i="26"/>
  <c r="C421" i="26"/>
  <c r="D420" i="26"/>
  <c r="C420" i="26"/>
  <c r="D419" i="26"/>
  <c r="C419" i="26"/>
  <c r="D418" i="26"/>
  <c r="C418" i="26"/>
  <c r="D417" i="26"/>
  <c r="C417" i="26"/>
  <c r="D416" i="26"/>
  <c r="C416" i="26"/>
  <c r="D415" i="26"/>
  <c r="C415" i="26"/>
  <c r="D414" i="26"/>
  <c r="C414" i="26"/>
  <c r="D413" i="26"/>
  <c r="C413" i="26"/>
  <c r="D412" i="26"/>
  <c r="C412" i="26"/>
  <c r="D411" i="26"/>
  <c r="C411" i="26"/>
  <c r="D410" i="26"/>
  <c r="C410" i="26"/>
  <c r="D409" i="26"/>
  <c r="C409" i="26"/>
  <c r="D408" i="26"/>
  <c r="C408" i="26"/>
  <c r="D407" i="26"/>
  <c r="C407" i="26"/>
  <c r="D406" i="26"/>
  <c r="C406" i="26"/>
  <c r="D405" i="26"/>
  <c r="C405" i="26"/>
  <c r="D404" i="26"/>
  <c r="C404" i="26"/>
  <c r="D403" i="26"/>
  <c r="C403" i="26"/>
  <c r="D402" i="26"/>
  <c r="C402" i="26"/>
  <c r="D401" i="26"/>
  <c r="C401" i="26"/>
  <c r="D400" i="26"/>
  <c r="C400" i="26"/>
  <c r="D399" i="26"/>
  <c r="C399" i="26"/>
  <c r="D398" i="26"/>
  <c r="C398" i="26"/>
  <c r="D397" i="26"/>
  <c r="C397" i="26"/>
  <c r="D396" i="26"/>
  <c r="C396" i="26"/>
  <c r="D395" i="26"/>
  <c r="C395" i="26"/>
  <c r="D394" i="26"/>
  <c r="C394" i="26"/>
  <c r="D393" i="26"/>
  <c r="C393" i="26"/>
  <c r="D392" i="26"/>
  <c r="C392" i="26"/>
  <c r="D391" i="26"/>
  <c r="C391" i="26"/>
  <c r="D390" i="26"/>
  <c r="C390" i="26"/>
  <c r="D389" i="26"/>
  <c r="C389" i="26"/>
  <c r="D388" i="26"/>
  <c r="C388" i="26"/>
  <c r="D387" i="26"/>
  <c r="C387" i="26"/>
  <c r="D386" i="26"/>
  <c r="C386" i="26"/>
  <c r="D385" i="26"/>
  <c r="C385" i="26"/>
  <c r="D384" i="26"/>
  <c r="C384" i="26"/>
  <c r="D383" i="26"/>
  <c r="C383" i="26"/>
  <c r="D382" i="26"/>
  <c r="C382" i="26"/>
  <c r="D381" i="26"/>
  <c r="C381" i="26"/>
  <c r="D380" i="26"/>
  <c r="C380" i="26"/>
  <c r="D379" i="26"/>
  <c r="C379" i="26"/>
  <c r="D378" i="26"/>
  <c r="C378" i="26"/>
  <c r="D377" i="26"/>
  <c r="C377" i="26"/>
  <c r="D376" i="26"/>
  <c r="C376" i="26"/>
  <c r="D375" i="26"/>
  <c r="C375" i="26"/>
  <c r="D374" i="26"/>
  <c r="C374" i="26"/>
  <c r="D373" i="26"/>
  <c r="C373" i="26"/>
  <c r="D372" i="26"/>
  <c r="C372" i="26"/>
  <c r="D371" i="26"/>
  <c r="C371" i="26"/>
  <c r="D370" i="26"/>
  <c r="C370" i="26"/>
  <c r="D369" i="26"/>
  <c r="C369" i="26"/>
  <c r="D368" i="26"/>
  <c r="C368" i="26"/>
  <c r="D367" i="26"/>
  <c r="C367" i="26"/>
  <c r="D366" i="26"/>
  <c r="C366" i="26"/>
  <c r="D365" i="26"/>
  <c r="C365" i="26"/>
  <c r="D364" i="26"/>
  <c r="C364" i="26"/>
  <c r="D363" i="26"/>
  <c r="C363" i="26"/>
  <c r="D362" i="26"/>
  <c r="C362" i="26"/>
  <c r="D361" i="26"/>
  <c r="C361" i="26"/>
  <c r="D360" i="26"/>
  <c r="C360" i="26"/>
  <c r="D359" i="26"/>
  <c r="C359" i="26"/>
  <c r="D358" i="26"/>
  <c r="C358" i="26"/>
  <c r="D357" i="26"/>
  <c r="C357" i="26"/>
  <c r="D356" i="26"/>
  <c r="C356" i="26"/>
  <c r="D355" i="26"/>
  <c r="C355" i="26"/>
  <c r="D354" i="26"/>
  <c r="C354" i="26"/>
  <c r="D353" i="26"/>
  <c r="C353" i="26"/>
  <c r="D352" i="26"/>
  <c r="C352" i="26"/>
  <c r="D351" i="26"/>
  <c r="C351" i="26"/>
  <c r="D350" i="26"/>
  <c r="C350" i="26"/>
  <c r="D349" i="26"/>
  <c r="C349" i="26"/>
  <c r="D348" i="26"/>
  <c r="C348" i="26"/>
  <c r="D347" i="26"/>
  <c r="C347" i="26"/>
  <c r="D346" i="26"/>
  <c r="C346" i="26"/>
  <c r="D345" i="26"/>
  <c r="C345" i="26"/>
  <c r="D344" i="26"/>
  <c r="C344" i="26"/>
  <c r="D343" i="26"/>
  <c r="C343" i="26"/>
  <c r="D342" i="26"/>
  <c r="C342" i="26"/>
  <c r="D341" i="26"/>
  <c r="C341" i="26"/>
  <c r="D340" i="26"/>
  <c r="C340" i="26"/>
  <c r="D339" i="26"/>
  <c r="C339" i="26"/>
  <c r="D338" i="26"/>
  <c r="C338" i="26"/>
  <c r="D337" i="26"/>
  <c r="C337" i="26"/>
  <c r="D336" i="26"/>
  <c r="C336" i="26"/>
  <c r="D335" i="26"/>
  <c r="C335" i="26"/>
  <c r="D334" i="26"/>
  <c r="C334" i="26"/>
  <c r="D333" i="26"/>
  <c r="C333" i="26"/>
  <c r="D332" i="26"/>
  <c r="C332" i="26"/>
  <c r="D331" i="26"/>
  <c r="C331" i="26"/>
  <c r="D330" i="26"/>
  <c r="C330" i="26"/>
  <c r="D329" i="26"/>
  <c r="C329" i="26"/>
  <c r="D328" i="26"/>
  <c r="C328" i="26"/>
  <c r="D327" i="26"/>
  <c r="C327" i="26"/>
  <c r="D326" i="26"/>
  <c r="C326" i="26"/>
  <c r="D325" i="26"/>
  <c r="C325" i="26"/>
  <c r="D324" i="26"/>
  <c r="C324" i="26"/>
  <c r="D323" i="26"/>
  <c r="C323" i="26"/>
  <c r="D322" i="26"/>
  <c r="C322" i="26"/>
  <c r="D321" i="26"/>
  <c r="C321" i="26"/>
  <c r="D320" i="26"/>
  <c r="C320" i="26"/>
  <c r="D319" i="26"/>
  <c r="C319" i="26"/>
  <c r="D318" i="26"/>
  <c r="C318" i="26"/>
  <c r="D317" i="26"/>
  <c r="C317" i="26"/>
  <c r="D316" i="26"/>
  <c r="C316" i="26"/>
  <c r="D315" i="26"/>
  <c r="C315" i="26"/>
  <c r="D314" i="26"/>
  <c r="C314" i="26"/>
  <c r="D313" i="26"/>
  <c r="C313" i="26"/>
  <c r="D312" i="26"/>
  <c r="C312" i="26"/>
  <c r="D311" i="26"/>
  <c r="C311" i="26"/>
  <c r="D310" i="26"/>
  <c r="C310" i="26"/>
  <c r="D309" i="26"/>
  <c r="C309" i="26"/>
  <c r="D308" i="26"/>
  <c r="C308" i="26"/>
  <c r="D307" i="26"/>
  <c r="C307" i="26"/>
  <c r="D306" i="26"/>
  <c r="C306" i="26"/>
  <c r="D305" i="26"/>
  <c r="C305" i="26"/>
  <c r="D304" i="26"/>
  <c r="C304" i="26"/>
  <c r="D303" i="26"/>
  <c r="C303" i="26"/>
  <c r="D302" i="26"/>
  <c r="C302" i="26"/>
  <c r="D301" i="26"/>
  <c r="C301" i="26"/>
  <c r="D300" i="26"/>
  <c r="C300" i="26"/>
  <c r="D299" i="26"/>
  <c r="C299" i="26"/>
  <c r="D298" i="26"/>
  <c r="C298" i="26"/>
  <c r="D297" i="26"/>
  <c r="C297" i="26"/>
  <c r="D296" i="26"/>
  <c r="C296" i="26"/>
  <c r="D295" i="26"/>
  <c r="C295" i="26"/>
  <c r="D294" i="26"/>
  <c r="C294" i="26"/>
  <c r="D293" i="26"/>
  <c r="C293" i="26"/>
  <c r="D292" i="26"/>
  <c r="C292" i="26"/>
  <c r="D291" i="26"/>
  <c r="C291" i="26"/>
  <c r="D290" i="26"/>
  <c r="C290" i="26"/>
  <c r="D289" i="26"/>
  <c r="C289" i="26"/>
  <c r="D288" i="26"/>
  <c r="C288" i="26"/>
  <c r="D287" i="26"/>
  <c r="C287" i="26"/>
  <c r="D286" i="26"/>
  <c r="C286" i="26"/>
  <c r="D285" i="26"/>
  <c r="C285" i="26"/>
  <c r="D284" i="26"/>
  <c r="C284" i="26"/>
  <c r="D283" i="26"/>
  <c r="C283" i="26"/>
  <c r="D282" i="26"/>
  <c r="C282" i="26"/>
  <c r="D281" i="26"/>
  <c r="C281" i="26"/>
  <c r="D280" i="26"/>
  <c r="C280" i="26"/>
  <c r="D279" i="26"/>
  <c r="C279" i="26"/>
  <c r="D278" i="26"/>
  <c r="C278" i="26"/>
  <c r="D277" i="26"/>
  <c r="C277" i="26"/>
  <c r="D276" i="26"/>
  <c r="C276" i="26"/>
  <c r="D275" i="26"/>
  <c r="C275" i="26"/>
  <c r="D274" i="26"/>
  <c r="C274" i="26"/>
  <c r="D273" i="26"/>
  <c r="C273" i="26"/>
  <c r="D272" i="26"/>
  <c r="C272" i="26"/>
  <c r="D271" i="26"/>
  <c r="C271" i="26"/>
  <c r="D270" i="26"/>
  <c r="C270" i="26"/>
  <c r="D269" i="26"/>
  <c r="C269" i="26"/>
  <c r="D268" i="26"/>
  <c r="C268" i="26"/>
  <c r="D267" i="26"/>
  <c r="C267" i="26"/>
  <c r="D266" i="26"/>
  <c r="C266" i="26"/>
  <c r="D265" i="26"/>
  <c r="C265" i="26"/>
  <c r="D264" i="26"/>
  <c r="C264" i="26"/>
  <c r="D263" i="26"/>
  <c r="C263" i="26"/>
  <c r="D262" i="26"/>
  <c r="C262" i="26"/>
  <c r="D261" i="26"/>
  <c r="C261" i="26"/>
  <c r="D260" i="26"/>
  <c r="C260" i="26"/>
  <c r="D259" i="26"/>
  <c r="C259" i="26"/>
  <c r="D258" i="26"/>
  <c r="C258" i="26"/>
  <c r="D257" i="26"/>
  <c r="C257" i="26"/>
  <c r="D256" i="26"/>
  <c r="C256" i="26"/>
  <c r="D255" i="26"/>
  <c r="C255" i="26"/>
  <c r="D254" i="26"/>
  <c r="C254" i="26"/>
  <c r="D253" i="26"/>
  <c r="C253" i="26"/>
  <c r="D252" i="26"/>
  <c r="C252" i="26"/>
  <c r="D251" i="26"/>
  <c r="C251" i="26"/>
  <c r="D250" i="26"/>
  <c r="C250" i="26"/>
  <c r="D249" i="26"/>
  <c r="C249" i="26"/>
  <c r="D248" i="26"/>
  <c r="C248" i="26"/>
  <c r="D247" i="26"/>
  <c r="C247" i="26"/>
  <c r="D246" i="26"/>
  <c r="C246" i="26"/>
  <c r="D245" i="26"/>
  <c r="C245" i="26"/>
  <c r="D244" i="26"/>
  <c r="C244" i="26"/>
  <c r="D243" i="26"/>
  <c r="C243" i="26"/>
  <c r="D242" i="26"/>
  <c r="C242" i="26"/>
  <c r="D241" i="26"/>
  <c r="C241" i="26"/>
  <c r="D240" i="26"/>
  <c r="C240" i="26"/>
  <c r="D239" i="26"/>
  <c r="C239" i="26"/>
  <c r="D238" i="26"/>
  <c r="C238" i="26"/>
  <c r="D237" i="26"/>
  <c r="C237" i="26"/>
  <c r="D236" i="26"/>
  <c r="C236" i="26"/>
  <c r="D235" i="26"/>
  <c r="C235" i="26"/>
  <c r="D234" i="26"/>
  <c r="C234" i="26"/>
  <c r="D233" i="26"/>
  <c r="C233" i="26"/>
  <c r="D232" i="26"/>
  <c r="C232" i="26"/>
  <c r="D231" i="26"/>
  <c r="C231" i="26"/>
  <c r="D230" i="26"/>
  <c r="C230" i="26"/>
  <c r="D229" i="26"/>
  <c r="C229" i="26"/>
  <c r="D228" i="26"/>
  <c r="C228" i="26"/>
  <c r="D227" i="26"/>
  <c r="C227" i="26"/>
  <c r="D226" i="26"/>
  <c r="C226" i="26"/>
  <c r="D225" i="26"/>
  <c r="C225" i="26"/>
  <c r="D224" i="26"/>
  <c r="C224" i="26"/>
  <c r="D223" i="26"/>
  <c r="C223" i="26"/>
  <c r="D222" i="26"/>
  <c r="C222" i="26"/>
  <c r="D221" i="26"/>
  <c r="C221" i="26"/>
  <c r="D220" i="26"/>
  <c r="C220" i="26"/>
  <c r="D219" i="26"/>
  <c r="C219" i="26"/>
  <c r="D218" i="26"/>
  <c r="C218" i="26"/>
  <c r="D217" i="26"/>
  <c r="C217" i="26"/>
  <c r="D216" i="26"/>
  <c r="C216" i="26"/>
  <c r="D215" i="26"/>
  <c r="C215" i="26"/>
  <c r="D214" i="26"/>
  <c r="C214" i="26"/>
  <c r="D213" i="26"/>
  <c r="C213" i="26"/>
  <c r="D212" i="26"/>
  <c r="C212" i="26"/>
  <c r="D211" i="26"/>
  <c r="C211" i="26"/>
  <c r="D210" i="26"/>
  <c r="C210" i="26"/>
  <c r="D209" i="26"/>
  <c r="C209" i="26"/>
  <c r="D208" i="26"/>
  <c r="C208" i="26"/>
  <c r="D207" i="26"/>
  <c r="C207" i="26"/>
  <c r="D206" i="26"/>
  <c r="C206" i="26"/>
  <c r="D205" i="26"/>
  <c r="C205" i="26"/>
  <c r="D204" i="26"/>
  <c r="C204" i="26"/>
  <c r="D203" i="26"/>
  <c r="C203" i="26"/>
  <c r="D202" i="26"/>
  <c r="C202" i="26"/>
  <c r="D201" i="26"/>
  <c r="C201" i="26"/>
  <c r="D200" i="26"/>
  <c r="C200" i="26"/>
  <c r="D199" i="26"/>
  <c r="C199" i="26"/>
  <c r="D198" i="26"/>
  <c r="C198" i="26"/>
  <c r="D197" i="26"/>
  <c r="C197" i="26"/>
  <c r="D196" i="26"/>
  <c r="C196" i="26"/>
  <c r="D195" i="26"/>
  <c r="C195" i="26"/>
  <c r="D194" i="26"/>
  <c r="C194" i="26"/>
  <c r="D193" i="26"/>
  <c r="C193" i="26"/>
  <c r="D192" i="26"/>
  <c r="C192" i="26"/>
  <c r="D191" i="26"/>
  <c r="C191" i="26"/>
  <c r="D190" i="26"/>
  <c r="C190" i="26"/>
  <c r="D189" i="26"/>
  <c r="C189" i="26"/>
  <c r="D188" i="26"/>
  <c r="C188" i="26"/>
  <c r="D187" i="26"/>
  <c r="C187" i="26"/>
  <c r="D186" i="26"/>
  <c r="C186" i="26"/>
  <c r="D185" i="26"/>
  <c r="C185" i="26"/>
  <c r="D184" i="26"/>
  <c r="C184" i="26"/>
  <c r="D183" i="26"/>
  <c r="C183" i="26"/>
  <c r="D182" i="26"/>
  <c r="C182" i="26"/>
  <c r="D181" i="26"/>
  <c r="C181" i="26"/>
  <c r="D180" i="26"/>
  <c r="C180" i="26"/>
  <c r="D179" i="26"/>
  <c r="C179" i="26"/>
  <c r="D178" i="26"/>
  <c r="C178" i="26"/>
  <c r="D177" i="26"/>
  <c r="C177" i="26"/>
  <c r="D176" i="26"/>
  <c r="C176" i="26"/>
  <c r="D175" i="26"/>
  <c r="C175" i="26"/>
  <c r="D174" i="26"/>
  <c r="C174" i="26"/>
  <c r="D173" i="26"/>
  <c r="C173" i="26"/>
  <c r="D172" i="26"/>
  <c r="C172" i="26"/>
  <c r="D171" i="26"/>
  <c r="C171" i="26"/>
  <c r="D170" i="26"/>
  <c r="C170" i="26"/>
  <c r="D169" i="26"/>
  <c r="C169" i="26"/>
  <c r="D168" i="26"/>
  <c r="C168" i="26"/>
  <c r="D167" i="26"/>
  <c r="C167" i="26"/>
  <c r="D166" i="26"/>
  <c r="C166" i="26"/>
  <c r="D165" i="26"/>
  <c r="C165" i="26"/>
  <c r="D164" i="26"/>
  <c r="C164" i="26"/>
  <c r="D163" i="26"/>
  <c r="C163" i="26"/>
  <c r="D162" i="26"/>
  <c r="C162" i="26"/>
  <c r="D161" i="26"/>
  <c r="C161" i="26"/>
  <c r="D160" i="26"/>
  <c r="C160" i="26"/>
  <c r="D159" i="26"/>
  <c r="C159" i="26"/>
  <c r="D158" i="26"/>
  <c r="C158" i="26"/>
  <c r="D157" i="26"/>
  <c r="C157" i="26"/>
  <c r="D156" i="26"/>
  <c r="C156" i="26"/>
  <c r="D155" i="26"/>
  <c r="C155" i="26"/>
  <c r="D154" i="26"/>
  <c r="C154" i="26"/>
  <c r="D153" i="26"/>
  <c r="C153" i="26"/>
  <c r="D152" i="26"/>
  <c r="C152" i="26"/>
  <c r="D151" i="26"/>
  <c r="C151" i="26"/>
  <c r="D150" i="26"/>
  <c r="C150" i="26"/>
  <c r="D149" i="26"/>
  <c r="C149" i="26"/>
  <c r="D148" i="26"/>
  <c r="C148" i="26"/>
  <c r="D147" i="26"/>
  <c r="C147" i="26"/>
  <c r="D146" i="26"/>
  <c r="C146" i="26"/>
  <c r="D145" i="26"/>
  <c r="C145" i="26"/>
  <c r="D144" i="26"/>
  <c r="C144" i="26"/>
  <c r="D143" i="26"/>
  <c r="C143" i="26"/>
  <c r="D142" i="26"/>
  <c r="C142" i="26"/>
  <c r="D141" i="26"/>
  <c r="C141" i="26"/>
  <c r="D140" i="26"/>
  <c r="C140" i="26"/>
  <c r="D139" i="26"/>
  <c r="C139" i="26"/>
  <c r="D138" i="26"/>
  <c r="C138" i="26"/>
  <c r="D137" i="26"/>
  <c r="C137" i="26"/>
  <c r="D136" i="26"/>
  <c r="C136" i="26"/>
  <c r="D135" i="26"/>
  <c r="C135" i="26"/>
  <c r="D134" i="26"/>
  <c r="C134" i="26"/>
  <c r="D133" i="26"/>
  <c r="C133" i="26"/>
  <c r="D132" i="26"/>
  <c r="C132" i="26"/>
  <c r="D131" i="26"/>
  <c r="C131" i="26"/>
  <c r="D130" i="26"/>
  <c r="C130" i="26"/>
  <c r="D129" i="26"/>
  <c r="C129" i="26"/>
  <c r="D128" i="26"/>
  <c r="C128" i="26"/>
  <c r="D127" i="26"/>
  <c r="C127" i="26"/>
  <c r="D126" i="26"/>
  <c r="C126" i="26"/>
  <c r="D125" i="26"/>
  <c r="C125" i="26"/>
  <c r="D124" i="26"/>
  <c r="C124" i="26"/>
  <c r="D123" i="26"/>
  <c r="C123" i="26"/>
  <c r="D122" i="26"/>
  <c r="C122" i="26"/>
  <c r="D121" i="26"/>
  <c r="C121" i="26"/>
  <c r="D120" i="26"/>
  <c r="C120" i="26"/>
  <c r="D119" i="26"/>
  <c r="C119" i="26"/>
  <c r="D118" i="26"/>
  <c r="C118" i="26"/>
  <c r="D117" i="26"/>
  <c r="C117" i="26"/>
  <c r="D116" i="26"/>
  <c r="C116" i="26"/>
  <c r="D115" i="26"/>
  <c r="C115" i="26"/>
  <c r="D114" i="26"/>
  <c r="C114" i="26"/>
  <c r="D113" i="26"/>
  <c r="C113" i="26"/>
  <c r="D112" i="26"/>
  <c r="C112" i="26"/>
  <c r="D111" i="26"/>
  <c r="C111" i="26"/>
  <c r="D110" i="26"/>
  <c r="C110" i="26"/>
  <c r="D109" i="26"/>
  <c r="C109" i="26"/>
  <c r="D108" i="26"/>
  <c r="C108" i="26"/>
  <c r="D107" i="26"/>
  <c r="C107" i="26"/>
  <c r="D106" i="26"/>
  <c r="C106" i="26"/>
  <c r="D105" i="26"/>
  <c r="C105" i="26"/>
  <c r="D104" i="26"/>
  <c r="C104" i="26"/>
  <c r="D103" i="26"/>
  <c r="C103" i="26"/>
  <c r="D102" i="26"/>
  <c r="C102" i="26"/>
  <c r="D101" i="26"/>
  <c r="C101" i="26"/>
  <c r="D100" i="26"/>
  <c r="C100" i="26"/>
  <c r="D99" i="26"/>
  <c r="C99" i="26"/>
  <c r="C98" i="26"/>
  <c r="D4" i="26"/>
  <c r="C4" i="26"/>
  <c r="D3" i="26"/>
  <c r="C3" i="26"/>
  <c r="C619" i="7" l="1"/>
  <c r="C374" i="7"/>
  <c r="C368" i="7"/>
  <c r="C367" i="7"/>
  <c r="C365" i="7"/>
  <c r="C364" i="7"/>
  <c r="C363" i="7"/>
  <c r="C362" i="7"/>
  <c r="C82" i="5" l="1"/>
  <c r="C83" i="5"/>
  <c r="C84" i="5"/>
  <c r="C85" i="5"/>
  <c r="C86" i="5"/>
  <c r="C54" i="5" l="1"/>
  <c r="C56" i="5"/>
  <c r="C81" i="5"/>
  <c r="C6" i="5"/>
  <c r="C193" i="5"/>
  <c r="C197" i="5"/>
  <c r="C58" i="5"/>
  <c r="C7" i="20" l="1"/>
  <c r="C8" i="20"/>
  <c r="C9" i="20"/>
  <c r="C10" i="20"/>
  <c r="C11" i="20"/>
  <c r="C12" i="20"/>
  <c r="C13" i="20"/>
  <c r="C16" i="20"/>
  <c r="C20" i="20"/>
  <c r="C21" i="20"/>
  <c r="C67" i="20"/>
  <c r="C68" i="5"/>
  <c r="C76" i="5"/>
  <c r="C78" i="5"/>
  <c r="C93" i="5"/>
  <c r="C87" i="5"/>
  <c r="C99" i="5"/>
  <c r="C100" i="5"/>
  <c r="C102" i="5"/>
  <c r="C106" i="5"/>
  <c r="C108" i="5"/>
  <c r="C121" i="5"/>
  <c r="C122" i="5"/>
  <c r="C126" i="5"/>
  <c r="C131" i="5"/>
  <c r="C133" i="5"/>
  <c r="C135" i="5"/>
  <c r="C136" i="5"/>
  <c r="C141" i="5"/>
  <c r="C142" i="5"/>
  <c r="C143" i="5"/>
  <c r="C144" i="5"/>
  <c r="C162" i="5"/>
  <c r="C163" i="5"/>
  <c r="C164" i="5"/>
  <c r="C166" i="5"/>
  <c r="C169" i="5"/>
  <c r="C171" i="5"/>
  <c r="C172" i="5"/>
  <c r="C174" i="5"/>
  <c r="C180" i="5"/>
  <c r="C183" i="5"/>
  <c r="C12" i="5"/>
  <c r="C13" i="5"/>
  <c r="C16" i="5"/>
  <c r="C19" i="5"/>
  <c r="C21" i="5"/>
  <c r="C26" i="5"/>
  <c r="C29" i="5"/>
  <c r="C33" i="5"/>
  <c r="C34" i="5"/>
  <c r="C35" i="5"/>
  <c r="C36" i="5"/>
  <c r="C38" i="5"/>
  <c r="C40" i="5"/>
  <c r="C42" i="5"/>
  <c r="C57" i="5"/>
  <c r="C8" i="21"/>
  <c r="C10" i="21" s="1"/>
  <c r="C9" i="21" l="1"/>
  <c r="C31" i="7"/>
  <c r="C30" i="7"/>
  <c r="C123" i="4" l="1"/>
  <c r="C6" i="20" l="1"/>
  <c r="C204" i="5" l="1"/>
  <c r="C205" i="5"/>
  <c r="C212" i="5"/>
  <c r="C213" i="5"/>
  <c r="C214" i="5"/>
  <c r="D122" i="20"/>
  <c r="C122" i="20"/>
  <c r="D121" i="20"/>
  <c r="C121" i="20"/>
  <c r="D120" i="20"/>
  <c r="C120" i="20"/>
  <c r="D119" i="20"/>
  <c r="C119" i="20"/>
  <c r="D118" i="20"/>
  <c r="C118" i="20"/>
  <c r="D106" i="20"/>
  <c r="C106" i="20"/>
  <c r="D105" i="20"/>
  <c r="C105" i="20"/>
  <c r="D104" i="20"/>
  <c r="C104" i="20"/>
  <c r="D103" i="20"/>
  <c r="C103" i="20"/>
  <c r="D102" i="20"/>
  <c r="C102" i="20"/>
  <c r="D101" i="20"/>
  <c r="C101" i="20"/>
  <c r="D100" i="20"/>
  <c r="C100" i="20"/>
  <c r="D99" i="20"/>
  <c r="C99" i="20"/>
  <c r="D98" i="20"/>
  <c r="C98" i="20"/>
  <c r="D97" i="20"/>
  <c r="C97" i="20"/>
  <c r="D96" i="20"/>
  <c r="C96" i="20"/>
  <c r="D95" i="20"/>
  <c r="C95" i="20"/>
  <c r="D94" i="20"/>
  <c r="C94" i="20"/>
  <c r="D93" i="20"/>
  <c r="C93" i="20"/>
  <c r="D92" i="20"/>
  <c r="C92" i="20"/>
  <c r="D91" i="20"/>
  <c r="C91" i="20"/>
  <c r="D90" i="20"/>
  <c r="C90" i="20"/>
  <c r="D89" i="20"/>
  <c r="C89" i="20"/>
  <c r="D88" i="20"/>
  <c r="C88" i="20"/>
  <c r="D87" i="20"/>
  <c r="C87" i="20"/>
  <c r="D86" i="20"/>
  <c r="C86" i="20"/>
  <c r="D85" i="20"/>
  <c r="C85" i="20"/>
  <c r="D84" i="20"/>
  <c r="C84" i="20"/>
  <c r="D83" i="20"/>
  <c r="C83" i="20"/>
  <c r="D82" i="20"/>
  <c r="C82" i="20"/>
  <c r="D81" i="20"/>
  <c r="C81" i="20"/>
  <c r="D80" i="20"/>
  <c r="C80" i="20"/>
  <c r="C64" i="20"/>
  <c r="C63" i="20"/>
  <c r="C62" i="20"/>
  <c r="C61" i="20"/>
  <c r="C60" i="20"/>
  <c r="C59" i="20"/>
  <c r="C58" i="20"/>
  <c r="C57" i="20"/>
  <c r="C56" i="20"/>
  <c r="C55" i="20"/>
  <c r="D3" i="20"/>
  <c r="C3" i="20"/>
  <c r="C52" i="4"/>
  <c r="C53" i="4"/>
  <c r="C70" i="4"/>
  <c r="C71" i="4"/>
  <c r="C72" i="4"/>
  <c r="C73" i="4"/>
  <c r="D570" i="19"/>
  <c r="C570" i="19"/>
  <c r="D569" i="19"/>
  <c r="C569" i="19"/>
  <c r="D568" i="19"/>
  <c r="C568" i="19"/>
  <c r="D567" i="19"/>
  <c r="C567" i="19"/>
  <c r="D566" i="19"/>
  <c r="C566" i="19"/>
  <c r="D565" i="19"/>
  <c r="C565" i="19"/>
  <c r="D564" i="19"/>
  <c r="C564" i="19"/>
  <c r="D563" i="19"/>
  <c r="C563" i="19"/>
  <c r="D562" i="19"/>
  <c r="C562" i="19"/>
  <c r="D561" i="19"/>
  <c r="C561"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D545" i="19"/>
  <c r="C545" i="19"/>
  <c r="D544" i="19"/>
  <c r="C544" i="19"/>
  <c r="D543" i="19"/>
  <c r="C543" i="19"/>
  <c r="D542" i="19"/>
  <c r="C542" i="19"/>
  <c r="D541" i="19"/>
  <c r="C541" i="19"/>
  <c r="D540" i="19"/>
  <c r="C540" i="19"/>
  <c r="D539" i="19"/>
  <c r="C539" i="19"/>
  <c r="D538" i="19"/>
  <c r="C538" i="19"/>
  <c r="D537" i="19"/>
  <c r="C537" i="19"/>
  <c r="D536" i="19"/>
  <c r="C536" i="19"/>
  <c r="D535" i="19"/>
  <c r="C535" i="19"/>
  <c r="D534" i="19"/>
  <c r="C534" i="19"/>
  <c r="D533" i="19"/>
  <c r="C533" i="19"/>
  <c r="D532" i="19"/>
  <c r="C532" i="19"/>
  <c r="D531" i="19"/>
  <c r="C531" i="19"/>
  <c r="D530" i="19"/>
  <c r="C530" i="19"/>
  <c r="D529" i="19"/>
  <c r="C529" i="19"/>
  <c r="D528" i="19"/>
  <c r="C528" i="19"/>
  <c r="D527" i="19"/>
  <c r="C527" i="19"/>
  <c r="D526" i="19"/>
  <c r="C526" i="19"/>
  <c r="D525" i="19"/>
  <c r="C525" i="19"/>
  <c r="D524" i="19"/>
  <c r="C524" i="19"/>
  <c r="D523" i="19"/>
  <c r="C523" i="19"/>
  <c r="D522" i="19"/>
  <c r="C522" i="19"/>
  <c r="D521" i="19"/>
  <c r="C521" i="19"/>
  <c r="D520" i="19"/>
  <c r="C520" i="19"/>
  <c r="D519" i="19"/>
  <c r="C519" i="19"/>
  <c r="D518" i="19"/>
  <c r="C518" i="19"/>
  <c r="D517" i="19"/>
  <c r="C517" i="19"/>
  <c r="D516" i="19"/>
  <c r="C516" i="19"/>
  <c r="D515" i="19"/>
  <c r="C515" i="19"/>
  <c r="D514" i="19"/>
  <c r="C514" i="19"/>
  <c r="D513" i="19"/>
  <c r="C513" i="19"/>
  <c r="D512" i="19"/>
  <c r="C512" i="19"/>
  <c r="D511" i="19"/>
  <c r="C511" i="19"/>
  <c r="D510" i="19"/>
  <c r="C510" i="19"/>
  <c r="D509" i="19"/>
  <c r="C509" i="19"/>
  <c r="D508" i="19"/>
  <c r="C508" i="19"/>
  <c r="D507" i="19"/>
  <c r="C507" i="19"/>
  <c r="D506" i="19"/>
  <c r="C506" i="19"/>
  <c r="D505" i="19"/>
  <c r="C505" i="19"/>
  <c r="D504" i="19"/>
  <c r="C504" i="19"/>
  <c r="D503" i="19"/>
  <c r="C503" i="19"/>
  <c r="D502" i="19"/>
  <c r="C502" i="19"/>
  <c r="D501" i="19"/>
  <c r="C501" i="19"/>
  <c r="D500" i="19"/>
  <c r="C500" i="19"/>
  <c r="D499" i="19"/>
  <c r="C499" i="19"/>
  <c r="D498" i="19"/>
  <c r="C498" i="19"/>
  <c r="D497" i="19"/>
  <c r="C497" i="19"/>
  <c r="D496" i="19"/>
  <c r="C496" i="19"/>
  <c r="D495" i="19"/>
  <c r="C495" i="19"/>
  <c r="D494" i="19"/>
  <c r="C494" i="19"/>
  <c r="D493" i="19"/>
  <c r="C493" i="19"/>
  <c r="D492" i="19"/>
  <c r="C492" i="19"/>
  <c r="D491" i="19"/>
  <c r="C491" i="19"/>
  <c r="D490" i="19"/>
  <c r="C490" i="19"/>
  <c r="D489" i="19"/>
  <c r="C489" i="19"/>
  <c r="D488" i="19"/>
  <c r="C488" i="19"/>
  <c r="D487" i="19"/>
  <c r="C487" i="19"/>
  <c r="D486" i="19"/>
  <c r="C486" i="19"/>
  <c r="D485" i="19"/>
  <c r="C485" i="19"/>
  <c r="D484" i="19"/>
  <c r="C484" i="19"/>
  <c r="D483" i="19"/>
  <c r="C483" i="19"/>
  <c r="D482" i="19"/>
  <c r="C482" i="19"/>
  <c r="D481" i="19"/>
  <c r="C481" i="19"/>
  <c r="D480" i="19"/>
  <c r="C480" i="19"/>
  <c r="D479" i="19"/>
  <c r="C479" i="19"/>
  <c r="D478" i="19"/>
  <c r="C478" i="19"/>
  <c r="D477" i="19"/>
  <c r="C477" i="19"/>
  <c r="D476" i="19"/>
  <c r="C476" i="19"/>
  <c r="D475" i="19"/>
  <c r="C475" i="19"/>
  <c r="D474" i="19"/>
  <c r="C474" i="19"/>
  <c r="D473" i="19"/>
  <c r="C473" i="19"/>
  <c r="D472" i="19"/>
  <c r="C472" i="19"/>
  <c r="D471" i="19"/>
  <c r="C471" i="19"/>
  <c r="D470" i="19"/>
  <c r="C470" i="19"/>
  <c r="D469" i="19"/>
  <c r="C469" i="19"/>
  <c r="D468" i="19"/>
  <c r="C468" i="19"/>
  <c r="D467" i="19"/>
  <c r="C467" i="19"/>
  <c r="D466" i="19"/>
  <c r="C466" i="19"/>
  <c r="D465" i="19"/>
  <c r="C465" i="19"/>
  <c r="D464" i="19"/>
  <c r="C464" i="19"/>
  <c r="D463" i="19"/>
  <c r="C463" i="19"/>
  <c r="D462" i="19"/>
  <c r="C462" i="19"/>
  <c r="D461" i="19"/>
  <c r="C461" i="19"/>
  <c r="D460" i="19"/>
  <c r="C460" i="19"/>
  <c r="D459" i="19"/>
  <c r="C459" i="19"/>
  <c r="D458" i="19"/>
  <c r="C458" i="19"/>
  <c r="D457" i="19"/>
  <c r="C457" i="19"/>
  <c r="D456" i="19"/>
  <c r="C456" i="19"/>
  <c r="D455" i="19"/>
  <c r="C455" i="19"/>
  <c r="D454" i="19"/>
  <c r="C454" i="19"/>
  <c r="D453" i="19"/>
  <c r="C453" i="19"/>
  <c r="D452" i="19"/>
  <c r="C452" i="19"/>
  <c r="D451" i="19"/>
  <c r="C451" i="19"/>
  <c r="D450" i="19"/>
  <c r="C450" i="19"/>
  <c r="D449" i="19"/>
  <c r="C449" i="19"/>
  <c r="D448" i="19"/>
  <c r="C448" i="19"/>
  <c r="D447" i="19"/>
  <c r="C447" i="19"/>
  <c r="D446" i="19"/>
  <c r="C446" i="19"/>
  <c r="D445" i="19"/>
  <c r="C445" i="19"/>
  <c r="D444" i="19"/>
  <c r="C444" i="19"/>
  <c r="D443" i="19"/>
  <c r="C443" i="19"/>
  <c r="D442" i="19"/>
  <c r="C442" i="19"/>
  <c r="D441" i="19"/>
  <c r="C441" i="19"/>
  <c r="D440" i="19"/>
  <c r="C440" i="19"/>
  <c r="D439" i="19"/>
  <c r="C439" i="19"/>
  <c r="D438" i="19"/>
  <c r="C438" i="19"/>
  <c r="D437" i="19"/>
  <c r="C437" i="19"/>
  <c r="D436" i="19"/>
  <c r="C436" i="19"/>
  <c r="D435" i="19"/>
  <c r="C435" i="19"/>
  <c r="D434" i="19"/>
  <c r="C434" i="19"/>
  <c r="D433" i="19"/>
  <c r="C433" i="19"/>
  <c r="D432" i="19"/>
  <c r="C432" i="19"/>
  <c r="D431" i="19"/>
  <c r="C431" i="19"/>
  <c r="D430" i="19"/>
  <c r="C430" i="19"/>
  <c r="D429" i="19"/>
  <c r="C429" i="19"/>
  <c r="D428" i="19"/>
  <c r="C428" i="19"/>
  <c r="D427" i="19"/>
  <c r="C427" i="19"/>
  <c r="D426" i="19"/>
  <c r="C426" i="19"/>
  <c r="D425" i="19"/>
  <c r="C425" i="19"/>
  <c r="D424" i="19"/>
  <c r="C424" i="19"/>
  <c r="D423" i="19"/>
  <c r="C423" i="19"/>
  <c r="D422" i="19"/>
  <c r="C422" i="19"/>
  <c r="D421" i="19"/>
  <c r="C421" i="19"/>
  <c r="D420" i="19"/>
  <c r="C420" i="19"/>
  <c r="D419" i="19"/>
  <c r="C419" i="19"/>
  <c r="D418" i="19"/>
  <c r="C418" i="19"/>
  <c r="D417" i="19"/>
  <c r="C417" i="19"/>
  <c r="D416" i="19"/>
  <c r="C416" i="19"/>
  <c r="D415" i="19"/>
  <c r="C415" i="19"/>
  <c r="D414" i="19"/>
  <c r="C414" i="19"/>
  <c r="D413" i="19"/>
  <c r="C413" i="19"/>
  <c r="D412" i="19"/>
  <c r="C412" i="19"/>
  <c r="D411" i="19"/>
  <c r="C411" i="19"/>
  <c r="D410" i="19"/>
  <c r="C410" i="19"/>
  <c r="D409" i="19"/>
  <c r="C409" i="19"/>
  <c r="D408" i="19"/>
  <c r="C408" i="19"/>
  <c r="D407" i="19"/>
  <c r="C407" i="19"/>
  <c r="D406" i="19"/>
  <c r="C406" i="19"/>
  <c r="D405" i="19"/>
  <c r="C405" i="19"/>
  <c r="D404" i="19"/>
  <c r="C404" i="19"/>
  <c r="D403" i="19"/>
  <c r="C403" i="19"/>
  <c r="D402" i="19"/>
  <c r="C402" i="19"/>
  <c r="D401" i="19"/>
  <c r="C401" i="19"/>
  <c r="D400" i="19"/>
  <c r="C400" i="19"/>
  <c r="D399" i="19"/>
  <c r="C399" i="19"/>
  <c r="D398" i="19"/>
  <c r="C398" i="19"/>
  <c r="D397" i="19"/>
  <c r="C397" i="19"/>
  <c r="D396" i="19"/>
  <c r="C396" i="19"/>
  <c r="D395" i="19"/>
  <c r="C395" i="19"/>
  <c r="D394" i="19"/>
  <c r="C394" i="19"/>
  <c r="D393" i="19"/>
  <c r="C393" i="19"/>
  <c r="D392" i="19"/>
  <c r="C392" i="19"/>
  <c r="D391" i="19"/>
  <c r="C391" i="19"/>
  <c r="D390" i="19"/>
  <c r="C390" i="19"/>
  <c r="D389" i="19"/>
  <c r="C389" i="19"/>
  <c r="D388" i="19"/>
  <c r="C388" i="19"/>
  <c r="D387" i="19"/>
  <c r="C387" i="19"/>
  <c r="D386" i="19"/>
  <c r="C386" i="19"/>
  <c r="D385" i="19"/>
  <c r="C385" i="19"/>
  <c r="D384" i="19"/>
  <c r="C384" i="19"/>
  <c r="D383" i="19"/>
  <c r="C383" i="19"/>
  <c r="D382" i="19"/>
  <c r="C382" i="19"/>
  <c r="D381" i="19"/>
  <c r="C381" i="19"/>
  <c r="D380" i="19"/>
  <c r="C380" i="19"/>
  <c r="D379" i="19"/>
  <c r="C379" i="19"/>
  <c r="D378" i="19"/>
  <c r="C378" i="19"/>
  <c r="D377" i="19"/>
  <c r="C377" i="19"/>
  <c r="D376" i="19"/>
  <c r="C376" i="19"/>
  <c r="D375" i="19"/>
  <c r="C375" i="19"/>
  <c r="D374" i="19"/>
  <c r="C374" i="19"/>
  <c r="D373" i="19"/>
  <c r="C373" i="19"/>
  <c r="D372" i="19"/>
  <c r="C372" i="19"/>
  <c r="D371" i="19"/>
  <c r="C371" i="19"/>
  <c r="D370" i="19"/>
  <c r="C370" i="19"/>
  <c r="D369" i="19"/>
  <c r="C369" i="19"/>
  <c r="D368" i="19"/>
  <c r="C368" i="19"/>
  <c r="D367" i="19"/>
  <c r="C367"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52" i="19"/>
  <c r="C352" i="19"/>
  <c r="D351" i="19"/>
  <c r="C351" i="19"/>
  <c r="D350" i="19"/>
  <c r="C350" i="19"/>
  <c r="D349" i="19"/>
  <c r="C349" i="19"/>
  <c r="D348" i="19"/>
  <c r="C348" i="19"/>
  <c r="D347" i="19"/>
  <c r="C347" i="19"/>
  <c r="D346" i="19"/>
  <c r="C346"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30" i="19"/>
  <c r="C330" i="19"/>
  <c r="D329" i="19"/>
  <c r="C329" i="19"/>
  <c r="D328" i="19"/>
  <c r="C328" i="19"/>
  <c r="D327" i="19"/>
  <c r="C327" i="19"/>
  <c r="D326" i="19"/>
  <c r="C326" i="19"/>
  <c r="D325" i="19"/>
  <c r="C325" i="19"/>
  <c r="D324" i="19"/>
  <c r="C324" i="19"/>
  <c r="D323" i="19"/>
  <c r="C323" i="19"/>
  <c r="D322" i="19"/>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D307" i="19"/>
  <c r="C307" i="19"/>
  <c r="D306" i="19"/>
  <c r="C306" i="19"/>
  <c r="D305" i="19"/>
  <c r="C305" i="19"/>
  <c r="D304" i="19"/>
  <c r="C304" i="19"/>
  <c r="D303" i="19"/>
  <c r="C303" i="19"/>
  <c r="D302" i="19"/>
  <c r="C302" i="19"/>
  <c r="D301" i="19"/>
  <c r="C301" i="19"/>
  <c r="D300" i="19"/>
  <c r="C300" i="19"/>
  <c r="D299" i="19"/>
  <c r="C299" i="19"/>
  <c r="D298" i="19"/>
  <c r="C298" i="19"/>
  <c r="D297" i="19"/>
  <c r="C297" i="19"/>
  <c r="D296" i="19"/>
  <c r="C296" i="19"/>
  <c r="D295" i="19"/>
  <c r="C295" i="19"/>
  <c r="D294" i="19"/>
  <c r="C294" i="19"/>
  <c r="D293" i="19"/>
  <c r="C293" i="19"/>
  <c r="D292" i="19"/>
  <c r="C292" i="19"/>
  <c r="D291" i="19"/>
  <c r="C291" i="19"/>
  <c r="D290" i="19"/>
  <c r="C290" i="19"/>
  <c r="D289" i="19"/>
  <c r="C289" i="19"/>
  <c r="D288" i="19"/>
  <c r="C288" i="19"/>
  <c r="D287" i="19"/>
  <c r="C287" i="19"/>
  <c r="D286" i="19"/>
  <c r="C286" i="19"/>
  <c r="D285" i="19"/>
  <c r="C285" i="19"/>
  <c r="D284" i="19"/>
  <c r="C284" i="19"/>
  <c r="D283" i="19"/>
  <c r="C283" i="19"/>
  <c r="D282" i="19"/>
  <c r="C282" i="19"/>
  <c r="D281" i="19"/>
  <c r="C281" i="19"/>
  <c r="D280" i="19"/>
  <c r="C280" i="19"/>
  <c r="D279" i="19"/>
  <c r="C279" i="19"/>
  <c r="D278" i="19"/>
  <c r="C278" i="19"/>
  <c r="D277" i="19"/>
  <c r="C277" i="19"/>
  <c r="D276" i="19"/>
  <c r="C276" i="19"/>
  <c r="D275" i="19"/>
  <c r="C275" i="19"/>
  <c r="D274" i="19"/>
  <c r="C274" i="19"/>
  <c r="D273" i="19"/>
  <c r="C273" i="19"/>
  <c r="D272" i="19"/>
  <c r="C272" i="19"/>
  <c r="D271" i="19"/>
  <c r="C271" i="19"/>
  <c r="D270" i="19"/>
  <c r="C270" i="19"/>
  <c r="D269" i="19"/>
  <c r="C269" i="19"/>
  <c r="D268" i="19"/>
  <c r="C268" i="19"/>
  <c r="D267" i="19"/>
  <c r="C267" i="19"/>
  <c r="D266" i="19"/>
  <c r="C266" i="19"/>
  <c r="D265" i="19"/>
  <c r="C265" i="19"/>
  <c r="D264" i="19"/>
  <c r="C264" i="19"/>
  <c r="D263" i="19"/>
  <c r="C263" i="19"/>
  <c r="D262" i="19"/>
  <c r="C262" i="19"/>
  <c r="D261" i="19"/>
  <c r="C261" i="19"/>
  <c r="D260" i="19"/>
  <c r="C260" i="19"/>
  <c r="D259" i="19"/>
  <c r="C259" i="19"/>
  <c r="D258" i="19"/>
  <c r="C258" i="19"/>
  <c r="D257" i="19"/>
  <c r="C257" i="19"/>
  <c r="D256" i="19"/>
  <c r="C256" i="19"/>
  <c r="D255" i="19"/>
  <c r="C255" i="19"/>
  <c r="D254" i="19"/>
  <c r="C254" i="19"/>
  <c r="D253" i="19"/>
  <c r="C253" i="19"/>
  <c r="D252" i="19"/>
  <c r="C252" i="19"/>
  <c r="D251" i="19"/>
  <c r="C251" i="19"/>
  <c r="D250" i="19"/>
  <c r="C250" i="19"/>
  <c r="D249" i="19"/>
  <c r="C249" i="19"/>
  <c r="D248" i="19"/>
  <c r="C248" i="19"/>
  <c r="D247" i="19"/>
  <c r="C247" i="19"/>
  <c r="D246" i="19"/>
  <c r="C246" i="19"/>
  <c r="D245" i="19"/>
  <c r="C245" i="19"/>
  <c r="D244" i="19"/>
  <c r="C244" i="19"/>
  <c r="D243" i="19"/>
  <c r="C243" i="19"/>
  <c r="D242" i="19"/>
  <c r="C242" i="19"/>
  <c r="D241" i="19"/>
  <c r="C241" i="19"/>
  <c r="D240" i="19"/>
  <c r="C240" i="19"/>
  <c r="D239" i="19"/>
  <c r="C239" i="19"/>
  <c r="D238" i="19"/>
  <c r="C238" i="19"/>
  <c r="D237" i="19"/>
  <c r="C237" i="19"/>
  <c r="D236" i="19"/>
  <c r="C236" i="19"/>
  <c r="D235" i="19"/>
  <c r="C235" i="19"/>
  <c r="D234" i="19"/>
  <c r="C234" i="19"/>
  <c r="D233" i="19"/>
  <c r="C233" i="19"/>
  <c r="D232" i="19"/>
  <c r="C232" i="19"/>
  <c r="D231" i="19"/>
  <c r="C231" i="19"/>
  <c r="D230" i="19"/>
  <c r="C230" i="19"/>
  <c r="D229" i="19"/>
  <c r="C229" i="19"/>
  <c r="D228" i="19"/>
  <c r="C228" i="19"/>
  <c r="D227" i="19"/>
  <c r="C227" i="19"/>
  <c r="D226" i="19"/>
  <c r="C226" i="19"/>
  <c r="D225" i="19"/>
  <c r="C225" i="19"/>
  <c r="D224" i="19"/>
  <c r="C224" i="19"/>
  <c r="D223" i="19"/>
  <c r="C223" i="19"/>
  <c r="D222" i="19"/>
  <c r="C222" i="19"/>
  <c r="D221" i="19"/>
  <c r="C221" i="19"/>
  <c r="D220" i="19"/>
  <c r="C220" i="19"/>
  <c r="D219" i="19"/>
  <c r="C219" i="19"/>
  <c r="D218" i="19"/>
  <c r="C218" i="19"/>
  <c r="D217" i="19"/>
  <c r="C217" i="19"/>
  <c r="D216" i="19"/>
  <c r="C216" i="19"/>
  <c r="D215" i="19"/>
  <c r="C215" i="19"/>
  <c r="D214" i="19"/>
  <c r="C214" i="19"/>
  <c r="D213" i="19"/>
  <c r="C213" i="19"/>
  <c r="D212" i="19"/>
  <c r="C212" i="19"/>
  <c r="D211" i="19"/>
  <c r="C211" i="19"/>
  <c r="D210" i="19"/>
  <c r="C210" i="19"/>
  <c r="D209" i="19"/>
  <c r="C209" i="19"/>
  <c r="D208" i="19"/>
  <c r="C208" i="19"/>
  <c r="D207" i="19"/>
  <c r="C207" i="19"/>
  <c r="D206" i="19"/>
  <c r="C206" i="19"/>
  <c r="D205" i="19"/>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D191" i="19"/>
  <c r="C191" i="19"/>
  <c r="D190" i="19"/>
  <c r="C190" i="19"/>
  <c r="D189" i="19"/>
  <c r="C189" i="19"/>
  <c r="D188" i="19"/>
  <c r="C188" i="19"/>
  <c r="D187" i="19"/>
  <c r="C187" i="19"/>
  <c r="D186" i="19"/>
  <c r="C186" i="19"/>
  <c r="D185" i="19"/>
  <c r="C185" i="19"/>
  <c r="D184" i="19"/>
  <c r="C184" i="19"/>
  <c r="D183" i="19"/>
  <c r="C183" i="19"/>
  <c r="D182" i="19"/>
  <c r="C182" i="19"/>
  <c r="D181" i="19"/>
  <c r="C181" i="19"/>
  <c r="D180" i="19"/>
  <c r="C180" i="19"/>
  <c r="D179" i="19"/>
  <c r="C179" i="19"/>
  <c r="D178" i="19"/>
  <c r="C178" i="19"/>
  <c r="D177" i="19"/>
  <c r="C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9" i="19"/>
  <c r="C159" i="19"/>
  <c r="D158" i="19"/>
  <c r="C158" i="19"/>
  <c r="D157" i="19"/>
  <c r="C157" i="19"/>
  <c r="D156" i="19"/>
  <c r="C156" i="19"/>
  <c r="D155" i="19"/>
  <c r="C155" i="19"/>
  <c r="D154" i="19"/>
  <c r="C154" i="19"/>
  <c r="D153" i="19"/>
  <c r="C153" i="19"/>
  <c r="D152" i="19"/>
  <c r="C152" i="19"/>
  <c r="D151" i="19"/>
  <c r="C151" i="19"/>
  <c r="D150" i="19"/>
  <c r="C150" i="19"/>
  <c r="D149" i="19"/>
  <c r="C149" i="19"/>
  <c r="D148" i="19"/>
  <c r="C148" i="19"/>
  <c r="D147" i="19"/>
  <c r="C147" i="19"/>
  <c r="D146" i="19"/>
  <c r="C146" i="19"/>
  <c r="D145" i="19"/>
  <c r="C145" i="19"/>
  <c r="D144" i="19"/>
  <c r="C144" i="19"/>
  <c r="D143" i="19"/>
  <c r="C143" i="19"/>
  <c r="D142" i="19"/>
  <c r="C142" i="19"/>
  <c r="D141" i="19"/>
  <c r="C141" i="19"/>
  <c r="D140" i="19"/>
  <c r="C140" i="19"/>
  <c r="D139" i="19"/>
  <c r="C139" i="19"/>
  <c r="D138" i="19"/>
  <c r="C138" i="19"/>
  <c r="D137" i="19"/>
  <c r="C137" i="19"/>
  <c r="D136" i="19"/>
  <c r="C136" i="19"/>
  <c r="D135" i="19"/>
  <c r="C135" i="19"/>
  <c r="D134" i="19"/>
  <c r="C134" i="19"/>
  <c r="D133" i="19"/>
  <c r="C133" i="19"/>
  <c r="D132" i="19"/>
  <c r="C132" i="19"/>
  <c r="D131" i="19"/>
  <c r="C131" i="19"/>
  <c r="D130" i="19"/>
  <c r="C130" i="19"/>
  <c r="D129" i="19"/>
  <c r="C129" i="19"/>
  <c r="D128" i="19"/>
  <c r="C128" i="19"/>
  <c r="D127" i="19"/>
  <c r="C127" i="19"/>
  <c r="D126" i="19"/>
  <c r="C126" i="19"/>
  <c r="D125" i="19"/>
  <c r="C125" i="19"/>
  <c r="D124" i="19"/>
  <c r="C124" i="19"/>
  <c r="D123" i="19"/>
  <c r="C123" i="19"/>
  <c r="D122" i="19"/>
  <c r="C122" i="19"/>
  <c r="D121" i="19"/>
  <c r="C121" i="19"/>
  <c r="D120" i="19"/>
  <c r="C120" i="19"/>
  <c r="D119" i="19"/>
  <c r="C119" i="19"/>
  <c r="D118" i="19"/>
  <c r="C118" i="19"/>
  <c r="D117" i="19"/>
  <c r="C117" i="19"/>
  <c r="D116" i="19"/>
  <c r="C116" i="19"/>
  <c r="D115" i="19"/>
  <c r="C115" i="19"/>
  <c r="D114" i="19"/>
  <c r="C114" i="19"/>
  <c r="D113" i="19"/>
  <c r="C113" i="19"/>
  <c r="D112" i="19"/>
  <c r="C112" i="19"/>
  <c r="D111" i="19"/>
  <c r="C111" i="19"/>
  <c r="D110" i="19"/>
  <c r="C110" i="19"/>
  <c r="D109" i="19"/>
  <c r="C109" i="19"/>
  <c r="D108" i="19"/>
  <c r="C108" i="19"/>
  <c r="D107" i="19"/>
  <c r="C107" i="19"/>
  <c r="D106" i="19"/>
  <c r="C106" i="19"/>
  <c r="D105" i="19"/>
  <c r="C105" i="19"/>
  <c r="D104" i="19"/>
  <c r="C104" i="19"/>
  <c r="D103" i="19"/>
  <c r="C103" i="19"/>
  <c r="D102" i="19"/>
  <c r="C102" i="19"/>
  <c r="D101" i="19"/>
  <c r="C101" i="19"/>
  <c r="D100" i="19"/>
  <c r="C100" i="19"/>
  <c r="D99" i="19"/>
  <c r="C99" i="19"/>
  <c r="D98" i="19"/>
  <c r="C98" i="19"/>
  <c r="D97" i="19"/>
  <c r="C97" i="19"/>
  <c r="D96" i="19"/>
  <c r="C96" i="19"/>
  <c r="D95" i="19"/>
  <c r="C95" i="19"/>
  <c r="D94" i="19"/>
  <c r="C94" i="19"/>
  <c r="D93" i="19"/>
  <c r="C93" i="19"/>
  <c r="D92" i="19"/>
  <c r="C92" i="19"/>
  <c r="D91" i="19"/>
  <c r="C91" i="19"/>
  <c r="D90" i="19"/>
  <c r="C90" i="19"/>
  <c r="D89" i="19"/>
  <c r="C89" i="19"/>
  <c r="D88" i="19"/>
  <c r="C88" i="19"/>
  <c r="D87" i="19"/>
  <c r="C87" i="19"/>
  <c r="D86" i="19"/>
  <c r="C86" i="19"/>
  <c r="D85" i="19"/>
  <c r="C85" i="19"/>
  <c r="D84" i="19"/>
  <c r="C84" i="19"/>
  <c r="D83" i="19"/>
  <c r="C83" i="19"/>
  <c r="D82" i="19"/>
  <c r="C82" i="19"/>
  <c r="D81" i="19"/>
  <c r="C81" i="19"/>
  <c r="D80" i="19"/>
  <c r="C80" i="19"/>
  <c r="D79" i="19"/>
  <c r="C79" i="19"/>
  <c r="D78" i="19"/>
  <c r="C78" i="19"/>
  <c r="D77" i="19"/>
  <c r="C77" i="19"/>
  <c r="D76" i="19"/>
  <c r="C76" i="19"/>
  <c r="D75" i="19"/>
  <c r="C75" i="19"/>
  <c r="D74" i="19"/>
  <c r="C74" i="19"/>
  <c r="D73" i="19"/>
  <c r="C73" i="19"/>
  <c r="D72" i="19"/>
  <c r="C72" i="19"/>
  <c r="D71" i="19"/>
  <c r="C71" i="19"/>
  <c r="D70" i="19"/>
  <c r="C70" i="19"/>
  <c r="D69" i="19"/>
  <c r="C69" i="19"/>
  <c r="D68" i="19"/>
  <c r="C68" i="19"/>
  <c r="D67" i="19"/>
  <c r="C67" i="19"/>
  <c r="D66" i="19"/>
  <c r="C66" i="19"/>
  <c r="D65" i="19"/>
  <c r="C65" i="19"/>
  <c r="D64" i="19"/>
  <c r="C64" i="19"/>
  <c r="D63" i="19"/>
  <c r="C63" i="19"/>
  <c r="D62" i="19"/>
  <c r="C62" i="19"/>
  <c r="D61" i="19"/>
  <c r="C61" i="19"/>
  <c r="D60" i="19"/>
  <c r="C60" i="19"/>
  <c r="D59" i="19"/>
  <c r="C59" i="19"/>
  <c r="D58" i="19"/>
  <c r="C58" i="19"/>
  <c r="D57" i="19"/>
  <c r="C57" i="19"/>
  <c r="D56" i="19"/>
  <c r="F56" i="19" s="1"/>
  <c r="C56" i="19"/>
  <c r="D55" i="19"/>
  <c r="F55" i="19" s="1"/>
  <c r="C55" i="19"/>
  <c r="D54" i="19"/>
  <c r="F54" i="19" s="1"/>
  <c r="C54" i="19"/>
  <c r="D53" i="19"/>
  <c r="F53" i="19" s="1"/>
  <c r="C53" i="19"/>
  <c r="D52" i="19"/>
  <c r="F52" i="19" s="1"/>
  <c r="C52" i="19"/>
  <c r="D51" i="19"/>
  <c r="F51" i="19" s="1"/>
  <c r="C51" i="19"/>
  <c r="D50" i="19"/>
  <c r="F50" i="19" s="1"/>
  <c r="C50" i="19"/>
  <c r="D49" i="19"/>
  <c r="F49" i="19" s="1"/>
  <c r="C49" i="19"/>
  <c r="D48" i="19"/>
  <c r="F48" i="19" s="1"/>
  <c r="C48" i="19"/>
  <c r="D47" i="19"/>
  <c r="F47" i="19" s="1"/>
  <c r="C47" i="19"/>
  <c r="D46" i="19"/>
  <c r="F46" i="19" s="1"/>
  <c r="C46" i="19"/>
  <c r="D45" i="19"/>
  <c r="F45" i="19" s="1"/>
  <c r="C45" i="19"/>
  <c r="D44" i="19"/>
  <c r="F44" i="19" s="1"/>
  <c r="C44" i="19"/>
  <c r="D43" i="19"/>
  <c r="F43" i="19" s="1"/>
  <c r="C43" i="19"/>
  <c r="D42" i="19"/>
  <c r="F42" i="19" s="1"/>
  <c r="C42" i="19"/>
  <c r="D41" i="19"/>
  <c r="F41" i="19" s="1"/>
  <c r="C41" i="19"/>
  <c r="D4" i="19"/>
  <c r="C4" i="19"/>
  <c r="D3" i="19"/>
  <c r="C3" i="19"/>
  <c r="C38" i="3"/>
  <c r="C96" i="4"/>
  <c r="C95" i="4"/>
  <c r="I1" i="19" l="1"/>
  <c r="G1" i="19"/>
  <c r="B12" i="30" s="1"/>
  <c r="D560" i="17"/>
  <c r="C560" i="17"/>
  <c r="D559" i="17"/>
  <c r="C559" i="17"/>
  <c r="D558" i="17"/>
  <c r="C558" i="17"/>
  <c r="D557" i="17"/>
  <c r="C557" i="17"/>
  <c r="D556" i="17"/>
  <c r="C556" i="17"/>
  <c r="D555" i="17"/>
  <c r="C555" i="17"/>
  <c r="D554" i="17"/>
  <c r="C554" i="17"/>
  <c r="D553" i="17"/>
  <c r="C553" i="17"/>
  <c r="D552" i="17"/>
  <c r="C552" i="17"/>
  <c r="D551" i="17"/>
  <c r="C551" i="17"/>
  <c r="D550" i="17"/>
  <c r="C550" i="17"/>
  <c r="D549" i="17"/>
  <c r="C549" i="17"/>
  <c r="D548" i="17"/>
  <c r="C548" i="17"/>
  <c r="D547" i="17"/>
  <c r="C547" i="17"/>
  <c r="D546" i="17"/>
  <c r="C546" i="17"/>
  <c r="D545" i="17"/>
  <c r="C545" i="17"/>
  <c r="D544" i="17"/>
  <c r="C544" i="17"/>
  <c r="D543" i="17"/>
  <c r="C543" i="17"/>
  <c r="D542" i="17"/>
  <c r="C542" i="17"/>
  <c r="D541" i="17"/>
  <c r="C541" i="17"/>
  <c r="D540" i="17"/>
  <c r="C540" i="17"/>
  <c r="D539" i="17"/>
  <c r="C539" i="17"/>
  <c r="D538" i="17"/>
  <c r="C538" i="17"/>
  <c r="D537" i="17"/>
  <c r="C537" i="17"/>
  <c r="D536" i="17"/>
  <c r="C536" i="17"/>
  <c r="D535" i="17"/>
  <c r="C535" i="17"/>
  <c r="D534" i="17"/>
  <c r="C534" i="17"/>
  <c r="D533" i="17"/>
  <c r="C533" i="17"/>
  <c r="D532" i="17"/>
  <c r="C532" i="17"/>
  <c r="D531" i="17"/>
  <c r="C531" i="17"/>
  <c r="D530" i="17"/>
  <c r="C530" i="17"/>
  <c r="D529" i="17"/>
  <c r="C529" i="17"/>
  <c r="D528" i="17"/>
  <c r="C528" i="17"/>
  <c r="D527" i="17"/>
  <c r="C527" i="17"/>
  <c r="D526" i="17"/>
  <c r="C526" i="17"/>
  <c r="D525" i="17"/>
  <c r="C525" i="17"/>
  <c r="D524" i="17"/>
  <c r="C524" i="17"/>
  <c r="D523" i="17"/>
  <c r="C523" i="17"/>
  <c r="D522" i="17"/>
  <c r="C522" i="17"/>
  <c r="D521" i="17"/>
  <c r="C521" i="17"/>
  <c r="D520" i="17"/>
  <c r="C520" i="17"/>
  <c r="D519" i="17"/>
  <c r="C519" i="17"/>
  <c r="D518" i="17"/>
  <c r="C518" i="17"/>
  <c r="D517" i="17"/>
  <c r="C517" i="17"/>
  <c r="D516" i="17"/>
  <c r="C516" i="17"/>
  <c r="D515" i="17"/>
  <c r="C515" i="17"/>
  <c r="D514" i="17"/>
  <c r="C514" i="17"/>
  <c r="D513" i="17"/>
  <c r="C513" i="17"/>
  <c r="D512" i="17"/>
  <c r="C512" i="17"/>
  <c r="D511" i="17"/>
  <c r="C511" i="17"/>
  <c r="D510" i="17"/>
  <c r="C510" i="17"/>
  <c r="D509" i="17"/>
  <c r="C509" i="17"/>
  <c r="D508" i="17"/>
  <c r="C508" i="17"/>
  <c r="D507" i="17"/>
  <c r="C507" i="17"/>
  <c r="D506" i="17"/>
  <c r="C506" i="17"/>
  <c r="D505" i="17"/>
  <c r="C505" i="17"/>
  <c r="D504" i="17"/>
  <c r="C504" i="17"/>
  <c r="D503" i="17"/>
  <c r="C503" i="17"/>
  <c r="D502" i="17"/>
  <c r="C502" i="17"/>
  <c r="D501" i="17"/>
  <c r="C501" i="17"/>
  <c r="D500" i="17"/>
  <c r="C500" i="17"/>
  <c r="D499" i="17"/>
  <c r="C499" i="17"/>
  <c r="D498" i="17"/>
  <c r="C498" i="17"/>
  <c r="D497" i="17"/>
  <c r="C497" i="17"/>
  <c r="D496" i="17"/>
  <c r="C496" i="17"/>
  <c r="D495" i="17"/>
  <c r="C495" i="17"/>
  <c r="D494" i="17"/>
  <c r="C494" i="17"/>
  <c r="D493" i="17"/>
  <c r="C493" i="17"/>
  <c r="D492" i="17"/>
  <c r="C492" i="17"/>
  <c r="D491" i="17"/>
  <c r="C491" i="17"/>
  <c r="D490" i="17"/>
  <c r="C490" i="17"/>
  <c r="D489" i="17"/>
  <c r="C489" i="17"/>
  <c r="D488" i="17"/>
  <c r="C488" i="17"/>
  <c r="D487" i="17"/>
  <c r="C487" i="17"/>
  <c r="D486" i="17"/>
  <c r="C486" i="17"/>
  <c r="D485" i="17"/>
  <c r="C485" i="17"/>
  <c r="D484" i="17"/>
  <c r="C484" i="17"/>
  <c r="D483" i="17"/>
  <c r="C483" i="17"/>
  <c r="D482" i="17"/>
  <c r="C482" i="17"/>
  <c r="D481" i="17"/>
  <c r="C481" i="17"/>
  <c r="D480" i="17"/>
  <c r="C480" i="17"/>
  <c r="D479" i="17"/>
  <c r="C479" i="17"/>
  <c r="D478" i="17"/>
  <c r="C478" i="17"/>
  <c r="D477" i="17"/>
  <c r="C477" i="17"/>
  <c r="D476" i="17"/>
  <c r="C476" i="17"/>
  <c r="D475" i="17"/>
  <c r="C475" i="17"/>
  <c r="D474" i="17"/>
  <c r="C474" i="17"/>
  <c r="D473" i="17"/>
  <c r="C473" i="17"/>
  <c r="D472" i="17"/>
  <c r="C472" i="17"/>
  <c r="D471" i="17"/>
  <c r="C471" i="17"/>
  <c r="D470" i="17"/>
  <c r="C470" i="17"/>
  <c r="D469" i="17"/>
  <c r="C469" i="17"/>
  <c r="D468" i="17"/>
  <c r="C468" i="17"/>
  <c r="D467" i="17"/>
  <c r="C467" i="17"/>
  <c r="D466" i="17"/>
  <c r="C466" i="17"/>
  <c r="D465" i="17"/>
  <c r="C465" i="17"/>
  <c r="D464" i="17"/>
  <c r="C464" i="17"/>
  <c r="D463" i="17"/>
  <c r="C463" i="17"/>
  <c r="D462" i="17"/>
  <c r="C462" i="17"/>
  <c r="D461" i="17"/>
  <c r="C461" i="17"/>
  <c r="D460" i="17"/>
  <c r="C460" i="17"/>
  <c r="D459" i="17"/>
  <c r="C459" i="17"/>
  <c r="D458" i="17"/>
  <c r="C458" i="17"/>
  <c r="D457" i="17"/>
  <c r="C457" i="17"/>
  <c r="D456" i="17"/>
  <c r="C456" i="17"/>
  <c r="D455" i="17"/>
  <c r="C455" i="17"/>
  <c r="D454" i="17"/>
  <c r="C454" i="17"/>
  <c r="D453" i="17"/>
  <c r="C453" i="17"/>
  <c r="D452" i="17"/>
  <c r="C452" i="17"/>
  <c r="D451" i="17"/>
  <c r="C451" i="17"/>
  <c r="D450" i="17"/>
  <c r="C450" i="17"/>
  <c r="D449" i="17"/>
  <c r="C449" i="17"/>
  <c r="D448" i="17"/>
  <c r="C448" i="17"/>
  <c r="D447" i="17"/>
  <c r="C447" i="17"/>
  <c r="D446" i="17"/>
  <c r="C446" i="17"/>
  <c r="D445" i="17"/>
  <c r="C445" i="17"/>
  <c r="D444" i="17"/>
  <c r="C444" i="17"/>
  <c r="D443" i="17"/>
  <c r="C443" i="17"/>
  <c r="D442" i="17"/>
  <c r="C442" i="17"/>
  <c r="D441" i="17"/>
  <c r="C441" i="17"/>
  <c r="D440" i="17"/>
  <c r="C440" i="17"/>
  <c r="D439" i="17"/>
  <c r="C439" i="17"/>
  <c r="D438" i="17"/>
  <c r="C438" i="17"/>
  <c r="D437" i="17"/>
  <c r="C437" i="17"/>
  <c r="D436" i="17"/>
  <c r="C436" i="17"/>
  <c r="D435" i="17"/>
  <c r="C435" i="17"/>
  <c r="D434" i="17"/>
  <c r="C434" i="17"/>
  <c r="D433" i="17"/>
  <c r="C433" i="17"/>
  <c r="D432" i="17"/>
  <c r="C432" i="17"/>
  <c r="D431" i="17"/>
  <c r="C431" i="17"/>
  <c r="D430" i="17"/>
  <c r="C430" i="17"/>
  <c r="D429" i="17"/>
  <c r="C429" i="17"/>
  <c r="D428" i="17"/>
  <c r="C428" i="17"/>
  <c r="D427" i="17"/>
  <c r="C427" i="17"/>
  <c r="D426" i="17"/>
  <c r="C426" i="17"/>
  <c r="D425" i="17"/>
  <c r="C425" i="17"/>
  <c r="D424" i="17"/>
  <c r="C424" i="17"/>
  <c r="D423" i="17"/>
  <c r="C423" i="17"/>
  <c r="D422" i="17"/>
  <c r="C422" i="17"/>
  <c r="D421" i="17"/>
  <c r="C421" i="17"/>
  <c r="D420" i="17"/>
  <c r="C420" i="17"/>
  <c r="D419" i="17"/>
  <c r="C419" i="17"/>
  <c r="D418" i="17"/>
  <c r="C418" i="17"/>
  <c r="D417" i="17"/>
  <c r="C417" i="17"/>
  <c r="D416" i="17"/>
  <c r="C416" i="17"/>
  <c r="D415" i="17"/>
  <c r="C415" i="17"/>
  <c r="D414" i="17"/>
  <c r="C414" i="17"/>
  <c r="D413" i="17"/>
  <c r="C413" i="17"/>
  <c r="D412" i="17"/>
  <c r="C412" i="17"/>
  <c r="D411" i="17"/>
  <c r="C411" i="17"/>
  <c r="D410" i="17"/>
  <c r="C410" i="17"/>
  <c r="D409" i="17"/>
  <c r="C409" i="17"/>
  <c r="D408" i="17"/>
  <c r="C408" i="17"/>
  <c r="D407" i="17"/>
  <c r="C407" i="17"/>
  <c r="D406" i="17"/>
  <c r="C406" i="17"/>
  <c r="D405" i="17"/>
  <c r="C405" i="17"/>
  <c r="D404" i="17"/>
  <c r="C404" i="17"/>
  <c r="D403" i="17"/>
  <c r="C403" i="17"/>
  <c r="D402" i="17"/>
  <c r="C402" i="17"/>
  <c r="D401" i="17"/>
  <c r="C401" i="17"/>
  <c r="D400" i="17"/>
  <c r="C400" i="17"/>
  <c r="D399" i="17"/>
  <c r="C399" i="17"/>
  <c r="D398" i="17"/>
  <c r="C398" i="17"/>
  <c r="D397" i="17"/>
  <c r="C397" i="17"/>
  <c r="D396" i="17"/>
  <c r="C396" i="17"/>
  <c r="D395" i="17"/>
  <c r="C395" i="17"/>
  <c r="D394" i="17"/>
  <c r="C394" i="17"/>
  <c r="D393" i="17"/>
  <c r="C393" i="17"/>
  <c r="D392" i="17"/>
  <c r="C392" i="17"/>
  <c r="D391" i="17"/>
  <c r="C391" i="17"/>
  <c r="D390" i="17"/>
  <c r="C390" i="17"/>
  <c r="D389" i="17"/>
  <c r="C389" i="17"/>
  <c r="D388" i="17"/>
  <c r="C388" i="17"/>
  <c r="D387" i="17"/>
  <c r="C387" i="17"/>
  <c r="D386" i="17"/>
  <c r="C386" i="17"/>
  <c r="D385" i="17"/>
  <c r="C385" i="17"/>
  <c r="D384" i="17"/>
  <c r="C384" i="17"/>
  <c r="D383" i="17"/>
  <c r="C383" i="17"/>
  <c r="D382" i="17"/>
  <c r="C382" i="17"/>
  <c r="D381" i="17"/>
  <c r="C381" i="17"/>
  <c r="D380" i="17"/>
  <c r="C380" i="17"/>
  <c r="D379" i="17"/>
  <c r="C379" i="17"/>
  <c r="D378" i="17"/>
  <c r="C378" i="17"/>
  <c r="D377" i="17"/>
  <c r="C377" i="17"/>
  <c r="D376" i="17"/>
  <c r="C376" i="17"/>
  <c r="D375" i="17"/>
  <c r="C375" i="17"/>
  <c r="D374" i="17"/>
  <c r="C374" i="17"/>
  <c r="D373" i="17"/>
  <c r="C373" i="17"/>
  <c r="D372" i="17"/>
  <c r="C372" i="17"/>
  <c r="D371" i="17"/>
  <c r="C371" i="17"/>
  <c r="D370" i="17"/>
  <c r="C370" i="17"/>
  <c r="D369" i="17"/>
  <c r="C369" i="17"/>
  <c r="D368" i="17"/>
  <c r="C368" i="17"/>
  <c r="D367" i="17"/>
  <c r="C367" i="17"/>
  <c r="D366" i="17"/>
  <c r="C366" i="17"/>
  <c r="D365" i="17"/>
  <c r="C365" i="17"/>
  <c r="D364" i="17"/>
  <c r="C364" i="17"/>
  <c r="D363" i="17"/>
  <c r="C363" i="17"/>
  <c r="D362" i="17"/>
  <c r="C362" i="17"/>
  <c r="D361" i="17"/>
  <c r="C361" i="17"/>
  <c r="D360" i="17"/>
  <c r="C360" i="17"/>
  <c r="D359" i="17"/>
  <c r="C359" i="17"/>
  <c r="D358" i="17"/>
  <c r="C358" i="17"/>
  <c r="D357" i="17"/>
  <c r="C357" i="17"/>
  <c r="D356" i="17"/>
  <c r="C356" i="17"/>
  <c r="D355" i="17"/>
  <c r="C355" i="17"/>
  <c r="D354" i="17"/>
  <c r="C354" i="17"/>
  <c r="D353" i="17"/>
  <c r="C353" i="17"/>
  <c r="D352" i="17"/>
  <c r="C352" i="17"/>
  <c r="D351" i="17"/>
  <c r="C351" i="17"/>
  <c r="D350" i="17"/>
  <c r="C350" i="17"/>
  <c r="D349" i="17"/>
  <c r="C349" i="17"/>
  <c r="D348" i="17"/>
  <c r="C348" i="17"/>
  <c r="D347" i="17"/>
  <c r="C347" i="17"/>
  <c r="D346" i="17"/>
  <c r="C346" i="17"/>
  <c r="D345" i="17"/>
  <c r="C345" i="17"/>
  <c r="D344" i="17"/>
  <c r="C344" i="17"/>
  <c r="D343" i="17"/>
  <c r="C343" i="17"/>
  <c r="D342" i="17"/>
  <c r="C342" i="17"/>
  <c r="D341" i="17"/>
  <c r="C341" i="17"/>
  <c r="D340" i="17"/>
  <c r="C340" i="17"/>
  <c r="D339" i="17"/>
  <c r="C339" i="17"/>
  <c r="D338" i="17"/>
  <c r="C338" i="17"/>
  <c r="D337" i="17"/>
  <c r="C337" i="17"/>
  <c r="D336" i="17"/>
  <c r="C336" i="17"/>
  <c r="D335" i="17"/>
  <c r="C335" i="17"/>
  <c r="D334" i="17"/>
  <c r="C334" i="17"/>
  <c r="D333" i="17"/>
  <c r="C333" i="17"/>
  <c r="D332" i="17"/>
  <c r="C332" i="17"/>
  <c r="D331" i="17"/>
  <c r="C331" i="17"/>
  <c r="D330" i="17"/>
  <c r="C330" i="17"/>
  <c r="D329" i="17"/>
  <c r="C329" i="17"/>
  <c r="D328" i="17"/>
  <c r="C328" i="17"/>
  <c r="D327" i="17"/>
  <c r="C327" i="17"/>
  <c r="D326" i="17"/>
  <c r="C326" i="17"/>
  <c r="D325" i="17"/>
  <c r="C325" i="17"/>
  <c r="D324" i="17"/>
  <c r="C324" i="17"/>
  <c r="D323" i="17"/>
  <c r="C323" i="17"/>
  <c r="D322" i="17"/>
  <c r="C322" i="17"/>
  <c r="D321" i="17"/>
  <c r="C321" i="17"/>
  <c r="D320" i="17"/>
  <c r="C320" i="17"/>
  <c r="D319" i="17"/>
  <c r="C319" i="17"/>
  <c r="D318" i="17"/>
  <c r="C318" i="17"/>
  <c r="D317" i="17"/>
  <c r="C317" i="17"/>
  <c r="D316" i="17"/>
  <c r="C316" i="17"/>
  <c r="D315" i="17"/>
  <c r="C315" i="17"/>
  <c r="D314" i="17"/>
  <c r="C314" i="17"/>
  <c r="D313" i="17"/>
  <c r="C313" i="17"/>
  <c r="D312" i="17"/>
  <c r="C312" i="17"/>
  <c r="D311" i="17"/>
  <c r="C311" i="17"/>
  <c r="D310" i="17"/>
  <c r="C310" i="17"/>
  <c r="D309" i="17"/>
  <c r="C309" i="17"/>
  <c r="D308" i="17"/>
  <c r="C308" i="17"/>
  <c r="D307" i="17"/>
  <c r="C307" i="17"/>
  <c r="D306" i="17"/>
  <c r="C306" i="17"/>
  <c r="D305" i="17"/>
  <c r="C305" i="17"/>
  <c r="D304" i="17"/>
  <c r="C304" i="17"/>
  <c r="D303" i="17"/>
  <c r="C303" i="17"/>
  <c r="D302" i="17"/>
  <c r="C302" i="17"/>
  <c r="D301" i="17"/>
  <c r="C301" i="17"/>
  <c r="D300" i="17"/>
  <c r="C300" i="17"/>
  <c r="D299" i="17"/>
  <c r="C299" i="17"/>
  <c r="D298" i="17"/>
  <c r="C298" i="17"/>
  <c r="D297" i="17"/>
  <c r="C297" i="17"/>
  <c r="D296" i="17"/>
  <c r="C296" i="17"/>
  <c r="D295" i="17"/>
  <c r="C295" i="17"/>
  <c r="D294" i="17"/>
  <c r="C294" i="17"/>
  <c r="D293" i="17"/>
  <c r="C293" i="17"/>
  <c r="D292" i="17"/>
  <c r="C292" i="17"/>
  <c r="D291" i="17"/>
  <c r="C291" i="17"/>
  <c r="D290" i="17"/>
  <c r="C290" i="17"/>
  <c r="D289" i="17"/>
  <c r="C289" i="17"/>
  <c r="D288" i="17"/>
  <c r="C288" i="17"/>
  <c r="D287" i="17"/>
  <c r="C287" i="17"/>
  <c r="D286" i="17"/>
  <c r="C286" i="17"/>
  <c r="D285" i="17"/>
  <c r="C285" i="17"/>
  <c r="D284" i="17"/>
  <c r="C284" i="17"/>
  <c r="D283" i="17"/>
  <c r="C283" i="17"/>
  <c r="D282" i="17"/>
  <c r="C282" i="17"/>
  <c r="D281" i="17"/>
  <c r="C281" i="17"/>
  <c r="D280" i="17"/>
  <c r="C280" i="17"/>
  <c r="D279" i="17"/>
  <c r="C279" i="17"/>
  <c r="D278" i="17"/>
  <c r="C278" i="17"/>
  <c r="D277" i="17"/>
  <c r="C277" i="17"/>
  <c r="D276" i="17"/>
  <c r="C276" i="17"/>
  <c r="D275" i="17"/>
  <c r="C275" i="17"/>
  <c r="D274" i="17"/>
  <c r="C274" i="17"/>
  <c r="D273" i="17"/>
  <c r="C273" i="17"/>
  <c r="D272" i="17"/>
  <c r="C272" i="17"/>
  <c r="D271" i="17"/>
  <c r="C271" i="17"/>
  <c r="D270" i="17"/>
  <c r="C270" i="17"/>
  <c r="D269" i="17"/>
  <c r="C269" i="17"/>
  <c r="D268" i="17"/>
  <c r="C268" i="17"/>
  <c r="D267" i="17"/>
  <c r="C267" i="17"/>
  <c r="D266" i="17"/>
  <c r="C266" i="17"/>
  <c r="D265" i="17"/>
  <c r="C265" i="17"/>
  <c r="D264" i="17"/>
  <c r="C264" i="17"/>
  <c r="D263" i="17"/>
  <c r="C263" i="17"/>
  <c r="D262" i="17"/>
  <c r="C262" i="17"/>
  <c r="D261" i="17"/>
  <c r="C261" i="17"/>
  <c r="D260" i="17"/>
  <c r="C260" i="17"/>
  <c r="D259" i="17"/>
  <c r="C259" i="17"/>
  <c r="D258" i="17"/>
  <c r="C258" i="17"/>
  <c r="D257" i="17"/>
  <c r="C257" i="17"/>
  <c r="D256" i="17"/>
  <c r="C256" i="17"/>
  <c r="D255" i="17"/>
  <c r="C255" i="17"/>
  <c r="D254" i="17"/>
  <c r="C254" i="17"/>
  <c r="D253" i="17"/>
  <c r="C253" i="17"/>
  <c r="D252" i="17"/>
  <c r="C252" i="17"/>
  <c r="D251" i="17"/>
  <c r="C251" i="17"/>
  <c r="D250" i="17"/>
  <c r="C250" i="17"/>
  <c r="D249" i="17"/>
  <c r="C249" i="17"/>
  <c r="D248" i="17"/>
  <c r="C248" i="17"/>
  <c r="D247" i="17"/>
  <c r="C247" i="17"/>
  <c r="D246" i="17"/>
  <c r="C246" i="17"/>
  <c r="D245" i="17"/>
  <c r="C245" i="17"/>
  <c r="D244" i="17"/>
  <c r="C244" i="17"/>
  <c r="D243" i="17"/>
  <c r="C243" i="17"/>
  <c r="D242" i="17"/>
  <c r="C242" i="17"/>
  <c r="D241" i="17"/>
  <c r="C241" i="17"/>
  <c r="D240" i="17"/>
  <c r="C240" i="17"/>
  <c r="D239" i="17"/>
  <c r="C239" i="17"/>
  <c r="D238" i="17"/>
  <c r="C238" i="17"/>
  <c r="D237" i="17"/>
  <c r="C237" i="17"/>
  <c r="D236" i="17"/>
  <c r="C236" i="17"/>
  <c r="D235" i="17"/>
  <c r="C235" i="17"/>
  <c r="D234" i="17"/>
  <c r="C234" i="17"/>
  <c r="D233" i="17"/>
  <c r="C233" i="17"/>
  <c r="D232" i="17"/>
  <c r="C232" i="17"/>
  <c r="D231" i="17"/>
  <c r="C231" i="17"/>
  <c r="D230" i="17"/>
  <c r="C230" i="17"/>
  <c r="D229" i="17"/>
  <c r="C229" i="17"/>
  <c r="D228" i="17"/>
  <c r="C228" i="17"/>
  <c r="D227" i="17"/>
  <c r="C227" i="17"/>
  <c r="D226" i="17"/>
  <c r="C226" i="17"/>
  <c r="D225" i="17"/>
  <c r="C225" i="17"/>
  <c r="D224" i="17"/>
  <c r="C224" i="17"/>
  <c r="D223" i="17"/>
  <c r="C223" i="17"/>
  <c r="D222" i="17"/>
  <c r="C222" i="17"/>
  <c r="D221" i="17"/>
  <c r="C221" i="17"/>
  <c r="D220" i="17"/>
  <c r="C220" i="17"/>
  <c r="D219" i="17"/>
  <c r="C219" i="17"/>
  <c r="D218" i="17"/>
  <c r="C218" i="17"/>
  <c r="D217" i="17"/>
  <c r="C217" i="17"/>
  <c r="D216" i="17"/>
  <c r="C216" i="17"/>
  <c r="D215" i="17"/>
  <c r="C215" i="17"/>
  <c r="D214" i="17"/>
  <c r="C214" i="17"/>
  <c r="D213" i="17"/>
  <c r="C213" i="17"/>
  <c r="D212" i="17"/>
  <c r="C212" i="17"/>
  <c r="D211" i="17"/>
  <c r="C211" i="17"/>
  <c r="D210" i="17"/>
  <c r="C210" i="17"/>
  <c r="D209" i="17"/>
  <c r="C209" i="17"/>
  <c r="D208" i="17"/>
  <c r="C208" i="17"/>
  <c r="D207" i="17"/>
  <c r="C207" i="17"/>
  <c r="D206" i="17"/>
  <c r="C206" i="17"/>
  <c r="D205" i="17"/>
  <c r="C205" i="17"/>
  <c r="D204" i="17"/>
  <c r="C204" i="17"/>
  <c r="D203" i="17"/>
  <c r="C203" i="17"/>
  <c r="D202" i="17"/>
  <c r="C202" i="17"/>
  <c r="D201" i="17"/>
  <c r="C201" i="17"/>
  <c r="D200" i="17"/>
  <c r="C200" i="17"/>
  <c r="D199" i="17"/>
  <c r="C199" i="17"/>
  <c r="D198" i="17"/>
  <c r="C198" i="17"/>
  <c r="D197" i="17"/>
  <c r="C197" i="17"/>
  <c r="D196" i="17"/>
  <c r="C196" i="17"/>
  <c r="D195" i="17"/>
  <c r="C195" i="17"/>
  <c r="D194" i="17"/>
  <c r="C194" i="17"/>
  <c r="D193" i="17"/>
  <c r="C193" i="17"/>
  <c r="D192" i="17"/>
  <c r="C192" i="17"/>
  <c r="D191" i="17"/>
  <c r="C191" i="17"/>
  <c r="D190" i="17"/>
  <c r="C190" i="17"/>
  <c r="D189" i="17"/>
  <c r="C189" i="17"/>
  <c r="D188" i="17"/>
  <c r="C188" i="17"/>
  <c r="D187" i="17"/>
  <c r="C187" i="17"/>
  <c r="D186" i="17"/>
  <c r="C186" i="17"/>
  <c r="D185" i="17"/>
  <c r="C185" i="17"/>
  <c r="D184" i="17"/>
  <c r="C184" i="17"/>
  <c r="D183" i="17"/>
  <c r="C183" i="17"/>
  <c r="D182" i="17"/>
  <c r="C182" i="17"/>
  <c r="D181" i="17"/>
  <c r="C181" i="17"/>
  <c r="D180" i="17"/>
  <c r="C180" i="17"/>
  <c r="D179" i="17"/>
  <c r="C179" i="17"/>
  <c r="D178" i="17"/>
  <c r="C178" i="17"/>
  <c r="D177" i="17"/>
  <c r="C177" i="17"/>
  <c r="D176" i="17"/>
  <c r="C176" i="17"/>
  <c r="D175" i="17"/>
  <c r="C175" i="17"/>
  <c r="D174" i="17"/>
  <c r="C174" i="17"/>
  <c r="D173" i="17"/>
  <c r="C173" i="17"/>
  <c r="D172" i="17"/>
  <c r="C172" i="17"/>
  <c r="D171" i="17"/>
  <c r="C171" i="17"/>
  <c r="D170" i="17"/>
  <c r="C170" i="17"/>
  <c r="D169" i="17"/>
  <c r="C169" i="17"/>
  <c r="D168" i="17"/>
  <c r="C168" i="17"/>
  <c r="D167" i="17"/>
  <c r="C167" i="17"/>
  <c r="D166" i="17"/>
  <c r="C166" i="17"/>
  <c r="D165" i="17"/>
  <c r="C165" i="17"/>
  <c r="D164" i="17"/>
  <c r="C164" i="17"/>
  <c r="D163" i="17"/>
  <c r="C163" i="17"/>
  <c r="D162" i="17"/>
  <c r="C162" i="17"/>
  <c r="D161" i="17"/>
  <c r="C161" i="17"/>
  <c r="D160" i="17"/>
  <c r="C160" i="17"/>
  <c r="D159" i="17"/>
  <c r="C159" i="17"/>
  <c r="D158" i="17"/>
  <c r="C158" i="17"/>
  <c r="D157" i="17"/>
  <c r="C157" i="17"/>
  <c r="D156" i="17"/>
  <c r="C156" i="17"/>
  <c r="D155" i="17"/>
  <c r="C155" i="17"/>
  <c r="D154" i="17"/>
  <c r="C154" i="17"/>
  <c r="D153" i="17"/>
  <c r="C153" i="17"/>
  <c r="D152" i="17"/>
  <c r="C152" i="17"/>
  <c r="D151" i="17"/>
  <c r="C151" i="17"/>
  <c r="D150" i="17"/>
  <c r="C150" i="17"/>
  <c r="D149" i="17"/>
  <c r="C149" i="17"/>
  <c r="D148" i="17"/>
  <c r="C148" i="17"/>
  <c r="D147" i="17"/>
  <c r="C147" i="17"/>
  <c r="D146" i="17"/>
  <c r="C146" i="17"/>
  <c r="D145" i="17"/>
  <c r="C145" i="17"/>
  <c r="D144" i="17"/>
  <c r="C144" i="17"/>
  <c r="D143" i="17"/>
  <c r="C143" i="17"/>
  <c r="D142" i="17"/>
  <c r="C142" i="17"/>
  <c r="D141" i="17"/>
  <c r="C141" i="17"/>
  <c r="D140" i="17"/>
  <c r="C140" i="17"/>
  <c r="D139" i="17"/>
  <c r="C139" i="17"/>
  <c r="D138" i="17"/>
  <c r="C138" i="17"/>
  <c r="D137" i="17"/>
  <c r="C137" i="17"/>
  <c r="D136" i="17"/>
  <c r="C136" i="17"/>
  <c r="D135" i="17"/>
  <c r="C135" i="17"/>
  <c r="D134" i="17"/>
  <c r="C134" i="17"/>
  <c r="D133" i="17"/>
  <c r="C133" i="17"/>
  <c r="D132" i="17"/>
  <c r="C132" i="17"/>
  <c r="D131" i="17"/>
  <c r="C131" i="17"/>
  <c r="D130" i="17"/>
  <c r="C130" i="17"/>
  <c r="D129" i="17"/>
  <c r="C129" i="17"/>
  <c r="D128" i="17"/>
  <c r="C128" i="17"/>
  <c r="D127" i="17"/>
  <c r="C127" i="17"/>
  <c r="D126" i="17"/>
  <c r="C126" i="17"/>
  <c r="D125" i="17"/>
  <c r="C125" i="17"/>
  <c r="D124" i="17"/>
  <c r="C124" i="17"/>
  <c r="D123" i="17"/>
  <c r="C123" i="17"/>
  <c r="D122" i="17"/>
  <c r="C122" i="17"/>
  <c r="D121" i="17"/>
  <c r="C121" i="17"/>
  <c r="D120" i="17"/>
  <c r="C120" i="17"/>
  <c r="D119" i="17"/>
  <c r="C119" i="17"/>
  <c r="D118" i="17"/>
  <c r="C118" i="17"/>
  <c r="D117" i="17"/>
  <c r="C117" i="17"/>
  <c r="D116" i="17"/>
  <c r="C116" i="17"/>
  <c r="D115" i="17"/>
  <c r="C115" i="17"/>
  <c r="D114" i="17"/>
  <c r="C114" i="17"/>
  <c r="D113" i="17"/>
  <c r="C113" i="17"/>
  <c r="D112" i="17"/>
  <c r="C112" i="17"/>
  <c r="D111" i="17"/>
  <c r="C111" i="17"/>
  <c r="D110" i="17"/>
  <c r="C110" i="17"/>
  <c r="D109" i="17"/>
  <c r="C109" i="17"/>
  <c r="D108" i="17"/>
  <c r="C108" i="17"/>
  <c r="D107" i="17"/>
  <c r="C107" i="17"/>
  <c r="D106" i="17"/>
  <c r="C106" i="17"/>
  <c r="D105" i="17"/>
  <c r="C105" i="17"/>
  <c r="D104" i="17"/>
  <c r="C104" i="17"/>
  <c r="D103" i="17"/>
  <c r="C103" i="17"/>
  <c r="D102" i="17"/>
  <c r="C102" i="17"/>
  <c r="D101" i="17"/>
  <c r="C101" i="17"/>
  <c r="D100" i="17"/>
  <c r="C100" i="17"/>
  <c r="D99" i="17"/>
  <c r="C99" i="17"/>
  <c r="D98" i="17"/>
  <c r="C98" i="17"/>
  <c r="D97" i="17"/>
  <c r="C97" i="17"/>
  <c r="D96" i="17"/>
  <c r="C96" i="17"/>
  <c r="D95" i="17"/>
  <c r="C95" i="17"/>
  <c r="D94" i="17"/>
  <c r="C94" i="17"/>
  <c r="D93" i="17"/>
  <c r="C93" i="17"/>
  <c r="D92" i="17"/>
  <c r="C92" i="17"/>
  <c r="D91" i="17"/>
  <c r="C91" i="17"/>
  <c r="D90" i="17"/>
  <c r="C90" i="17"/>
  <c r="D89" i="17"/>
  <c r="C89" i="17"/>
  <c r="D88" i="17"/>
  <c r="C88" i="17"/>
  <c r="D87" i="17"/>
  <c r="C87" i="17"/>
  <c r="D86" i="17"/>
  <c r="C86" i="17"/>
  <c r="D85" i="17"/>
  <c r="C85" i="17"/>
  <c r="D84" i="17"/>
  <c r="C84" i="17"/>
  <c r="D83" i="17"/>
  <c r="C83" i="17"/>
  <c r="D82" i="17"/>
  <c r="C82" i="17"/>
  <c r="D81" i="17"/>
  <c r="C81" i="17"/>
  <c r="D80" i="17"/>
  <c r="C80" i="17"/>
  <c r="D79" i="17"/>
  <c r="C79" i="17"/>
  <c r="D78" i="17"/>
  <c r="C78" i="17"/>
  <c r="D77" i="17"/>
  <c r="C77" i="17"/>
  <c r="D76" i="17"/>
  <c r="C76" i="17"/>
  <c r="D75" i="17"/>
  <c r="C75" i="17"/>
  <c r="D74" i="17"/>
  <c r="C74" i="17"/>
  <c r="D73" i="17"/>
  <c r="C73" i="17"/>
  <c r="D72" i="17"/>
  <c r="C72" i="17"/>
  <c r="D71" i="17"/>
  <c r="C71" i="17"/>
  <c r="D70" i="17"/>
  <c r="C70" i="17"/>
  <c r="D69" i="17"/>
  <c r="C69" i="17"/>
  <c r="D68" i="17"/>
  <c r="C68" i="17"/>
  <c r="D67" i="17"/>
  <c r="C67" i="17"/>
  <c r="D66" i="17"/>
  <c r="C66" i="17"/>
  <c r="D65" i="17"/>
  <c r="C65" i="17"/>
  <c r="D64" i="17"/>
  <c r="C64" i="17"/>
  <c r="D63" i="17"/>
  <c r="C63" i="17"/>
  <c r="D62" i="17"/>
  <c r="C62" i="17"/>
  <c r="D61" i="17"/>
  <c r="C61" i="17"/>
  <c r="D60" i="17"/>
  <c r="C60" i="17"/>
  <c r="D59" i="17"/>
  <c r="C59" i="17"/>
  <c r="D58" i="17"/>
  <c r="C58" i="17"/>
  <c r="D57" i="17"/>
  <c r="C57" i="17"/>
  <c r="D56" i="17"/>
  <c r="C56" i="17"/>
  <c r="D55" i="17"/>
  <c r="C55" i="17"/>
  <c r="D54" i="17"/>
  <c r="C54" i="17"/>
  <c r="D53" i="17"/>
  <c r="C53" i="17"/>
  <c r="D3" i="17"/>
  <c r="C3" i="17"/>
  <c r="C37" i="13" l="1"/>
  <c r="C38" i="13"/>
  <c r="C39" i="13"/>
  <c r="C12" i="13"/>
  <c r="C13" i="13"/>
  <c r="C14" i="13"/>
  <c r="C15" i="13"/>
  <c r="C16" i="13"/>
  <c r="C40" i="13"/>
  <c r="C41" i="13"/>
  <c r="C42" i="13"/>
  <c r="C43" i="13"/>
  <c r="C44" i="13"/>
  <c r="D566" i="14"/>
  <c r="C566" i="14"/>
  <c r="D565" i="14"/>
  <c r="C565" i="14"/>
  <c r="D564" i="14"/>
  <c r="C564" i="14"/>
  <c r="D563" i="14"/>
  <c r="C563" i="14"/>
  <c r="D562" i="14"/>
  <c r="C562" i="14"/>
  <c r="D561" i="14"/>
  <c r="C561" i="14"/>
  <c r="D560" i="14"/>
  <c r="C560" i="14"/>
  <c r="D559" i="14"/>
  <c r="C559" i="14"/>
  <c r="D558" i="14"/>
  <c r="C558" i="14"/>
  <c r="D557" i="14"/>
  <c r="C557" i="14"/>
  <c r="D556" i="14"/>
  <c r="C556" i="14"/>
  <c r="D555" i="14"/>
  <c r="C555" i="14"/>
  <c r="D554" i="14"/>
  <c r="C554" i="14"/>
  <c r="D553" i="14"/>
  <c r="C553" i="14"/>
  <c r="D552" i="14"/>
  <c r="C552" i="14"/>
  <c r="D551" i="14"/>
  <c r="C551" i="14"/>
  <c r="D550" i="14"/>
  <c r="C550" i="14"/>
  <c r="D549" i="14"/>
  <c r="C549" i="14"/>
  <c r="D548" i="14"/>
  <c r="C548" i="14"/>
  <c r="D547" i="14"/>
  <c r="C547" i="14"/>
  <c r="D546" i="14"/>
  <c r="C546" i="14"/>
  <c r="D545" i="14"/>
  <c r="C545" i="14"/>
  <c r="D544" i="14"/>
  <c r="C544" i="14"/>
  <c r="D543" i="14"/>
  <c r="C543" i="14"/>
  <c r="D542" i="14"/>
  <c r="C542" i="14"/>
  <c r="D541" i="14"/>
  <c r="C541" i="14"/>
  <c r="D540" i="14"/>
  <c r="C540" i="14"/>
  <c r="D539" i="14"/>
  <c r="C539" i="14"/>
  <c r="D538" i="14"/>
  <c r="C538" i="14"/>
  <c r="D537" i="14"/>
  <c r="C537" i="14"/>
  <c r="D536" i="14"/>
  <c r="C536" i="14"/>
  <c r="D535" i="14"/>
  <c r="C535" i="14"/>
  <c r="D534" i="14"/>
  <c r="C534" i="14"/>
  <c r="D533" i="14"/>
  <c r="C533" i="14"/>
  <c r="D532" i="14"/>
  <c r="C532" i="14"/>
  <c r="D531" i="14"/>
  <c r="C531" i="14"/>
  <c r="D530" i="14"/>
  <c r="C530" i="14"/>
  <c r="D529" i="14"/>
  <c r="C529" i="14"/>
  <c r="D528" i="14"/>
  <c r="C528" i="14"/>
  <c r="D527" i="14"/>
  <c r="C527" i="14"/>
  <c r="D526" i="14"/>
  <c r="C526" i="14"/>
  <c r="D525" i="14"/>
  <c r="C525" i="14"/>
  <c r="D524" i="14"/>
  <c r="C524" i="14"/>
  <c r="D523" i="14"/>
  <c r="C523" i="14"/>
  <c r="D522" i="14"/>
  <c r="C522" i="14"/>
  <c r="D521" i="14"/>
  <c r="C521" i="14"/>
  <c r="D520" i="14"/>
  <c r="C520" i="14"/>
  <c r="D519" i="14"/>
  <c r="C519" i="14"/>
  <c r="D518" i="14"/>
  <c r="C518" i="14"/>
  <c r="D517" i="14"/>
  <c r="C517" i="14"/>
  <c r="D516" i="14"/>
  <c r="C516" i="14"/>
  <c r="D515" i="14"/>
  <c r="C515" i="14"/>
  <c r="D514" i="14"/>
  <c r="C514" i="14"/>
  <c r="D513" i="14"/>
  <c r="C513" i="14"/>
  <c r="D512" i="14"/>
  <c r="C512" i="14"/>
  <c r="D511" i="14"/>
  <c r="C511" i="14"/>
  <c r="D510" i="14"/>
  <c r="C510" i="14"/>
  <c r="D509" i="14"/>
  <c r="C509" i="14"/>
  <c r="D508" i="14"/>
  <c r="C508" i="14"/>
  <c r="D507" i="14"/>
  <c r="C507" i="14"/>
  <c r="D506" i="14"/>
  <c r="C506" i="14"/>
  <c r="D505" i="14"/>
  <c r="C505" i="14"/>
  <c r="D504" i="14"/>
  <c r="C504" i="14"/>
  <c r="D503" i="14"/>
  <c r="C503" i="14"/>
  <c r="D502" i="14"/>
  <c r="C502" i="14"/>
  <c r="D501" i="14"/>
  <c r="C501" i="14"/>
  <c r="D500" i="14"/>
  <c r="C500" i="14"/>
  <c r="D499" i="14"/>
  <c r="C499" i="14"/>
  <c r="D498" i="14"/>
  <c r="C498" i="14"/>
  <c r="D497" i="14"/>
  <c r="C497" i="14"/>
  <c r="D496" i="14"/>
  <c r="C496" i="14"/>
  <c r="D495" i="14"/>
  <c r="C495" i="14"/>
  <c r="D494" i="14"/>
  <c r="C494" i="14"/>
  <c r="D493" i="14"/>
  <c r="C493" i="14"/>
  <c r="D492" i="14"/>
  <c r="C492" i="14"/>
  <c r="D491" i="14"/>
  <c r="C491" i="14"/>
  <c r="D490" i="14"/>
  <c r="C490" i="14"/>
  <c r="D489" i="14"/>
  <c r="C489" i="14"/>
  <c r="D488" i="14"/>
  <c r="C488" i="14"/>
  <c r="D487" i="14"/>
  <c r="C487" i="14"/>
  <c r="D486" i="14"/>
  <c r="C486" i="14"/>
  <c r="D485" i="14"/>
  <c r="C485" i="14"/>
  <c r="D484" i="14"/>
  <c r="C484" i="14"/>
  <c r="D483" i="14"/>
  <c r="C483" i="14"/>
  <c r="D482" i="14"/>
  <c r="C482" i="14"/>
  <c r="D481" i="14"/>
  <c r="C481" i="14"/>
  <c r="D480" i="14"/>
  <c r="C480" i="14"/>
  <c r="D479" i="14"/>
  <c r="C479" i="14"/>
  <c r="D478" i="14"/>
  <c r="C478" i="14"/>
  <c r="D477" i="14"/>
  <c r="C477" i="14"/>
  <c r="D476" i="14"/>
  <c r="C476" i="14"/>
  <c r="D475" i="14"/>
  <c r="C475" i="14"/>
  <c r="D474" i="14"/>
  <c r="C474" i="14"/>
  <c r="D473" i="14"/>
  <c r="C473" i="14"/>
  <c r="D472" i="14"/>
  <c r="C472" i="14"/>
  <c r="D471" i="14"/>
  <c r="C471" i="14"/>
  <c r="D470" i="14"/>
  <c r="C470" i="14"/>
  <c r="D469" i="14"/>
  <c r="C469" i="14"/>
  <c r="D468" i="14"/>
  <c r="C468" i="14"/>
  <c r="D467" i="14"/>
  <c r="C467" i="14"/>
  <c r="D466" i="14"/>
  <c r="C466" i="14"/>
  <c r="D465" i="14"/>
  <c r="C465" i="14"/>
  <c r="D464" i="14"/>
  <c r="C464" i="14"/>
  <c r="D463" i="14"/>
  <c r="C463" i="14"/>
  <c r="D462" i="14"/>
  <c r="C462" i="14"/>
  <c r="D461" i="14"/>
  <c r="C461" i="14"/>
  <c r="D460" i="14"/>
  <c r="C460" i="14"/>
  <c r="D459" i="14"/>
  <c r="C459" i="14"/>
  <c r="D458" i="14"/>
  <c r="C458" i="14"/>
  <c r="D457" i="14"/>
  <c r="C457" i="14"/>
  <c r="D456" i="14"/>
  <c r="C456" i="14"/>
  <c r="D455" i="14"/>
  <c r="C455" i="14"/>
  <c r="D454" i="14"/>
  <c r="C454" i="14"/>
  <c r="D453" i="14"/>
  <c r="C453" i="14"/>
  <c r="D452" i="14"/>
  <c r="C452" i="14"/>
  <c r="D451" i="14"/>
  <c r="C451" i="14"/>
  <c r="D450" i="14"/>
  <c r="C450" i="14"/>
  <c r="D449" i="14"/>
  <c r="C449" i="14"/>
  <c r="D448" i="14"/>
  <c r="C448" i="14"/>
  <c r="D447" i="14"/>
  <c r="C447" i="14"/>
  <c r="D446" i="14"/>
  <c r="C446" i="14"/>
  <c r="D445" i="14"/>
  <c r="C445" i="14"/>
  <c r="D444" i="14"/>
  <c r="C444" i="14"/>
  <c r="D443" i="14"/>
  <c r="C443" i="14"/>
  <c r="D442" i="14"/>
  <c r="C442" i="14"/>
  <c r="D441" i="14"/>
  <c r="C441" i="14"/>
  <c r="D440" i="14"/>
  <c r="C440" i="14"/>
  <c r="D439" i="14"/>
  <c r="C439" i="14"/>
  <c r="D438" i="14"/>
  <c r="C438" i="14"/>
  <c r="D437" i="14"/>
  <c r="C437" i="14"/>
  <c r="D436" i="14"/>
  <c r="C436" i="14"/>
  <c r="D435" i="14"/>
  <c r="C435" i="14"/>
  <c r="D434" i="14"/>
  <c r="C434" i="14"/>
  <c r="D433" i="14"/>
  <c r="C433" i="14"/>
  <c r="D432" i="14"/>
  <c r="C432" i="14"/>
  <c r="D431" i="14"/>
  <c r="C431" i="14"/>
  <c r="D430" i="14"/>
  <c r="C430" i="14"/>
  <c r="D429" i="14"/>
  <c r="C429" i="14"/>
  <c r="D428" i="14"/>
  <c r="C428" i="14"/>
  <c r="D427" i="14"/>
  <c r="C427" i="14"/>
  <c r="D426" i="14"/>
  <c r="C426" i="14"/>
  <c r="D425" i="14"/>
  <c r="C425" i="14"/>
  <c r="D424" i="14"/>
  <c r="C424" i="14"/>
  <c r="D423" i="14"/>
  <c r="C423" i="14"/>
  <c r="D422" i="14"/>
  <c r="C422" i="14"/>
  <c r="D421" i="14"/>
  <c r="C421" i="14"/>
  <c r="D420" i="14"/>
  <c r="C420" i="14"/>
  <c r="D419" i="14"/>
  <c r="C419" i="14"/>
  <c r="D418" i="14"/>
  <c r="C418" i="14"/>
  <c r="D417" i="14"/>
  <c r="C417" i="14"/>
  <c r="D416" i="14"/>
  <c r="C416" i="14"/>
  <c r="D415" i="14"/>
  <c r="C415" i="14"/>
  <c r="D414" i="14"/>
  <c r="C414" i="14"/>
  <c r="D413" i="14"/>
  <c r="C413" i="14"/>
  <c r="D412" i="14"/>
  <c r="C412" i="14"/>
  <c r="D411" i="14"/>
  <c r="C411" i="14"/>
  <c r="D410" i="14"/>
  <c r="C410" i="14"/>
  <c r="D409" i="14"/>
  <c r="C409" i="14"/>
  <c r="D408" i="14"/>
  <c r="C408" i="14"/>
  <c r="D407" i="14"/>
  <c r="C407" i="14"/>
  <c r="D406" i="14"/>
  <c r="C406" i="14"/>
  <c r="D405" i="14"/>
  <c r="C405" i="14"/>
  <c r="D404" i="14"/>
  <c r="C404" i="14"/>
  <c r="D403" i="14"/>
  <c r="C403" i="14"/>
  <c r="D402" i="14"/>
  <c r="C402" i="14"/>
  <c r="D401" i="14"/>
  <c r="C401" i="14"/>
  <c r="D400" i="14"/>
  <c r="C400" i="14"/>
  <c r="D399" i="14"/>
  <c r="C399" i="14"/>
  <c r="D398" i="14"/>
  <c r="C398" i="14"/>
  <c r="D397" i="14"/>
  <c r="C397" i="14"/>
  <c r="D396" i="14"/>
  <c r="C396" i="14"/>
  <c r="D395" i="14"/>
  <c r="C395" i="14"/>
  <c r="D394" i="14"/>
  <c r="C394" i="14"/>
  <c r="D393" i="14"/>
  <c r="C393" i="14"/>
  <c r="D392" i="14"/>
  <c r="C392" i="14"/>
  <c r="D391" i="14"/>
  <c r="C391" i="14"/>
  <c r="D390" i="14"/>
  <c r="C390" i="14"/>
  <c r="D389" i="14"/>
  <c r="C389" i="14"/>
  <c r="D388" i="14"/>
  <c r="C388" i="14"/>
  <c r="D387" i="14"/>
  <c r="C387" i="14"/>
  <c r="D386" i="14"/>
  <c r="C386" i="14"/>
  <c r="D385" i="14"/>
  <c r="C385" i="14"/>
  <c r="D384" i="14"/>
  <c r="C384" i="14"/>
  <c r="D383" i="14"/>
  <c r="C383" i="14"/>
  <c r="D382" i="14"/>
  <c r="C382" i="14"/>
  <c r="D381" i="14"/>
  <c r="C381" i="14"/>
  <c r="D380" i="14"/>
  <c r="C380" i="14"/>
  <c r="D379" i="14"/>
  <c r="C379" i="14"/>
  <c r="D378" i="14"/>
  <c r="C378" i="14"/>
  <c r="D377" i="14"/>
  <c r="C377" i="14"/>
  <c r="D376" i="14"/>
  <c r="C376" i="14"/>
  <c r="D375" i="14"/>
  <c r="C375" i="14"/>
  <c r="D374" i="14"/>
  <c r="C374" i="14"/>
  <c r="D373" i="14"/>
  <c r="C373" i="14"/>
  <c r="D372" i="14"/>
  <c r="C372" i="14"/>
  <c r="D371" i="14"/>
  <c r="C371" i="14"/>
  <c r="D370" i="14"/>
  <c r="C370" i="14"/>
  <c r="D369" i="14"/>
  <c r="C369" i="14"/>
  <c r="D368" i="14"/>
  <c r="C368" i="14"/>
  <c r="D367" i="14"/>
  <c r="C367" i="14"/>
  <c r="D366" i="14"/>
  <c r="C366" i="14"/>
  <c r="D365" i="14"/>
  <c r="C365" i="14"/>
  <c r="D364" i="14"/>
  <c r="C364" i="14"/>
  <c r="D363" i="14"/>
  <c r="C363" i="14"/>
  <c r="D362" i="14"/>
  <c r="C362" i="14"/>
  <c r="D361" i="14"/>
  <c r="C361" i="14"/>
  <c r="D360" i="14"/>
  <c r="C360" i="14"/>
  <c r="D359" i="14"/>
  <c r="C359" i="14"/>
  <c r="D358" i="14"/>
  <c r="C358" i="14"/>
  <c r="D357" i="14"/>
  <c r="C357" i="14"/>
  <c r="D356" i="14"/>
  <c r="C356" i="14"/>
  <c r="D355" i="14"/>
  <c r="C355" i="14"/>
  <c r="D354" i="14"/>
  <c r="C354" i="14"/>
  <c r="D353" i="14"/>
  <c r="C353" i="14"/>
  <c r="D352" i="14"/>
  <c r="C352" i="14"/>
  <c r="D351" i="14"/>
  <c r="C351" i="14"/>
  <c r="D350" i="14"/>
  <c r="C350" i="14"/>
  <c r="D349" i="14"/>
  <c r="C349" i="14"/>
  <c r="D348" i="14"/>
  <c r="C348" i="14"/>
  <c r="D347" i="14"/>
  <c r="C347" i="14"/>
  <c r="D346" i="14"/>
  <c r="C346" i="14"/>
  <c r="D345" i="14"/>
  <c r="C345" i="14"/>
  <c r="D344" i="14"/>
  <c r="C344" i="14"/>
  <c r="D343" i="14"/>
  <c r="C343" i="14"/>
  <c r="D342" i="14"/>
  <c r="C342" i="14"/>
  <c r="D341" i="14"/>
  <c r="C341" i="14"/>
  <c r="D340" i="14"/>
  <c r="C340" i="14"/>
  <c r="D339" i="14"/>
  <c r="C339" i="14"/>
  <c r="D338" i="14"/>
  <c r="C338" i="14"/>
  <c r="D337" i="14"/>
  <c r="C337" i="14"/>
  <c r="D336" i="14"/>
  <c r="C336" i="14"/>
  <c r="D335" i="14"/>
  <c r="C335" i="14"/>
  <c r="D334" i="14"/>
  <c r="C334" i="14"/>
  <c r="D333" i="14"/>
  <c r="C333" i="14"/>
  <c r="D332" i="14"/>
  <c r="C332" i="14"/>
  <c r="D331" i="14"/>
  <c r="C331" i="14"/>
  <c r="D330" i="14"/>
  <c r="C330" i="14"/>
  <c r="D329" i="14"/>
  <c r="C329" i="14"/>
  <c r="D328" i="14"/>
  <c r="C328" i="14"/>
  <c r="D327" i="14"/>
  <c r="C327" i="14"/>
  <c r="D326" i="14"/>
  <c r="C326" i="14"/>
  <c r="D325" i="14"/>
  <c r="C325" i="14"/>
  <c r="D324" i="14"/>
  <c r="C324" i="14"/>
  <c r="D323" i="14"/>
  <c r="C323" i="14"/>
  <c r="D322" i="14"/>
  <c r="C322" i="14"/>
  <c r="D321" i="14"/>
  <c r="C321" i="14"/>
  <c r="D320" i="14"/>
  <c r="C320" i="14"/>
  <c r="D319" i="14"/>
  <c r="C319" i="14"/>
  <c r="D318" i="14"/>
  <c r="C318" i="14"/>
  <c r="D317" i="14"/>
  <c r="C317" i="14"/>
  <c r="D316" i="14"/>
  <c r="C316" i="14"/>
  <c r="D315" i="14"/>
  <c r="C315" i="14"/>
  <c r="D314" i="14"/>
  <c r="C314" i="14"/>
  <c r="D313" i="14"/>
  <c r="C313" i="14"/>
  <c r="D312" i="14"/>
  <c r="C312" i="14"/>
  <c r="D311" i="14"/>
  <c r="C311" i="14"/>
  <c r="D310" i="14"/>
  <c r="C310" i="14"/>
  <c r="D309" i="14"/>
  <c r="C309" i="14"/>
  <c r="D308" i="14"/>
  <c r="C308" i="14"/>
  <c r="D307" i="14"/>
  <c r="C307" i="14"/>
  <c r="D306" i="14"/>
  <c r="C306" i="14"/>
  <c r="D305" i="14"/>
  <c r="C305" i="14"/>
  <c r="D304" i="14"/>
  <c r="C304" i="14"/>
  <c r="D303" i="14"/>
  <c r="C303" i="14"/>
  <c r="D302" i="14"/>
  <c r="C302" i="14"/>
  <c r="D301" i="14"/>
  <c r="C301" i="14"/>
  <c r="D300" i="14"/>
  <c r="C300" i="14"/>
  <c r="D299" i="14"/>
  <c r="C299" i="14"/>
  <c r="D298" i="14"/>
  <c r="C298" i="14"/>
  <c r="D297" i="14"/>
  <c r="C297" i="14"/>
  <c r="D296" i="14"/>
  <c r="C296" i="14"/>
  <c r="D295" i="14"/>
  <c r="C295" i="14"/>
  <c r="D294" i="14"/>
  <c r="C294" i="14"/>
  <c r="D293" i="14"/>
  <c r="C293" i="14"/>
  <c r="D292" i="14"/>
  <c r="C292" i="14"/>
  <c r="D291" i="14"/>
  <c r="C291" i="14"/>
  <c r="D290" i="14"/>
  <c r="C290" i="14"/>
  <c r="D289" i="14"/>
  <c r="C289" i="14"/>
  <c r="D288" i="14"/>
  <c r="C288" i="14"/>
  <c r="D287" i="14"/>
  <c r="C287" i="14"/>
  <c r="D286" i="14"/>
  <c r="C286" i="14"/>
  <c r="D285" i="14"/>
  <c r="C285" i="14"/>
  <c r="D284" i="14"/>
  <c r="C284" i="14"/>
  <c r="D283" i="14"/>
  <c r="C283" i="14"/>
  <c r="D282" i="14"/>
  <c r="C282" i="14"/>
  <c r="D281" i="14"/>
  <c r="C281" i="14"/>
  <c r="D280" i="14"/>
  <c r="C280" i="14"/>
  <c r="D279" i="14"/>
  <c r="C279" i="14"/>
  <c r="D278" i="14"/>
  <c r="C278" i="14"/>
  <c r="D277" i="14"/>
  <c r="C277" i="14"/>
  <c r="D276" i="14"/>
  <c r="C276" i="14"/>
  <c r="D275" i="14"/>
  <c r="C275" i="14"/>
  <c r="D274" i="14"/>
  <c r="C274" i="14"/>
  <c r="D273" i="14"/>
  <c r="C273" i="14"/>
  <c r="D272" i="14"/>
  <c r="C272" i="14"/>
  <c r="D271" i="14"/>
  <c r="C271" i="14"/>
  <c r="D270" i="14"/>
  <c r="C270" i="14"/>
  <c r="D269" i="14"/>
  <c r="C269"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6" i="14"/>
  <c r="C246" i="14"/>
  <c r="D245" i="14"/>
  <c r="C245" i="14"/>
  <c r="D244" i="14"/>
  <c r="C244" i="14"/>
  <c r="D243" i="14"/>
  <c r="C243" i="14"/>
  <c r="D242" i="14"/>
  <c r="C242" i="14"/>
  <c r="D241" i="14"/>
  <c r="C241" i="14"/>
  <c r="D240" i="14"/>
  <c r="C240" i="14"/>
  <c r="D239" i="14"/>
  <c r="C239" i="14"/>
  <c r="D238" i="14"/>
  <c r="C238" i="14"/>
  <c r="D237" i="14"/>
  <c r="C237" i="14"/>
  <c r="D236" i="14"/>
  <c r="C236" i="14"/>
  <c r="D235" i="14"/>
  <c r="C235" i="14"/>
  <c r="D234" i="14"/>
  <c r="C234" i="14"/>
  <c r="D233" i="14"/>
  <c r="C233" i="14"/>
  <c r="D232" i="14"/>
  <c r="C232" i="14"/>
  <c r="D231" i="14"/>
  <c r="C231" i="14"/>
  <c r="D230" i="14"/>
  <c r="C230" i="14"/>
  <c r="D229" i="14"/>
  <c r="C229" i="14"/>
  <c r="D228" i="14"/>
  <c r="C228"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11" i="14"/>
  <c r="C211" i="14"/>
  <c r="D210" i="14"/>
  <c r="C210" i="14"/>
  <c r="D209" i="14"/>
  <c r="C209" i="14"/>
  <c r="D208" i="14"/>
  <c r="C208" i="14"/>
  <c r="D207" i="14"/>
  <c r="C207" i="14"/>
  <c r="D206" i="14"/>
  <c r="C206" i="14"/>
  <c r="D205" i="14"/>
  <c r="C205" i="14"/>
  <c r="D204" i="14"/>
  <c r="C204" i="14"/>
  <c r="D203" i="14"/>
  <c r="C203" i="14"/>
  <c r="D202" i="14"/>
  <c r="C202" i="14"/>
  <c r="D201" i="14"/>
  <c r="C201" i="14"/>
  <c r="D200" i="14"/>
  <c r="C200" i="14"/>
  <c r="D199" i="14"/>
  <c r="C199" i="14"/>
  <c r="D198" i="14"/>
  <c r="C198" i="14"/>
  <c r="D197" i="14"/>
  <c r="C197" i="14"/>
  <c r="D196" i="14"/>
  <c r="C196" i="14"/>
  <c r="D195" i="14"/>
  <c r="C195" i="14"/>
  <c r="D194" i="14"/>
  <c r="C194" i="14"/>
  <c r="D193" i="14"/>
  <c r="C193" i="14"/>
  <c r="D192" i="14"/>
  <c r="C192" i="14"/>
  <c r="D191" i="14"/>
  <c r="C191" i="14"/>
  <c r="D190" i="14"/>
  <c r="C190" i="14"/>
  <c r="D189" i="14"/>
  <c r="C189" i="14"/>
  <c r="D188" i="14"/>
  <c r="C188" i="14"/>
  <c r="D187" i="14"/>
  <c r="C187" i="14"/>
  <c r="D186" i="14"/>
  <c r="C186" i="14"/>
  <c r="D185" i="14"/>
  <c r="C185" i="14"/>
  <c r="D184" i="14"/>
  <c r="C184" i="14"/>
  <c r="D183" i="14"/>
  <c r="C183" i="14"/>
  <c r="D182" i="14"/>
  <c r="C182" i="14"/>
  <c r="D181" i="14"/>
  <c r="C181" i="14"/>
  <c r="D180" i="14"/>
  <c r="C180" i="14"/>
  <c r="D179" i="14"/>
  <c r="C179" i="14"/>
  <c r="D178" i="14"/>
  <c r="C178" i="14"/>
  <c r="D177" i="14"/>
  <c r="C177" i="14"/>
  <c r="D176" i="14"/>
  <c r="C176" i="14"/>
  <c r="D175" i="14"/>
  <c r="C175" i="14"/>
  <c r="D174" i="14"/>
  <c r="C174" i="14"/>
  <c r="D173" i="14"/>
  <c r="C173" i="14"/>
  <c r="D172" i="14"/>
  <c r="C172" i="14"/>
  <c r="D171" i="14"/>
  <c r="C171" i="14"/>
  <c r="D170" i="14"/>
  <c r="C170" i="14"/>
  <c r="D169" i="14"/>
  <c r="C169" i="14"/>
  <c r="D168" i="14"/>
  <c r="C168" i="14"/>
  <c r="D167" i="14"/>
  <c r="C167" i="14"/>
  <c r="D166" i="14"/>
  <c r="C166" i="14"/>
  <c r="D165" i="14"/>
  <c r="C165" i="14"/>
  <c r="D164" i="14"/>
  <c r="C164" i="14"/>
  <c r="D163" i="14"/>
  <c r="C163" i="14"/>
  <c r="D162" i="14"/>
  <c r="C162" i="14"/>
  <c r="D161" i="14"/>
  <c r="C161" i="14"/>
  <c r="D160" i="14"/>
  <c r="C160" i="14"/>
  <c r="D159" i="14"/>
  <c r="C159" i="14"/>
  <c r="D158" i="14"/>
  <c r="C158" i="14"/>
  <c r="D157" i="14"/>
  <c r="C157" i="14"/>
  <c r="D156" i="14"/>
  <c r="C156" i="14"/>
  <c r="D155" i="14"/>
  <c r="C155" i="14"/>
  <c r="D154" i="14"/>
  <c r="C154" i="14"/>
  <c r="D153" i="14"/>
  <c r="C153" i="14"/>
  <c r="D152" i="14"/>
  <c r="C152" i="14"/>
  <c r="D151" i="14"/>
  <c r="C151" i="14"/>
  <c r="D150" i="14"/>
  <c r="C150" i="14"/>
  <c r="D149" i="14"/>
  <c r="C149" i="14"/>
  <c r="D148" i="14"/>
  <c r="C148" i="14"/>
  <c r="D147" i="14"/>
  <c r="C147" i="14"/>
  <c r="D146" i="14"/>
  <c r="C146" i="14"/>
  <c r="D145" i="14"/>
  <c r="C145" i="14"/>
  <c r="D144" i="14"/>
  <c r="C144" i="14"/>
  <c r="D143" i="14"/>
  <c r="C143" i="14"/>
  <c r="D142" i="14"/>
  <c r="C142" i="14"/>
  <c r="D141" i="14"/>
  <c r="C141" i="14"/>
  <c r="D140" i="14"/>
  <c r="C140" i="14"/>
  <c r="D139" i="14"/>
  <c r="C139" i="14"/>
  <c r="D138" i="14"/>
  <c r="C138" i="14"/>
  <c r="D137" i="14"/>
  <c r="C137" i="14"/>
  <c r="D136" i="14"/>
  <c r="C136" i="14"/>
  <c r="D135" i="14"/>
  <c r="C135" i="14"/>
  <c r="D134" i="14"/>
  <c r="C134" i="14"/>
  <c r="D133" i="14"/>
  <c r="C133" i="14"/>
  <c r="D132" i="14"/>
  <c r="C132" i="14"/>
  <c r="D131" i="14"/>
  <c r="C131" i="14"/>
  <c r="D130" i="14"/>
  <c r="C130" i="14"/>
  <c r="D129" i="14"/>
  <c r="C129" i="14"/>
  <c r="D128" i="14"/>
  <c r="C128" i="14"/>
  <c r="D127" i="14"/>
  <c r="C127" i="14"/>
  <c r="D126" i="14"/>
  <c r="C126" i="14"/>
  <c r="D125" i="14"/>
  <c r="C125" i="14"/>
  <c r="D124" i="14"/>
  <c r="C124" i="14"/>
  <c r="D123" i="14"/>
  <c r="C123" i="14"/>
  <c r="D122" i="14"/>
  <c r="C122" i="14"/>
  <c r="D121" i="14"/>
  <c r="C121" i="14"/>
  <c r="D120" i="14"/>
  <c r="C120" i="14"/>
  <c r="D119" i="14"/>
  <c r="C119" i="14"/>
  <c r="D118" i="14"/>
  <c r="C118" i="14"/>
  <c r="D117" i="14"/>
  <c r="C117" i="14"/>
  <c r="D116" i="14"/>
  <c r="C116" i="14"/>
  <c r="D115" i="14"/>
  <c r="C115" i="14"/>
  <c r="D114" i="14"/>
  <c r="C114" i="14"/>
  <c r="D113" i="14"/>
  <c r="C113" i="14"/>
  <c r="D112" i="14"/>
  <c r="C112"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96" i="14"/>
  <c r="C96" i="14"/>
  <c r="D95" i="14"/>
  <c r="C95" i="14"/>
  <c r="D94" i="14"/>
  <c r="C94" i="14"/>
  <c r="D93" i="14"/>
  <c r="C93" i="14"/>
  <c r="D92" i="14"/>
  <c r="C92" i="14"/>
  <c r="D91" i="14"/>
  <c r="C91" i="14"/>
  <c r="D90" i="14"/>
  <c r="C90" i="14"/>
  <c r="D89" i="14"/>
  <c r="C89" i="14"/>
  <c r="D88" i="14"/>
  <c r="C88" i="14"/>
  <c r="D87" i="14"/>
  <c r="C87" i="14"/>
  <c r="D86" i="14"/>
  <c r="C86" i="14"/>
  <c r="D85" i="14"/>
  <c r="C85" i="14"/>
  <c r="D84" i="14"/>
  <c r="C84" i="14"/>
  <c r="D83" i="14"/>
  <c r="C83" i="14"/>
  <c r="D82" i="14"/>
  <c r="C82" i="14"/>
  <c r="D81" i="14"/>
  <c r="C81" i="14"/>
  <c r="D80" i="14"/>
  <c r="C80" i="14"/>
  <c r="D79" i="14"/>
  <c r="C79" i="14"/>
  <c r="D78" i="14"/>
  <c r="C78" i="14"/>
  <c r="D77" i="14"/>
  <c r="C77" i="14"/>
  <c r="D76" i="14"/>
  <c r="C76" i="14"/>
  <c r="D75" i="14"/>
  <c r="C75" i="14"/>
  <c r="D74" i="14"/>
  <c r="C74" i="14"/>
  <c r="D73" i="14"/>
  <c r="C73" i="14"/>
  <c r="D72" i="14"/>
  <c r="C72" i="14"/>
  <c r="D71" i="14"/>
  <c r="C71" i="14"/>
  <c r="D70" i="14"/>
  <c r="C70" i="14"/>
  <c r="D69" i="14"/>
  <c r="C69" i="14"/>
  <c r="D68" i="14"/>
  <c r="C68" i="14"/>
  <c r="D67" i="14"/>
  <c r="C67" i="14"/>
  <c r="D66" i="14"/>
  <c r="C66"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2" i="14"/>
  <c r="C52" i="14"/>
  <c r="D51" i="14"/>
  <c r="C51" i="14"/>
  <c r="D50" i="14"/>
  <c r="C50" i="14"/>
  <c r="D49" i="14"/>
  <c r="C49" i="14"/>
  <c r="D48" i="14"/>
  <c r="C48" i="14"/>
  <c r="D47" i="14"/>
  <c r="C47" i="14"/>
  <c r="D46" i="14"/>
  <c r="C46" i="14"/>
  <c r="D45" i="14"/>
  <c r="C45" i="14"/>
  <c r="D44" i="14"/>
  <c r="C44" i="14"/>
  <c r="D43" i="14"/>
  <c r="C43" i="14"/>
  <c r="D42" i="14"/>
  <c r="C42" i="14"/>
  <c r="D41" i="14"/>
  <c r="C41" i="14"/>
  <c r="D40" i="14"/>
  <c r="C40" i="14"/>
  <c r="D39" i="14"/>
  <c r="C39" i="14"/>
  <c r="D38" i="14"/>
  <c r="C38" i="14"/>
  <c r="D37" i="14"/>
  <c r="C37" i="14"/>
  <c r="D36" i="14"/>
  <c r="C36" i="14"/>
  <c r="D35" i="14"/>
  <c r="C35" i="14"/>
  <c r="D34" i="14"/>
  <c r="C34" i="14"/>
  <c r="D33" i="14"/>
  <c r="C33" i="14"/>
  <c r="D32" i="14"/>
  <c r="C32" i="14"/>
  <c r="D31" i="14"/>
  <c r="C31" i="14"/>
  <c r="D30" i="14"/>
  <c r="C30" i="14"/>
  <c r="D29" i="14"/>
  <c r="C29" i="14"/>
  <c r="D21" i="14"/>
  <c r="F21" i="14" s="1"/>
  <c r="C21" i="14"/>
  <c r="C18" i="14"/>
  <c r="C15" i="14"/>
  <c r="C13" i="14"/>
  <c r="C12" i="14"/>
  <c r="C10" i="14"/>
  <c r="C9" i="14"/>
  <c r="C5" i="14"/>
  <c r="D4" i="14"/>
  <c r="C4" i="14"/>
  <c r="D3" i="14"/>
  <c r="C3" i="14"/>
  <c r="D510" i="13"/>
  <c r="C510" i="13"/>
  <c r="D509" i="13"/>
  <c r="C509" i="13"/>
  <c r="D508" i="13"/>
  <c r="C508" i="13"/>
  <c r="D507" i="13"/>
  <c r="C507" i="13"/>
  <c r="D506" i="13"/>
  <c r="C506" i="13"/>
  <c r="D505" i="13"/>
  <c r="C505" i="13"/>
  <c r="D504" i="13"/>
  <c r="C504" i="13"/>
  <c r="D503" i="13"/>
  <c r="C503" i="13"/>
  <c r="D502" i="13"/>
  <c r="C502" i="13"/>
  <c r="D501" i="13"/>
  <c r="C501" i="13"/>
  <c r="D500" i="13"/>
  <c r="C500" i="13"/>
  <c r="D499" i="13"/>
  <c r="C499" i="13"/>
  <c r="D498" i="13"/>
  <c r="C498" i="13"/>
  <c r="D497" i="13"/>
  <c r="C497" i="13"/>
  <c r="D496" i="13"/>
  <c r="C496" i="13"/>
  <c r="D495" i="13"/>
  <c r="C495" i="13"/>
  <c r="D494" i="13"/>
  <c r="C494" i="13"/>
  <c r="D493" i="13"/>
  <c r="C493" i="13"/>
  <c r="D492" i="13"/>
  <c r="C492" i="13"/>
  <c r="D491" i="13"/>
  <c r="C491" i="13"/>
  <c r="D490" i="13"/>
  <c r="C490"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69" i="13"/>
  <c r="C469" i="13"/>
  <c r="D468" i="13"/>
  <c r="C468" i="13"/>
  <c r="D467" i="13"/>
  <c r="C467" i="13"/>
  <c r="D466" i="13"/>
  <c r="C466" i="13"/>
  <c r="D465" i="13"/>
  <c r="C465" i="13"/>
  <c r="D464" i="13"/>
  <c r="C464" i="13"/>
  <c r="D463" i="13"/>
  <c r="C463" i="13"/>
  <c r="D462" i="13"/>
  <c r="C462" i="13"/>
  <c r="D461" i="13"/>
  <c r="C461" i="13"/>
  <c r="D460" i="13"/>
  <c r="C460" i="13"/>
  <c r="D459" i="13"/>
  <c r="C459" i="13"/>
  <c r="D458" i="13"/>
  <c r="C458" i="13"/>
  <c r="D457" i="13"/>
  <c r="C457"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36" i="13"/>
  <c r="C436" i="13"/>
  <c r="D435" i="13"/>
  <c r="C435" i="13"/>
  <c r="D434" i="13"/>
  <c r="C434" i="13"/>
  <c r="D433" i="13"/>
  <c r="C433" i="13"/>
  <c r="D432" i="13"/>
  <c r="C432" i="13"/>
  <c r="D431" i="13"/>
  <c r="C431" i="13"/>
  <c r="D430" i="13"/>
  <c r="C430" i="13"/>
  <c r="D429" i="13"/>
  <c r="C429" i="13"/>
  <c r="D428" i="13"/>
  <c r="C428" i="13"/>
  <c r="D427" i="13"/>
  <c r="C427" i="13"/>
  <c r="D426" i="13"/>
  <c r="C426" i="13"/>
  <c r="D425" i="13"/>
  <c r="C425" i="13"/>
  <c r="D424" i="13"/>
  <c r="C424"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403" i="13"/>
  <c r="C403" i="13"/>
  <c r="D402" i="13"/>
  <c r="C402" i="13"/>
  <c r="D401" i="13"/>
  <c r="C401" i="13"/>
  <c r="D400" i="13"/>
  <c r="C400" i="13"/>
  <c r="D399" i="13"/>
  <c r="C399" i="13"/>
  <c r="D398" i="13"/>
  <c r="C398" i="13"/>
  <c r="D397" i="13"/>
  <c r="C397" i="13"/>
  <c r="D396" i="13"/>
  <c r="C396" i="13"/>
  <c r="D395" i="13"/>
  <c r="C395" i="13"/>
  <c r="D394" i="13"/>
  <c r="C394" i="13"/>
  <c r="D393" i="13"/>
  <c r="C393" i="13"/>
  <c r="D392" i="13"/>
  <c r="C392" i="13"/>
  <c r="D391" i="13"/>
  <c r="C391"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70" i="13"/>
  <c r="C370" i="13"/>
  <c r="D369" i="13"/>
  <c r="C369" i="13"/>
  <c r="D368" i="13"/>
  <c r="C368" i="13"/>
  <c r="D367" i="13"/>
  <c r="C367" i="13"/>
  <c r="D366" i="13"/>
  <c r="C366" i="13"/>
  <c r="D365" i="13"/>
  <c r="C365" i="13"/>
  <c r="D364" i="13"/>
  <c r="C364" i="13"/>
  <c r="D363" i="13"/>
  <c r="C363" i="13"/>
  <c r="D362" i="13"/>
  <c r="C362" i="13"/>
  <c r="D361" i="13"/>
  <c r="C361" i="13"/>
  <c r="D360" i="13"/>
  <c r="C360" i="13"/>
  <c r="D359" i="13"/>
  <c r="C359" i="13"/>
  <c r="D358" i="13"/>
  <c r="C358"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37" i="13"/>
  <c r="C337" i="13"/>
  <c r="D336" i="13"/>
  <c r="C336" i="13"/>
  <c r="D335" i="13"/>
  <c r="C335" i="13"/>
  <c r="D334" i="13"/>
  <c r="C334" i="13"/>
  <c r="D333" i="13"/>
  <c r="C333" i="13"/>
  <c r="D332" i="13"/>
  <c r="C332" i="13"/>
  <c r="D331" i="13"/>
  <c r="C331" i="13"/>
  <c r="D330" i="13"/>
  <c r="C330" i="13"/>
  <c r="D329" i="13"/>
  <c r="C329" i="13"/>
  <c r="D328" i="13"/>
  <c r="C328" i="13"/>
  <c r="D327" i="13"/>
  <c r="C327" i="13"/>
  <c r="D326" i="13"/>
  <c r="C326" i="13"/>
  <c r="D325" i="13"/>
  <c r="C325"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304" i="13"/>
  <c r="C304" i="13"/>
  <c r="D303" i="13"/>
  <c r="C303" i="13"/>
  <c r="D302" i="13"/>
  <c r="C302" i="13"/>
  <c r="D301" i="13"/>
  <c r="C301" i="13"/>
  <c r="D300" i="13"/>
  <c r="C300" i="13"/>
  <c r="D299" i="13"/>
  <c r="C299" i="13"/>
  <c r="D298" i="13"/>
  <c r="C298" i="13"/>
  <c r="D297" i="13"/>
  <c r="C297" i="13"/>
  <c r="D296" i="13"/>
  <c r="C296" i="13"/>
  <c r="D295" i="13"/>
  <c r="C295" i="13"/>
  <c r="D294" i="13"/>
  <c r="C294" i="13"/>
  <c r="D293" i="13"/>
  <c r="C293" i="13"/>
  <c r="D292" i="13"/>
  <c r="C292" i="13"/>
  <c r="D291" i="13"/>
  <c r="C291" i="13"/>
  <c r="D290" i="13"/>
  <c r="F290" i="13" s="1"/>
  <c r="C290" i="13"/>
  <c r="D289" i="13"/>
  <c r="F289" i="13" s="1"/>
  <c r="C289" i="13"/>
  <c r="D288" i="13"/>
  <c r="F288" i="13" s="1"/>
  <c r="C288" i="13"/>
  <c r="D287" i="13"/>
  <c r="F287" i="13" s="1"/>
  <c r="C287" i="13"/>
  <c r="D286" i="13"/>
  <c r="F286" i="13" s="1"/>
  <c r="C286" i="13"/>
  <c r="D285" i="13"/>
  <c r="F285" i="13" s="1"/>
  <c r="C285" i="13"/>
  <c r="D284" i="13"/>
  <c r="F284" i="13" s="1"/>
  <c r="C284" i="13"/>
  <c r="D283" i="13"/>
  <c r="F283" i="13" s="1"/>
  <c r="C283" i="13"/>
  <c r="D282" i="13"/>
  <c r="F282" i="13" s="1"/>
  <c r="C282" i="13"/>
  <c r="D281" i="13"/>
  <c r="F281" i="13" s="1"/>
  <c r="C281" i="13"/>
  <c r="D280" i="13"/>
  <c r="F280" i="13" s="1"/>
  <c r="C280" i="13"/>
  <c r="D279" i="13"/>
  <c r="F279" i="13" s="1"/>
  <c r="C279" i="13"/>
  <c r="D278" i="13"/>
  <c r="F278" i="13" s="1"/>
  <c r="C278" i="13"/>
  <c r="D277" i="13"/>
  <c r="F277" i="13" s="1"/>
  <c r="C277" i="13"/>
  <c r="D276" i="13"/>
  <c r="F276" i="13" s="1"/>
  <c r="C276" i="13"/>
  <c r="D275" i="13"/>
  <c r="F275" i="13" s="1"/>
  <c r="C275" i="13"/>
  <c r="D274" i="13"/>
  <c r="F274" i="13" s="1"/>
  <c r="C274" i="13"/>
  <c r="D273" i="13"/>
  <c r="F273" i="13" s="1"/>
  <c r="C273" i="13"/>
  <c r="D272" i="13"/>
  <c r="F272" i="13" s="1"/>
  <c r="C272" i="13"/>
  <c r="D271" i="13"/>
  <c r="F271" i="13" s="1"/>
  <c r="C271" i="13"/>
  <c r="D270" i="13"/>
  <c r="F270" i="13" s="1"/>
  <c r="C270" i="13"/>
  <c r="D269" i="13"/>
  <c r="F269" i="13" s="1"/>
  <c r="C269" i="13"/>
  <c r="D268" i="13"/>
  <c r="F268" i="13" s="1"/>
  <c r="C268" i="13"/>
  <c r="D267" i="13"/>
  <c r="F267" i="13" s="1"/>
  <c r="C267" i="13"/>
  <c r="D266" i="13"/>
  <c r="F266" i="13" s="1"/>
  <c r="C266" i="13"/>
  <c r="D265" i="13"/>
  <c r="F265" i="13" s="1"/>
  <c r="C265" i="13"/>
  <c r="D264" i="13"/>
  <c r="F264" i="13" s="1"/>
  <c r="C264" i="13"/>
  <c r="D263" i="13"/>
  <c r="F263" i="13" s="1"/>
  <c r="C263" i="13"/>
  <c r="D262" i="13"/>
  <c r="F262" i="13" s="1"/>
  <c r="C262" i="13"/>
  <c r="D261" i="13"/>
  <c r="F261" i="13" s="1"/>
  <c r="C261" i="13"/>
  <c r="D260" i="13"/>
  <c r="F260" i="13" s="1"/>
  <c r="C260" i="13"/>
  <c r="D259" i="13"/>
  <c r="F259" i="13" s="1"/>
  <c r="C259" i="13"/>
  <c r="D258" i="13"/>
  <c r="F258" i="13" s="1"/>
  <c r="C258" i="13"/>
  <c r="D257" i="13"/>
  <c r="F257" i="13" s="1"/>
  <c r="C257" i="13"/>
  <c r="D256" i="13"/>
  <c r="F256" i="13" s="1"/>
  <c r="C256" i="13"/>
  <c r="D255" i="13"/>
  <c r="F255" i="13" s="1"/>
  <c r="C255" i="13"/>
  <c r="D254" i="13"/>
  <c r="F254" i="13" s="1"/>
  <c r="C254" i="13"/>
  <c r="D253" i="13"/>
  <c r="F253" i="13" s="1"/>
  <c r="C253" i="13"/>
  <c r="D252" i="13"/>
  <c r="F252" i="13" s="1"/>
  <c r="C252" i="13"/>
  <c r="D251" i="13"/>
  <c r="F251" i="13" s="1"/>
  <c r="C251" i="13"/>
  <c r="D250" i="13"/>
  <c r="F250" i="13" s="1"/>
  <c r="C250" i="13"/>
  <c r="D249" i="13"/>
  <c r="F249" i="13" s="1"/>
  <c r="C249" i="13"/>
  <c r="D248" i="13"/>
  <c r="F248" i="13" s="1"/>
  <c r="C248" i="13"/>
  <c r="D247" i="13"/>
  <c r="F247" i="13" s="1"/>
  <c r="C247" i="13"/>
  <c r="D246" i="13"/>
  <c r="F246" i="13" s="1"/>
  <c r="C246" i="13"/>
  <c r="D245" i="13"/>
  <c r="F245" i="13" s="1"/>
  <c r="C245" i="13"/>
  <c r="D244" i="13"/>
  <c r="F244" i="13" s="1"/>
  <c r="C244" i="13"/>
  <c r="D243" i="13"/>
  <c r="F243" i="13" s="1"/>
  <c r="C243" i="13"/>
  <c r="D242" i="13"/>
  <c r="F242" i="13" s="1"/>
  <c r="C242" i="13"/>
  <c r="D241" i="13"/>
  <c r="F241" i="13" s="1"/>
  <c r="C241" i="13"/>
  <c r="D240" i="13"/>
  <c r="F240" i="13" s="1"/>
  <c r="C240" i="13"/>
  <c r="D239" i="13"/>
  <c r="F239" i="13" s="1"/>
  <c r="C239" i="13"/>
  <c r="D238" i="13"/>
  <c r="F238" i="13" s="1"/>
  <c r="C238" i="13"/>
  <c r="D237" i="13"/>
  <c r="F237" i="13" s="1"/>
  <c r="C237" i="13"/>
  <c r="D236" i="13"/>
  <c r="F236" i="13" s="1"/>
  <c r="C236" i="13"/>
  <c r="D235" i="13"/>
  <c r="F235" i="13" s="1"/>
  <c r="C235" i="13"/>
  <c r="D234" i="13"/>
  <c r="F234" i="13" s="1"/>
  <c r="C234" i="13"/>
  <c r="D233" i="13"/>
  <c r="F233" i="13" s="1"/>
  <c r="C233" i="13"/>
  <c r="D232" i="13"/>
  <c r="F232" i="13" s="1"/>
  <c r="C232" i="13"/>
  <c r="D231" i="13"/>
  <c r="F231" i="13" s="1"/>
  <c r="C231" i="13"/>
  <c r="D230" i="13"/>
  <c r="F230" i="13" s="1"/>
  <c r="C230" i="13"/>
  <c r="D229" i="13"/>
  <c r="F229" i="13" s="1"/>
  <c r="C229" i="13"/>
  <c r="D228" i="13"/>
  <c r="F228" i="13" s="1"/>
  <c r="C228" i="13"/>
  <c r="D227" i="13"/>
  <c r="F227" i="13" s="1"/>
  <c r="C227" i="13"/>
  <c r="D226" i="13"/>
  <c r="F226" i="13" s="1"/>
  <c r="C226" i="13"/>
  <c r="D225" i="13"/>
  <c r="F225" i="13" s="1"/>
  <c r="C225" i="13"/>
  <c r="D224" i="13"/>
  <c r="F224" i="13" s="1"/>
  <c r="C224" i="13"/>
  <c r="D223" i="13"/>
  <c r="F223" i="13" s="1"/>
  <c r="C223" i="13"/>
  <c r="D222" i="13"/>
  <c r="F222" i="13" s="1"/>
  <c r="C222" i="13"/>
  <c r="D221" i="13"/>
  <c r="F221" i="13" s="1"/>
  <c r="C221" i="13"/>
  <c r="D220" i="13"/>
  <c r="F220" i="13" s="1"/>
  <c r="C220" i="13"/>
  <c r="D219" i="13"/>
  <c r="F219" i="13" s="1"/>
  <c r="C219" i="13"/>
  <c r="D218" i="13"/>
  <c r="F218" i="13" s="1"/>
  <c r="C218" i="13"/>
  <c r="D217" i="13"/>
  <c r="F217" i="13" s="1"/>
  <c r="C217" i="13"/>
  <c r="D216" i="13"/>
  <c r="F216" i="13" s="1"/>
  <c r="C216" i="13"/>
  <c r="D215" i="13"/>
  <c r="F215" i="13" s="1"/>
  <c r="C215" i="13"/>
  <c r="D214" i="13"/>
  <c r="F214" i="13" s="1"/>
  <c r="C214" i="13"/>
  <c r="D213" i="13"/>
  <c r="F213" i="13" s="1"/>
  <c r="C213" i="13"/>
  <c r="D212" i="13"/>
  <c r="F212" i="13" s="1"/>
  <c r="C212" i="13"/>
  <c r="D211" i="13"/>
  <c r="F211" i="13" s="1"/>
  <c r="C211" i="13"/>
  <c r="D210" i="13"/>
  <c r="F210" i="13" s="1"/>
  <c r="C210" i="13"/>
  <c r="D209" i="13"/>
  <c r="F209" i="13" s="1"/>
  <c r="C209" i="13"/>
  <c r="D208" i="13"/>
  <c r="F208" i="13" s="1"/>
  <c r="C208" i="13"/>
  <c r="D207" i="13"/>
  <c r="F207" i="13" s="1"/>
  <c r="C207" i="13"/>
  <c r="D206" i="13"/>
  <c r="F206" i="13" s="1"/>
  <c r="C206" i="13"/>
  <c r="D205" i="13"/>
  <c r="F205" i="13" s="1"/>
  <c r="C205" i="13"/>
  <c r="D204" i="13"/>
  <c r="F204" i="13" s="1"/>
  <c r="C204" i="13"/>
  <c r="D203" i="13"/>
  <c r="F203" i="13" s="1"/>
  <c r="C203" i="13"/>
  <c r="D202" i="13"/>
  <c r="F202" i="13" s="1"/>
  <c r="C202" i="13"/>
  <c r="D201" i="13"/>
  <c r="F201" i="13" s="1"/>
  <c r="C201" i="13"/>
  <c r="D200" i="13"/>
  <c r="F200" i="13" s="1"/>
  <c r="C200" i="13"/>
  <c r="D199" i="13"/>
  <c r="F199" i="13" s="1"/>
  <c r="C199" i="13"/>
  <c r="D198" i="13"/>
  <c r="F198" i="13" s="1"/>
  <c r="C198" i="13"/>
  <c r="D197" i="13"/>
  <c r="F197" i="13" s="1"/>
  <c r="C197" i="13"/>
  <c r="D196" i="13"/>
  <c r="F196" i="13" s="1"/>
  <c r="C196" i="13"/>
  <c r="D195" i="13"/>
  <c r="F195" i="13" s="1"/>
  <c r="C195" i="13"/>
  <c r="D194" i="13"/>
  <c r="F194" i="13" s="1"/>
  <c r="C194" i="13"/>
  <c r="D193" i="13"/>
  <c r="F193" i="13" s="1"/>
  <c r="C193" i="13"/>
  <c r="D192" i="13"/>
  <c r="F192" i="13" s="1"/>
  <c r="C192" i="13"/>
  <c r="D191" i="13"/>
  <c r="F191" i="13" s="1"/>
  <c r="C191" i="13"/>
  <c r="D190" i="13"/>
  <c r="F190" i="13" s="1"/>
  <c r="C190" i="13"/>
  <c r="D189" i="13"/>
  <c r="F189" i="13" s="1"/>
  <c r="C189" i="13"/>
  <c r="D188" i="13"/>
  <c r="F188" i="13" s="1"/>
  <c r="C188" i="13"/>
  <c r="D187" i="13"/>
  <c r="F187" i="13" s="1"/>
  <c r="C187" i="13"/>
  <c r="D186" i="13"/>
  <c r="F186" i="13" s="1"/>
  <c r="C186" i="13"/>
  <c r="D185" i="13"/>
  <c r="F185" i="13" s="1"/>
  <c r="C185" i="13"/>
  <c r="D184" i="13"/>
  <c r="F184" i="13" s="1"/>
  <c r="C184" i="13"/>
  <c r="D183" i="13"/>
  <c r="F183" i="13" s="1"/>
  <c r="C183" i="13"/>
  <c r="D182" i="13"/>
  <c r="F182" i="13" s="1"/>
  <c r="C182" i="13"/>
  <c r="D181" i="13"/>
  <c r="F181" i="13" s="1"/>
  <c r="C181" i="13"/>
  <c r="D180" i="13"/>
  <c r="F180" i="13" s="1"/>
  <c r="C180" i="13"/>
  <c r="D179" i="13"/>
  <c r="F179" i="13" s="1"/>
  <c r="C179" i="13"/>
  <c r="D178" i="13"/>
  <c r="F178" i="13" s="1"/>
  <c r="C178" i="13"/>
  <c r="D177" i="13"/>
  <c r="F177" i="13" s="1"/>
  <c r="C177" i="13"/>
  <c r="D176" i="13"/>
  <c r="F176" i="13" s="1"/>
  <c r="C176" i="13"/>
  <c r="D175" i="13"/>
  <c r="F175" i="13" s="1"/>
  <c r="C175" i="13"/>
  <c r="D174" i="13"/>
  <c r="F174" i="13" s="1"/>
  <c r="C174" i="13"/>
  <c r="D173" i="13"/>
  <c r="F173" i="13" s="1"/>
  <c r="C173" i="13"/>
  <c r="D172" i="13"/>
  <c r="F172" i="13" s="1"/>
  <c r="C172" i="13"/>
  <c r="D171" i="13"/>
  <c r="F171" i="13" s="1"/>
  <c r="C171" i="13"/>
  <c r="D170" i="13"/>
  <c r="F170" i="13" s="1"/>
  <c r="C170" i="13"/>
  <c r="D169" i="13"/>
  <c r="F169" i="13" s="1"/>
  <c r="C169" i="13"/>
  <c r="D168" i="13"/>
  <c r="F168" i="13" s="1"/>
  <c r="C168" i="13"/>
  <c r="D167" i="13"/>
  <c r="F167" i="13" s="1"/>
  <c r="C167" i="13"/>
  <c r="D166" i="13"/>
  <c r="F166" i="13" s="1"/>
  <c r="C166" i="13"/>
  <c r="D165" i="13"/>
  <c r="F165" i="13" s="1"/>
  <c r="C165" i="13"/>
  <c r="D164" i="13"/>
  <c r="F164" i="13" s="1"/>
  <c r="C164" i="13"/>
  <c r="D163" i="13"/>
  <c r="F163" i="13" s="1"/>
  <c r="C163" i="13"/>
  <c r="D162" i="13"/>
  <c r="F162" i="13" s="1"/>
  <c r="C162" i="13"/>
  <c r="D161" i="13"/>
  <c r="F161" i="13" s="1"/>
  <c r="C161" i="13"/>
  <c r="D160" i="13"/>
  <c r="F160" i="13" s="1"/>
  <c r="C160" i="13"/>
  <c r="D159" i="13"/>
  <c r="F159" i="13" s="1"/>
  <c r="C159" i="13"/>
  <c r="D158" i="13"/>
  <c r="F158" i="13" s="1"/>
  <c r="C158" i="13"/>
  <c r="D157" i="13"/>
  <c r="F157" i="13" s="1"/>
  <c r="C157" i="13"/>
  <c r="D156" i="13"/>
  <c r="F156" i="13" s="1"/>
  <c r="C156" i="13"/>
  <c r="D155" i="13"/>
  <c r="F155" i="13" s="1"/>
  <c r="C155" i="13"/>
  <c r="D154" i="13"/>
  <c r="F154" i="13" s="1"/>
  <c r="C154" i="13"/>
  <c r="D153" i="13"/>
  <c r="F153" i="13" s="1"/>
  <c r="C153" i="13"/>
  <c r="D152" i="13"/>
  <c r="F152" i="13" s="1"/>
  <c r="C152" i="13"/>
  <c r="D151" i="13"/>
  <c r="F151" i="13" s="1"/>
  <c r="C151" i="13"/>
  <c r="D150" i="13"/>
  <c r="F150" i="13" s="1"/>
  <c r="C150" i="13"/>
  <c r="D149" i="13"/>
  <c r="F149" i="13" s="1"/>
  <c r="C149" i="13"/>
  <c r="D148" i="13"/>
  <c r="F148" i="13" s="1"/>
  <c r="C148" i="13"/>
  <c r="D147" i="13"/>
  <c r="F147" i="13" s="1"/>
  <c r="C147" i="13"/>
  <c r="D146" i="13"/>
  <c r="F146" i="13" s="1"/>
  <c r="C146" i="13"/>
  <c r="D145" i="13"/>
  <c r="F145" i="13" s="1"/>
  <c r="C145" i="13"/>
  <c r="D144" i="13"/>
  <c r="F144" i="13" s="1"/>
  <c r="C144" i="13"/>
  <c r="D143" i="13"/>
  <c r="F143" i="13" s="1"/>
  <c r="C143" i="13"/>
  <c r="D142" i="13"/>
  <c r="F142" i="13" s="1"/>
  <c r="C142" i="13"/>
  <c r="D141" i="13"/>
  <c r="F141" i="13" s="1"/>
  <c r="C141" i="13"/>
  <c r="D140" i="13"/>
  <c r="F140" i="13" s="1"/>
  <c r="C140" i="13"/>
  <c r="D139" i="13"/>
  <c r="F139" i="13" s="1"/>
  <c r="C139" i="13"/>
  <c r="D138" i="13"/>
  <c r="F138" i="13" s="1"/>
  <c r="C138" i="13"/>
  <c r="D137" i="13"/>
  <c r="F137" i="13" s="1"/>
  <c r="C137" i="13"/>
  <c r="D136" i="13"/>
  <c r="F136" i="13" s="1"/>
  <c r="C136" i="13"/>
  <c r="D135" i="13"/>
  <c r="F135" i="13" s="1"/>
  <c r="C135" i="13"/>
  <c r="D134" i="13"/>
  <c r="F134" i="13" s="1"/>
  <c r="C134" i="13"/>
  <c r="D133" i="13"/>
  <c r="F133" i="13" s="1"/>
  <c r="C133" i="13"/>
  <c r="D132" i="13"/>
  <c r="F132" i="13" s="1"/>
  <c r="C132" i="13"/>
  <c r="D131" i="13"/>
  <c r="F131" i="13" s="1"/>
  <c r="C131" i="13"/>
  <c r="D130" i="13"/>
  <c r="F130" i="13" s="1"/>
  <c r="C130" i="13"/>
  <c r="D129" i="13"/>
  <c r="F129" i="13" s="1"/>
  <c r="C129" i="13"/>
  <c r="D128" i="13"/>
  <c r="F128" i="13" s="1"/>
  <c r="C128" i="13"/>
  <c r="D127" i="13"/>
  <c r="F127" i="13" s="1"/>
  <c r="C127" i="13"/>
  <c r="D126" i="13"/>
  <c r="F126" i="13" s="1"/>
  <c r="C126" i="13"/>
  <c r="D125" i="13"/>
  <c r="F125" i="13" s="1"/>
  <c r="C125" i="13"/>
  <c r="D124" i="13"/>
  <c r="F124" i="13" s="1"/>
  <c r="C124" i="13"/>
  <c r="D123" i="13"/>
  <c r="F123" i="13" s="1"/>
  <c r="C123" i="13"/>
  <c r="D122" i="13"/>
  <c r="F122" i="13" s="1"/>
  <c r="C122" i="13"/>
  <c r="D121" i="13"/>
  <c r="F121" i="13" s="1"/>
  <c r="C121" i="13"/>
  <c r="D120" i="13"/>
  <c r="F120" i="13" s="1"/>
  <c r="C120" i="13"/>
  <c r="D119" i="13"/>
  <c r="F119" i="13" s="1"/>
  <c r="C119" i="13"/>
  <c r="D118" i="13"/>
  <c r="F118" i="13" s="1"/>
  <c r="C118" i="13"/>
  <c r="D117" i="13"/>
  <c r="F117" i="13" s="1"/>
  <c r="C117" i="13"/>
  <c r="D116" i="13"/>
  <c r="F116" i="13" s="1"/>
  <c r="C116" i="13"/>
  <c r="D115" i="13"/>
  <c r="F115" i="13" s="1"/>
  <c r="C115" i="13"/>
  <c r="D114" i="13"/>
  <c r="F114" i="13" s="1"/>
  <c r="C114" i="13"/>
  <c r="D113" i="13"/>
  <c r="F113" i="13" s="1"/>
  <c r="C113" i="13"/>
  <c r="D112" i="13"/>
  <c r="F112" i="13" s="1"/>
  <c r="C112" i="13"/>
  <c r="D111" i="13"/>
  <c r="F111" i="13" s="1"/>
  <c r="C111" i="13"/>
  <c r="D110" i="13"/>
  <c r="F110" i="13" s="1"/>
  <c r="C110" i="13"/>
  <c r="D109" i="13"/>
  <c r="F109" i="13" s="1"/>
  <c r="C109" i="13"/>
  <c r="D108" i="13"/>
  <c r="F108" i="13" s="1"/>
  <c r="C108" i="13"/>
  <c r="D107" i="13"/>
  <c r="F107" i="13" s="1"/>
  <c r="C107" i="13"/>
  <c r="D106" i="13"/>
  <c r="F106" i="13" s="1"/>
  <c r="C106" i="13"/>
  <c r="D105" i="13"/>
  <c r="F105" i="13" s="1"/>
  <c r="C105" i="13"/>
  <c r="D104" i="13"/>
  <c r="F104" i="13" s="1"/>
  <c r="C104" i="13"/>
  <c r="D103" i="13"/>
  <c r="F103" i="13" s="1"/>
  <c r="C103" i="13"/>
  <c r="D102" i="13"/>
  <c r="F102" i="13" s="1"/>
  <c r="C102" i="13"/>
  <c r="D101" i="13"/>
  <c r="F101" i="13" s="1"/>
  <c r="C101" i="13"/>
  <c r="D100" i="13"/>
  <c r="F100" i="13" s="1"/>
  <c r="C100" i="13"/>
  <c r="C78" i="13"/>
  <c r="C72" i="13"/>
  <c r="C68" i="13"/>
  <c r="C69" i="13"/>
  <c r="C67" i="13"/>
  <c r="C66" i="13"/>
  <c r="C65" i="13"/>
  <c r="C64" i="13"/>
  <c r="C51" i="13"/>
  <c r="C36" i="13"/>
  <c r="C35" i="13"/>
  <c r="C33" i="13"/>
  <c r="C32" i="13"/>
  <c r="C31" i="13"/>
  <c r="C30" i="13"/>
  <c r="C29" i="13"/>
  <c r="C28" i="13"/>
  <c r="C26" i="13"/>
  <c r="C25" i="13"/>
  <c r="C24" i="13"/>
  <c r="C23" i="13"/>
  <c r="C22" i="13"/>
  <c r="C21" i="13"/>
  <c r="C94" i="13"/>
  <c r="C18" i="13"/>
  <c r="C17" i="13"/>
  <c r="C6" i="13"/>
  <c r="D4" i="13"/>
  <c r="C4" i="13"/>
  <c r="D3" i="13"/>
  <c r="C3" i="13"/>
  <c r="C176" i="7"/>
  <c r="C189" i="7"/>
  <c r="C191" i="7"/>
  <c r="C200" i="7"/>
  <c r="C203" i="7"/>
  <c r="C213" i="7"/>
  <c r="C226" i="7"/>
  <c r="C235" i="7"/>
  <c r="C242" i="7"/>
  <c r="C250" i="7"/>
  <c r="C260" i="7"/>
  <c r="C273" i="7"/>
  <c r="C275" i="7"/>
  <c r="C276" i="7"/>
  <c r="C280" i="7"/>
  <c r="C281" i="7"/>
  <c r="C282" i="7"/>
  <c r="C283" i="7"/>
  <c r="C284" i="7"/>
  <c r="C285" i="7"/>
  <c r="C286" i="7"/>
  <c r="C287" i="7"/>
  <c r="C288" i="7"/>
  <c r="C296" i="7"/>
  <c r="C297" i="7"/>
  <c r="C298" i="7"/>
  <c r="C299" i="7"/>
  <c r="C300" i="7"/>
  <c r="C301" i="7"/>
  <c r="C302" i="7"/>
  <c r="C303" i="7"/>
  <c r="C304" i="7"/>
  <c r="C305" i="7"/>
  <c r="C306" i="7"/>
  <c r="C307" i="7"/>
  <c r="C308" i="7"/>
  <c r="C309" i="7"/>
  <c r="C310" i="7"/>
  <c r="C311" i="7"/>
  <c r="C312" i="7"/>
  <c r="C313" i="7"/>
  <c r="C314" i="7"/>
  <c r="C315"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60" i="7"/>
  <c r="C361" i="7"/>
  <c r="C366" i="7"/>
  <c r="C371" i="7"/>
  <c r="C372" i="7"/>
  <c r="C373" i="7"/>
  <c r="C381" i="7"/>
  <c r="C382" i="7"/>
  <c r="C383" i="7"/>
  <c r="C384" i="7"/>
  <c r="C385" i="7"/>
  <c r="C438" i="7"/>
  <c r="C421" i="7"/>
  <c r="C473" i="7"/>
  <c r="C475" i="7"/>
  <c r="C546" i="7"/>
  <c r="C554" i="7"/>
  <c r="C560" i="7"/>
  <c r="C561" i="7"/>
  <c r="C564" i="7"/>
  <c r="C566" i="7"/>
  <c r="C580" i="7"/>
  <c r="C581" i="7"/>
  <c r="C582" i="7"/>
  <c r="C583" i="7"/>
  <c r="C586" i="7"/>
  <c r="C587" i="7"/>
  <c r="C588" i="7"/>
  <c r="C589" i="7"/>
  <c r="C590" i="7"/>
  <c r="C591" i="7"/>
  <c r="C592" i="7"/>
  <c r="C594" i="7"/>
  <c r="C595" i="7"/>
  <c r="C596" i="7"/>
  <c r="C597" i="7"/>
  <c r="C598" i="7"/>
  <c r="C599" i="7"/>
  <c r="C600" i="7"/>
  <c r="C601" i="7"/>
  <c r="C602" i="7"/>
  <c r="C603" i="7"/>
  <c r="C605" i="7"/>
  <c r="C606" i="7"/>
  <c r="C607" i="7"/>
  <c r="C609" i="7"/>
  <c r="C611" i="7"/>
  <c r="C612" i="7"/>
  <c r="C616" i="7"/>
  <c r="C617" i="7"/>
  <c r="C618" i="7"/>
  <c r="C258" i="5"/>
  <c r="C261" i="5"/>
  <c r="D968" i="7"/>
  <c r="C968" i="7"/>
  <c r="D967" i="7"/>
  <c r="C967" i="7"/>
  <c r="D966" i="7"/>
  <c r="C966" i="7"/>
  <c r="D965" i="7"/>
  <c r="C965" i="7"/>
  <c r="D964" i="7"/>
  <c r="C964" i="7"/>
  <c r="D963" i="7"/>
  <c r="C963" i="7"/>
  <c r="D962" i="7"/>
  <c r="C962" i="7"/>
  <c r="D961" i="7"/>
  <c r="C961" i="7"/>
  <c r="D960" i="7"/>
  <c r="C960" i="7"/>
  <c r="D959" i="7"/>
  <c r="C959" i="7"/>
  <c r="D958" i="7"/>
  <c r="C958" i="7"/>
  <c r="D957" i="7"/>
  <c r="C957" i="7"/>
  <c r="D956" i="7"/>
  <c r="C956" i="7"/>
  <c r="D955" i="7"/>
  <c r="C955" i="7"/>
  <c r="D954" i="7"/>
  <c r="C954" i="7"/>
  <c r="D953" i="7"/>
  <c r="C953" i="7"/>
  <c r="D952" i="7"/>
  <c r="C952" i="7"/>
  <c r="D951" i="7"/>
  <c r="C951" i="7"/>
  <c r="D950" i="7"/>
  <c r="C950" i="7"/>
  <c r="D949" i="7"/>
  <c r="C949" i="7"/>
  <c r="D948" i="7"/>
  <c r="C948" i="7"/>
  <c r="D947" i="7"/>
  <c r="C947" i="7"/>
  <c r="D946" i="7"/>
  <c r="C946" i="7"/>
  <c r="D945" i="7"/>
  <c r="C945" i="7"/>
  <c r="D944" i="7"/>
  <c r="C944" i="7"/>
  <c r="D943" i="7"/>
  <c r="C943" i="7"/>
  <c r="D942" i="7"/>
  <c r="C942" i="7"/>
  <c r="D941" i="7"/>
  <c r="C941" i="7"/>
  <c r="D940" i="7"/>
  <c r="C940" i="7"/>
  <c r="D939" i="7"/>
  <c r="C939" i="7"/>
  <c r="D938" i="7"/>
  <c r="C938" i="7"/>
  <c r="D937" i="7"/>
  <c r="C937" i="7"/>
  <c r="D936" i="7"/>
  <c r="C936" i="7"/>
  <c r="D935" i="7"/>
  <c r="C935" i="7"/>
  <c r="D934" i="7"/>
  <c r="C934" i="7"/>
  <c r="D933" i="7"/>
  <c r="C933" i="7"/>
  <c r="D932" i="7"/>
  <c r="C932" i="7"/>
  <c r="D931" i="7"/>
  <c r="C931" i="7"/>
  <c r="D930" i="7"/>
  <c r="C930" i="7"/>
  <c r="D929" i="7"/>
  <c r="C929" i="7"/>
  <c r="D928" i="7"/>
  <c r="C928" i="7"/>
  <c r="D927" i="7"/>
  <c r="C927" i="7"/>
  <c r="D926" i="7"/>
  <c r="C926" i="7"/>
  <c r="D925" i="7"/>
  <c r="C925" i="7"/>
  <c r="D924" i="7"/>
  <c r="C924" i="7"/>
  <c r="D923" i="7"/>
  <c r="C923" i="7"/>
  <c r="D922" i="7"/>
  <c r="C922" i="7"/>
  <c r="D921" i="7"/>
  <c r="C921" i="7"/>
  <c r="D920" i="7"/>
  <c r="C920" i="7"/>
  <c r="D919" i="7"/>
  <c r="C919" i="7"/>
  <c r="D918" i="7"/>
  <c r="C918" i="7"/>
  <c r="D917" i="7"/>
  <c r="C917" i="7"/>
  <c r="D916" i="7"/>
  <c r="C916" i="7"/>
  <c r="D915" i="7"/>
  <c r="C915" i="7"/>
  <c r="D914" i="7"/>
  <c r="C914" i="7"/>
  <c r="D913" i="7"/>
  <c r="C913" i="7"/>
  <c r="D912" i="7"/>
  <c r="C912" i="7"/>
  <c r="D911" i="7"/>
  <c r="C911" i="7"/>
  <c r="D910" i="7"/>
  <c r="C910" i="7"/>
  <c r="D909" i="7"/>
  <c r="C909" i="7"/>
  <c r="D908" i="7"/>
  <c r="C908" i="7"/>
  <c r="D907" i="7"/>
  <c r="C907" i="7"/>
  <c r="D906" i="7"/>
  <c r="C906" i="7"/>
  <c r="D905" i="7"/>
  <c r="C905" i="7"/>
  <c r="D904" i="7"/>
  <c r="C904" i="7"/>
  <c r="D903" i="7"/>
  <c r="C903" i="7"/>
  <c r="D902" i="7"/>
  <c r="C902" i="7"/>
  <c r="D901" i="7"/>
  <c r="C901" i="7"/>
  <c r="D900" i="7"/>
  <c r="C900" i="7"/>
  <c r="D899" i="7"/>
  <c r="C899" i="7"/>
  <c r="D898" i="7"/>
  <c r="C898" i="7"/>
  <c r="D897" i="7"/>
  <c r="C897" i="7"/>
  <c r="D896" i="7"/>
  <c r="C896" i="7"/>
  <c r="D895" i="7"/>
  <c r="C895" i="7"/>
  <c r="D894" i="7"/>
  <c r="C894" i="7"/>
  <c r="D893" i="7"/>
  <c r="C893" i="7"/>
  <c r="D892" i="7"/>
  <c r="C892" i="7"/>
  <c r="D891" i="7"/>
  <c r="C891" i="7"/>
  <c r="D890" i="7"/>
  <c r="C890" i="7"/>
  <c r="D889" i="7"/>
  <c r="C889" i="7"/>
  <c r="D888" i="7"/>
  <c r="C888" i="7"/>
  <c r="D887" i="7"/>
  <c r="C887" i="7"/>
  <c r="D886" i="7"/>
  <c r="C886" i="7"/>
  <c r="D885" i="7"/>
  <c r="C885" i="7"/>
  <c r="D884" i="7"/>
  <c r="C884" i="7"/>
  <c r="D883" i="7"/>
  <c r="C883" i="7"/>
  <c r="D882" i="7"/>
  <c r="C882" i="7"/>
  <c r="D881" i="7"/>
  <c r="C881" i="7"/>
  <c r="D880" i="7"/>
  <c r="C880" i="7"/>
  <c r="D879" i="7"/>
  <c r="C879" i="7"/>
  <c r="D878" i="7"/>
  <c r="C878" i="7"/>
  <c r="D877" i="7"/>
  <c r="C877" i="7"/>
  <c r="D876" i="7"/>
  <c r="C876" i="7"/>
  <c r="D875" i="7"/>
  <c r="C875" i="7"/>
  <c r="D874" i="7"/>
  <c r="C874" i="7"/>
  <c r="D873" i="7"/>
  <c r="C873" i="7"/>
  <c r="D872" i="7"/>
  <c r="C872" i="7"/>
  <c r="D871" i="7"/>
  <c r="C871" i="7"/>
  <c r="D870" i="7"/>
  <c r="C870" i="7"/>
  <c r="D869" i="7"/>
  <c r="C869" i="7"/>
  <c r="D868" i="7"/>
  <c r="C868" i="7"/>
  <c r="D867" i="7"/>
  <c r="C867" i="7"/>
  <c r="D866" i="7"/>
  <c r="C866" i="7"/>
  <c r="D865" i="7"/>
  <c r="C865" i="7"/>
  <c r="D864" i="7"/>
  <c r="C864" i="7"/>
  <c r="D863" i="7"/>
  <c r="C863" i="7"/>
  <c r="D862" i="7"/>
  <c r="C862" i="7"/>
  <c r="D861" i="7"/>
  <c r="C861" i="7"/>
  <c r="D860" i="7"/>
  <c r="C860" i="7"/>
  <c r="D859" i="7"/>
  <c r="C859" i="7"/>
  <c r="D858" i="7"/>
  <c r="C858" i="7"/>
  <c r="D857" i="7"/>
  <c r="C857" i="7"/>
  <c r="D856" i="7"/>
  <c r="C856" i="7"/>
  <c r="D855" i="7"/>
  <c r="C855" i="7"/>
  <c r="D854" i="7"/>
  <c r="C854" i="7"/>
  <c r="D853" i="7"/>
  <c r="C853" i="7"/>
  <c r="D852" i="7"/>
  <c r="C852" i="7"/>
  <c r="D851" i="7"/>
  <c r="C851" i="7"/>
  <c r="D850" i="7"/>
  <c r="C850" i="7"/>
  <c r="D849" i="7"/>
  <c r="C849" i="7"/>
  <c r="D848" i="7"/>
  <c r="C848" i="7"/>
  <c r="D847" i="7"/>
  <c r="C847" i="7"/>
  <c r="D846" i="7"/>
  <c r="C846" i="7"/>
  <c r="D845" i="7"/>
  <c r="C845" i="7"/>
  <c r="D844" i="7"/>
  <c r="C844" i="7"/>
  <c r="D843" i="7"/>
  <c r="C843" i="7"/>
  <c r="D842" i="7"/>
  <c r="C842" i="7"/>
  <c r="D841" i="7"/>
  <c r="C841" i="7"/>
  <c r="D840" i="7"/>
  <c r="C840" i="7"/>
  <c r="D839" i="7"/>
  <c r="C839" i="7"/>
  <c r="D838" i="7"/>
  <c r="C838" i="7"/>
  <c r="D837" i="7"/>
  <c r="C837" i="7"/>
  <c r="D836" i="7"/>
  <c r="C836" i="7"/>
  <c r="D835" i="7"/>
  <c r="C835" i="7"/>
  <c r="D834" i="7"/>
  <c r="C834" i="7"/>
  <c r="D833" i="7"/>
  <c r="C833" i="7"/>
  <c r="D832" i="7"/>
  <c r="C832" i="7"/>
  <c r="D831" i="7"/>
  <c r="C831" i="7"/>
  <c r="D830" i="7"/>
  <c r="C830" i="7"/>
  <c r="D829" i="7"/>
  <c r="C829" i="7"/>
  <c r="D828" i="7"/>
  <c r="C828" i="7"/>
  <c r="D827" i="7"/>
  <c r="C827" i="7"/>
  <c r="D826" i="7"/>
  <c r="C826" i="7"/>
  <c r="D825" i="7"/>
  <c r="C825" i="7"/>
  <c r="D824" i="7"/>
  <c r="C824" i="7"/>
  <c r="D823" i="7"/>
  <c r="C823" i="7"/>
  <c r="D822" i="7"/>
  <c r="C822" i="7"/>
  <c r="D821" i="7"/>
  <c r="C821" i="7"/>
  <c r="D820" i="7"/>
  <c r="C820" i="7"/>
  <c r="D819" i="7"/>
  <c r="C819" i="7"/>
  <c r="D818" i="7"/>
  <c r="C818" i="7"/>
  <c r="D817" i="7"/>
  <c r="C817" i="7"/>
  <c r="D816" i="7"/>
  <c r="C816" i="7"/>
  <c r="D815" i="7"/>
  <c r="C815" i="7"/>
  <c r="D814" i="7"/>
  <c r="C814" i="7"/>
  <c r="D813" i="7"/>
  <c r="C813" i="7"/>
  <c r="D812" i="7"/>
  <c r="C812" i="7"/>
  <c r="D811" i="7"/>
  <c r="C811" i="7"/>
  <c r="D810" i="7"/>
  <c r="C810" i="7"/>
  <c r="D809" i="7"/>
  <c r="C809" i="7"/>
  <c r="D808" i="7"/>
  <c r="C808" i="7"/>
  <c r="D807" i="7"/>
  <c r="C807" i="7"/>
  <c r="D806" i="7"/>
  <c r="C806" i="7"/>
  <c r="D805" i="7"/>
  <c r="C805" i="7"/>
  <c r="D804" i="7"/>
  <c r="C804" i="7"/>
  <c r="D803" i="7"/>
  <c r="C803" i="7"/>
  <c r="D802" i="7"/>
  <c r="C802" i="7"/>
  <c r="D801" i="7"/>
  <c r="C801" i="7"/>
  <c r="D800" i="7"/>
  <c r="C800" i="7"/>
  <c r="D799" i="7"/>
  <c r="C799" i="7"/>
  <c r="D798" i="7"/>
  <c r="C798" i="7"/>
  <c r="D797" i="7"/>
  <c r="C797" i="7"/>
  <c r="D796" i="7"/>
  <c r="C796" i="7"/>
  <c r="D795" i="7"/>
  <c r="C795" i="7"/>
  <c r="D794" i="7"/>
  <c r="C794" i="7"/>
  <c r="D793" i="7"/>
  <c r="C793" i="7"/>
  <c r="D792" i="7"/>
  <c r="C792" i="7"/>
  <c r="D791" i="7"/>
  <c r="C791" i="7"/>
  <c r="D790" i="7"/>
  <c r="C790" i="7"/>
  <c r="D789" i="7"/>
  <c r="C789" i="7"/>
  <c r="D788" i="7"/>
  <c r="C788" i="7"/>
  <c r="D787" i="7"/>
  <c r="C787" i="7"/>
  <c r="D786" i="7"/>
  <c r="C786" i="7"/>
  <c r="D785" i="7"/>
  <c r="C785" i="7"/>
  <c r="D784" i="7"/>
  <c r="C784" i="7"/>
  <c r="D783" i="7"/>
  <c r="C783" i="7"/>
  <c r="D782" i="7"/>
  <c r="C782" i="7"/>
  <c r="D781" i="7"/>
  <c r="C781" i="7"/>
  <c r="D780" i="7"/>
  <c r="C780" i="7"/>
  <c r="D779" i="7"/>
  <c r="C779" i="7"/>
  <c r="D778" i="7"/>
  <c r="C778" i="7"/>
  <c r="D777" i="7"/>
  <c r="C777" i="7"/>
  <c r="D776" i="7"/>
  <c r="C776" i="7"/>
  <c r="D775" i="7"/>
  <c r="C775" i="7"/>
  <c r="D774" i="7"/>
  <c r="C774" i="7"/>
  <c r="D773" i="7"/>
  <c r="C773" i="7"/>
  <c r="D772" i="7"/>
  <c r="C772" i="7"/>
  <c r="D771" i="7"/>
  <c r="C771" i="7"/>
  <c r="D770" i="7"/>
  <c r="C770" i="7"/>
  <c r="D769" i="7"/>
  <c r="C769" i="7"/>
  <c r="D768" i="7"/>
  <c r="C768" i="7"/>
  <c r="D767" i="7"/>
  <c r="C767" i="7"/>
  <c r="D766" i="7"/>
  <c r="C766" i="7"/>
  <c r="D765" i="7"/>
  <c r="C765" i="7"/>
  <c r="D764" i="7"/>
  <c r="C764" i="7"/>
  <c r="D763" i="7"/>
  <c r="C763" i="7"/>
  <c r="D762" i="7"/>
  <c r="C762" i="7"/>
  <c r="D761" i="7"/>
  <c r="C761" i="7"/>
  <c r="D760" i="7"/>
  <c r="C760" i="7"/>
  <c r="D759" i="7"/>
  <c r="C759" i="7"/>
  <c r="D758" i="7"/>
  <c r="C758" i="7"/>
  <c r="D757" i="7"/>
  <c r="C757" i="7"/>
  <c r="D756" i="7"/>
  <c r="C756" i="7"/>
  <c r="D755" i="7"/>
  <c r="C755" i="7"/>
  <c r="D754" i="7"/>
  <c r="C754" i="7"/>
  <c r="D753" i="7"/>
  <c r="C753" i="7"/>
  <c r="D752" i="7"/>
  <c r="C752" i="7"/>
  <c r="D751" i="7"/>
  <c r="C751" i="7"/>
  <c r="D750" i="7"/>
  <c r="C750" i="7"/>
  <c r="D749" i="7"/>
  <c r="C749" i="7"/>
  <c r="D748" i="7"/>
  <c r="C748" i="7"/>
  <c r="D747" i="7"/>
  <c r="C747" i="7"/>
  <c r="D746" i="7"/>
  <c r="C746" i="7"/>
  <c r="D745" i="7"/>
  <c r="C745" i="7"/>
  <c r="D744" i="7"/>
  <c r="C744" i="7"/>
  <c r="D743" i="7"/>
  <c r="C743" i="7"/>
  <c r="D742" i="7"/>
  <c r="C742" i="7"/>
  <c r="D741" i="7"/>
  <c r="C741" i="7"/>
  <c r="D740" i="7"/>
  <c r="C740" i="7"/>
  <c r="D739" i="7"/>
  <c r="C739" i="7"/>
  <c r="D738" i="7"/>
  <c r="C738" i="7"/>
  <c r="D737" i="7"/>
  <c r="C737" i="7"/>
  <c r="D736" i="7"/>
  <c r="C736" i="7"/>
  <c r="D735" i="7"/>
  <c r="C735" i="7"/>
  <c r="D734" i="7"/>
  <c r="C734" i="7"/>
  <c r="D733" i="7"/>
  <c r="C733" i="7"/>
  <c r="D732" i="7"/>
  <c r="C732" i="7"/>
  <c r="D731" i="7"/>
  <c r="C731" i="7"/>
  <c r="D730" i="7"/>
  <c r="C730" i="7"/>
  <c r="D729" i="7"/>
  <c r="C729" i="7"/>
  <c r="D728" i="7"/>
  <c r="C728" i="7"/>
  <c r="D727" i="7"/>
  <c r="C727" i="7"/>
  <c r="D726" i="7"/>
  <c r="C726" i="7"/>
  <c r="D725" i="7"/>
  <c r="C725" i="7"/>
  <c r="D724" i="7"/>
  <c r="C724" i="7"/>
  <c r="D723" i="7"/>
  <c r="C723" i="7"/>
  <c r="D722" i="7"/>
  <c r="C722" i="7"/>
  <c r="D721" i="7"/>
  <c r="C721" i="7"/>
  <c r="D720" i="7"/>
  <c r="C720" i="7"/>
  <c r="D719" i="7"/>
  <c r="C719" i="7"/>
  <c r="D718" i="7"/>
  <c r="C718" i="7"/>
  <c r="D717" i="7"/>
  <c r="C717" i="7"/>
  <c r="D716" i="7"/>
  <c r="C716" i="7"/>
  <c r="D715" i="7"/>
  <c r="C715" i="7"/>
  <c r="D714" i="7"/>
  <c r="C714" i="7"/>
  <c r="D713" i="7"/>
  <c r="C713" i="7"/>
  <c r="D712" i="7"/>
  <c r="C712" i="7"/>
  <c r="D711" i="7"/>
  <c r="C711" i="7"/>
  <c r="D710" i="7"/>
  <c r="C710" i="7"/>
  <c r="D709" i="7"/>
  <c r="C709" i="7"/>
  <c r="D708" i="7"/>
  <c r="C708" i="7"/>
  <c r="D707" i="7"/>
  <c r="C707" i="7"/>
  <c r="D706" i="7"/>
  <c r="C706" i="7"/>
  <c r="D705" i="7"/>
  <c r="C705" i="7"/>
  <c r="D704" i="7"/>
  <c r="C704" i="7"/>
  <c r="D703" i="7"/>
  <c r="C703" i="7"/>
  <c r="D702" i="7"/>
  <c r="C702" i="7"/>
  <c r="D701" i="7"/>
  <c r="C701" i="7"/>
  <c r="D700" i="7"/>
  <c r="C700" i="7"/>
  <c r="D699" i="7"/>
  <c r="C699" i="7"/>
  <c r="D698" i="7"/>
  <c r="C698" i="7"/>
  <c r="D697" i="7"/>
  <c r="C697" i="7"/>
  <c r="D696" i="7"/>
  <c r="C696" i="7"/>
  <c r="D695" i="7"/>
  <c r="C695" i="7"/>
  <c r="D694" i="7"/>
  <c r="C694" i="7"/>
  <c r="D693" i="7"/>
  <c r="C693" i="7"/>
  <c r="D692" i="7"/>
  <c r="C692" i="7"/>
  <c r="D691" i="7"/>
  <c r="C691" i="7"/>
  <c r="D690" i="7"/>
  <c r="C690" i="7"/>
  <c r="D689" i="7"/>
  <c r="C689" i="7"/>
  <c r="D688" i="7"/>
  <c r="C688" i="7"/>
  <c r="D687" i="7"/>
  <c r="C687" i="7"/>
  <c r="D686" i="7"/>
  <c r="C686" i="7"/>
  <c r="D685" i="7"/>
  <c r="C685" i="7"/>
  <c r="D684" i="7"/>
  <c r="C684" i="7"/>
  <c r="D683" i="7"/>
  <c r="C683" i="7"/>
  <c r="D682" i="7"/>
  <c r="C682" i="7"/>
  <c r="D681" i="7"/>
  <c r="C681" i="7"/>
  <c r="D680" i="7"/>
  <c r="C680" i="7"/>
  <c r="D679" i="7"/>
  <c r="C679" i="7"/>
  <c r="D678" i="7"/>
  <c r="C678" i="7"/>
  <c r="D677" i="7"/>
  <c r="C677" i="7"/>
  <c r="D676" i="7"/>
  <c r="C676" i="7"/>
  <c r="D675" i="7"/>
  <c r="C675" i="7"/>
  <c r="D674" i="7"/>
  <c r="C674" i="7"/>
  <c r="D673" i="7"/>
  <c r="C673" i="7"/>
  <c r="D672" i="7"/>
  <c r="C672" i="7"/>
  <c r="D671" i="7"/>
  <c r="C671" i="7"/>
  <c r="D670" i="7"/>
  <c r="C670" i="7"/>
  <c r="D669" i="7"/>
  <c r="C669" i="7"/>
  <c r="D668" i="7"/>
  <c r="C668" i="7"/>
  <c r="D667" i="7"/>
  <c r="C667" i="7"/>
  <c r="D666" i="7"/>
  <c r="C666" i="7"/>
  <c r="D665" i="7"/>
  <c r="C665" i="7"/>
  <c r="D664" i="7"/>
  <c r="C664" i="7"/>
  <c r="D663" i="7"/>
  <c r="C663" i="7"/>
  <c r="D662" i="7"/>
  <c r="C662" i="7"/>
  <c r="D661" i="7"/>
  <c r="C661" i="7"/>
  <c r="D660" i="7"/>
  <c r="C660" i="7"/>
  <c r="D659" i="7"/>
  <c r="C659" i="7"/>
  <c r="D658" i="7"/>
  <c r="C658" i="7"/>
  <c r="D657" i="7"/>
  <c r="C657" i="7"/>
  <c r="D656" i="7"/>
  <c r="C656" i="7"/>
  <c r="D655" i="7"/>
  <c r="C655" i="7"/>
  <c r="D654" i="7"/>
  <c r="C654" i="7"/>
  <c r="D653" i="7"/>
  <c r="C653" i="7"/>
  <c r="D652" i="7"/>
  <c r="C652" i="7"/>
  <c r="D651" i="7"/>
  <c r="C651" i="7"/>
  <c r="D650" i="7"/>
  <c r="C650" i="7"/>
  <c r="D649" i="7"/>
  <c r="C649" i="7"/>
  <c r="D648" i="7"/>
  <c r="C648" i="7"/>
  <c r="D647" i="7"/>
  <c r="C647" i="7"/>
  <c r="D646" i="7"/>
  <c r="C646" i="7"/>
  <c r="D645" i="7"/>
  <c r="C645" i="7"/>
  <c r="D644" i="7"/>
  <c r="C644" i="7"/>
  <c r="D643" i="7"/>
  <c r="C643" i="7"/>
  <c r="D642" i="7"/>
  <c r="C642" i="7"/>
  <c r="D641" i="7"/>
  <c r="C641" i="7"/>
  <c r="D640" i="7"/>
  <c r="C640" i="7"/>
  <c r="D639" i="7"/>
  <c r="C639" i="7"/>
  <c r="D638" i="7"/>
  <c r="C638" i="7"/>
  <c r="D637" i="7"/>
  <c r="C637" i="7"/>
  <c r="D636" i="7"/>
  <c r="C636" i="7"/>
  <c r="D635" i="7"/>
  <c r="C635" i="7"/>
  <c r="D634" i="7"/>
  <c r="C634" i="7"/>
  <c r="D633" i="7"/>
  <c r="C633" i="7"/>
  <c r="D632" i="7"/>
  <c r="C632" i="7"/>
  <c r="D631" i="7"/>
  <c r="C631" i="7"/>
  <c r="D630" i="7"/>
  <c r="C630" i="7"/>
  <c r="D629" i="7"/>
  <c r="C629" i="7"/>
  <c r="D628" i="7"/>
  <c r="C628" i="7"/>
  <c r="D627" i="7"/>
  <c r="C627" i="7"/>
  <c r="D626" i="7"/>
  <c r="C626" i="7"/>
  <c r="D625" i="7"/>
  <c r="C625" i="7"/>
  <c r="D624" i="7"/>
  <c r="C624" i="7"/>
  <c r="D623" i="7"/>
  <c r="C623" i="7"/>
  <c r="D622" i="7"/>
  <c r="C622" i="7"/>
  <c r="D621" i="7"/>
  <c r="C621" i="7"/>
  <c r="D620" i="7"/>
  <c r="F620" i="7" s="1"/>
  <c r="C620" i="7"/>
  <c r="C152" i="7"/>
  <c r="C121" i="7"/>
  <c r="C97" i="7"/>
  <c r="C82" i="7"/>
  <c r="C52" i="7"/>
  <c r="C29" i="7"/>
  <c r="C27" i="7"/>
  <c r="C26" i="7"/>
  <c r="C25" i="7"/>
  <c r="C24" i="7"/>
  <c r="C23" i="7"/>
  <c r="C22" i="7"/>
  <c r="C21" i="7"/>
  <c r="C20" i="7"/>
  <c r="C19" i="7"/>
  <c r="C18" i="7"/>
  <c r="C17" i="7"/>
  <c r="C16" i="7"/>
  <c r="C15" i="7"/>
  <c r="C14" i="7"/>
  <c r="C13" i="7"/>
  <c r="C11" i="7"/>
  <c r="C10" i="7"/>
  <c r="C9" i="7"/>
  <c r="C8" i="7"/>
  <c r="C7" i="7"/>
  <c r="C6" i="7"/>
  <c r="C5" i="7"/>
  <c r="D4" i="7"/>
  <c r="C4" i="7"/>
  <c r="D3" i="7"/>
  <c r="C3" i="7"/>
  <c r="C39" i="4"/>
  <c r="C40" i="4"/>
  <c r="C41" i="4"/>
  <c r="C42" i="4"/>
  <c r="C45" i="4"/>
  <c r="C46" i="4"/>
  <c r="C49" i="4"/>
  <c r="C50" i="4"/>
  <c r="C51" i="4"/>
  <c r="C65" i="4"/>
  <c r="C66" i="4"/>
  <c r="C67" i="4"/>
  <c r="C68" i="4"/>
  <c r="C69" i="4"/>
  <c r="C76" i="4"/>
  <c r="C78" i="4"/>
  <c r="C79" i="4"/>
  <c r="C80" i="4"/>
  <c r="C81" i="4"/>
  <c r="C82" i="4"/>
  <c r="C83" i="4"/>
  <c r="C84" i="4"/>
  <c r="C85" i="4"/>
  <c r="C86" i="4"/>
  <c r="C87" i="4"/>
  <c r="C88" i="4"/>
  <c r="C89" i="4"/>
  <c r="C90" i="4"/>
  <c r="C91" i="4"/>
  <c r="C92" i="4"/>
  <c r="C93" i="4"/>
  <c r="C94" i="4"/>
  <c r="C98" i="4"/>
  <c r="C99" i="4"/>
  <c r="C100" i="4"/>
  <c r="C101" i="4"/>
  <c r="C102" i="4"/>
  <c r="C105" i="4"/>
  <c r="C106" i="4"/>
  <c r="C107" i="4"/>
  <c r="C108" i="4"/>
  <c r="C109" i="4"/>
  <c r="C110" i="4"/>
  <c r="C111" i="4"/>
  <c r="C112" i="4"/>
  <c r="C117" i="4"/>
  <c r="C118" i="4"/>
  <c r="C119" i="4"/>
  <c r="C120" i="4"/>
  <c r="C122" i="4"/>
  <c r="I1" i="7" l="1"/>
  <c r="G1" i="7"/>
  <c r="B8" i="30" s="1"/>
  <c r="I1" i="13"/>
  <c r="G1" i="13"/>
  <c r="B9" i="30" s="1"/>
  <c r="I1" i="14"/>
  <c r="G1" i="14"/>
  <c r="B10" i="30" s="1"/>
  <c r="D728" i="5"/>
  <c r="C728" i="5"/>
  <c r="D727" i="5"/>
  <c r="C727" i="5"/>
  <c r="D726" i="5"/>
  <c r="C726" i="5"/>
  <c r="D725" i="5"/>
  <c r="C725" i="5"/>
  <c r="D724" i="5"/>
  <c r="C724" i="5"/>
  <c r="D723" i="5"/>
  <c r="C723" i="5"/>
  <c r="D722" i="5"/>
  <c r="C722" i="5"/>
  <c r="D721" i="5"/>
  <c r="C721" i="5"/>
  <c r="D720" i="5"/>
  <c r="C720" i="5"/>
  <c r="D719" i="5"/>
  <c r="C719" i="5"/>
  <c r="D718" i="5"/>
  <c r="C718" i="5"/>
  <c r="D717" i="5"/>
  <c r="C717" i="5"/>
  <c r="D716" i="5"/>
  <c r="C716" i="5"/>
  <c r="D715" i="5"/>
  <c r="C715" i="5"/>
  <c r="D714" i="5"/>
  <c r="C714" i="5"/>
  <c r="D713" i="5"/>
  <c r="C713" i="5"/>
  <c r="D712" i="5"/>
  <c r="C712" i="5"/>
  <c r="D711" i="5"/>
  <c r="C711" i="5"/>
  <c r="D710" i="5"/>
  <c r="C710" i="5"/>
  <c r="D709" i="5"/>
  <c r="C709" i="5"/>
  <c r="D708" i="5"/>
  <c r="C708" i="5"/>
  <c r="D707" i="5"/>
  <c r="C707" i="5"/>
  <c r="D706" i="5"/>
  <c r="C706" i="5"/>
  <c r="D705" i="5"/>
  <c r="C705" i="5"/>
  <c r="D704" i="5"/>
  <c r="C704" i="5"/>
  <c r="D703" i="5"/>
  <c r="C703" i="5"/>
  <c r="D702" i="5"/>
  <c r="C702" i="5"/>
  <c r="D701" i="5"/>
  <c r="C701" i="5"/>
  <c r="D700" i="5"/>
  <c r="C700" i="5"/>
  <c r="D699" i="5"/>
  <c r="C699" i="5"/>
  <c r="D698" i="5"/>
  <c r="C698" i="5"/>
  <c r="D697" i="5"/>
  <c r="C697" i="5"/>
  <c r="D696" i="5"/>
  <c r="C696" i="5"/>
  <c r="D695" i="5"/>
  <c r="C695" i="5"/>
  <c r="D694" i="5"/>
  <c r="C694" i="5"/>
  <c r="D693" i="5"/>
  <c r="C693" i="5"/>
  <c r="D692" i="5"/>
  <c r="C692" i="5"/>
  <c r="D691" i="5"/>
  <c r="C691" i="5"/>
  <c r="D690" i="5"/>
  <c r="C690" i="5"/>
  <c r="D689" i="5"/>
  <c r="C689" i="5"/>
  <c r="D688" i="5"/>
  <c r="C688" i="5"/>
  <c r="D687" i="5"/>
  <c r="C687" i="5"/>
  <c r="D686" i="5"/>
  <c r="C686" i="5"/>
  <c r="D685" i="5"/>
  <c r="C685" i="5"/>
  <c r="D684" i="5"/>
  <c r="C684" i="5"/>
  <c r="D683" i="5"/>
  <c r="C683" i="5"/>
  <c r="D682" i="5"/>
  <c r="C682" i="5"/>
  <c r="D681" i="5"/>
  <c r="C681" i="5"/>
  <c r="D680" i="5"/>
  <c r="C680" i="5"/>
  <c r="D679" i="5"/>
  <c r="C679" i="5"/>
  <c r="D678" i="5"/>
  <c r="C678" i="5"/>
  <c r="D677" i="5"/>
  <c r="C677" i="5"/>
  <c r="D676" i="5"/>
  <c r="C676" i="5"/>
  <c r="D675" i="5"/>
  <c r="C675" i="5"/>
  <c r="D674" i="5"/>
  <c r="C674" i="5"/>
  <c r="D673" i="5"/>
  <c r="C673" i="5"/>
  <c r="D672" i="5"/>
  <c r="C672" i="5"/>
  <c r="D671" i="5"/>
  <c r="C671" i="5"/>
  <c r="D670" i="5"/>
  <c r="C670" i="5"/>
  <c r="D669" i="5"/>
  <c r="C669" i="5"/>
  <c r="D668" i="5"/>
  <c r="C668" i="5"/>
  <c r="D667" i="5"/>
  <c r="C667" i="5"/>
  <c r="D666" i="5"/>
  <c r="C666" i="5"/>
  <c r="D665" i="5"/>
  <c r="C665" i="5"/>
  <c r="D664" i="5"/>
  <c r="C664" i="5"/>
  <c r="D663" i="5"/>
  <c r="C663" i="5"/>
  <c r="D662" i="5"/>
  <c r="C662" i="5"/>
  <c r="D661" i="5"/>
  <c r="C661" i="5"/>
  <c r="D660" i="5"/>
  <c r="C660" i="5"/>
  <c r="D659" i="5"/>
  <c r="C659" i="5"/>
  <c r="D658" i="5"/>
  <c r="C658" i="5"/>
  <c r="D657" i="5"/>
  <c r="C657" i="5"/>
  <c r="D656" i="5"/>
  <c r="C656" i="5"/>
  <c r="D655" i="5"/>
  <c r="C655" i="5"/>
  <c r="D654" i="5"/>
  <c r="C654" i="5"/>
  <c r="D653" i="5"/>
  <c r="C653" i="5"/>
  <c r="D652" i="5"/>
  <c r="C652" i="5"/>
  <c r="D651" i="5"/>
  <c r="C651" i="5"/>
  <c r="D650" i="5"/>
  <c r="C650" i="5"/>
  <c r="D649" i="5"/>
  <c r="C649" i="5"/>
  <c r="D648" i="5"/>
  <c r="C648" i="5"/>
  <c r="D647" i="5"/>
  <c r="C647" i="5"/>
  <c r="D646" i="5"/>
  <c r="C646" i="5"/>
  <c r="D645" i="5"/>
  <c r="C645" i="5"/>
  <c r="D644" i="5"/>
  <c r="C644" i="5"/>
  <c r="D643" i="5"/>
  <c r="C643" i="5"/>
  <c r="D642" i="5"/>
  <c r="C642" i="5"/>
  <c r="D641" i="5"/>
  <c r="C641" i="5"/>
  <c r="D640" i="5"/>
  <c r="C640" i="5"/>
  <c r="D639" i="5"/>
  <c r="C639" i="5"/>
  <c r="D638" i="5"/>
  <c r="C638" i="5"/>
  <c r="D637" i="5"/>
  <c r="C637" i="5"/>
  <c r="D636" i="5"/>
  <c r="C636" i="5"/>
  <c r="D635" i="5"/>
  <c r="C635" i="5"/>
  <c r="D634" i="5"/>
  <c r="C634" i="5"/>
  <c r="D633" i="5"/>
  <c r="C633" i="5"/>
  <c r="D632" i="5"/>
  <c r="C632" i="5"/>
  <c r="D631" i="5"/>
  <c r="C631" i="5"/>
  <c r="D630" i="5"/>
  <c r="C630" i="5"/>
  <c r="D629" i="5"/>
  <c r="C629" i="5"/>
  <c r="D628" i="5"/>
  <c r="C628" i="5"/>
  <c r="D627" i="5"/>
  <c r="C627" i="5"/>
  <c r="D626" i="5"/>
  <c r="C626" i="5"/>
  <c r="D625" i="5"/>
  <c r="C625" i="5"/>
  <c r="D624" i="5"/>
  <c r="C624" i="5"/>
  <c r="D623" i="5"/>
  <c r="C623" i="5"/>
  <c r="D622" i="5"/>
  <c r="C622" i="5"/>
  <c r="D621" i="5"/>
  <c r="C621" i="5"/>
  <c r="D620" i="5"/>
  <c r="C620" i="5"/>
  <c r="D619" i="5"/>
  <c r="C619" i="5"/>
  <c r="D618" i="5"/>
  <c r="C618" i="5"/>
  <c r="D617" i="5"/>
  <c r="C617" i="5"/>
  <c r="D616" i="5"/>
  <c r="C616" i="5"/>
  <c r="D615" i="5"/>
  <c r="C615" i="5"/>
  <c r="D614" i="5"/>
  <c r="C614" i="5"/>
  <c r="D613" i="5"/>
  <c r="C613" i="5"/>
  <c r="D612" i="5"/>
  <c r="C612" i="5"/>
  <c r="D611" i="5"/>
  <c r="C611" i="5"/>
  <c r="D610" i="5"/>
  <c r="C610" i="5"/>
  <c r="D609" i="5"/>
  <c r="C609" i="5"/>
  <c r="D608" i="5"/>
  <c r="C608" i="5"/>
  <c r="D607" i="5"/>
  <c r="C607" i="5"/>
  <c r="D606" i="5"/>
  <c r="C606" i="5"/>
  <c r="D605" i="5"/>
  <c r="C605" i="5"/>
  <c r="D604" i="5"/>
  <c r="C604" i="5"/>
  <c r="D603" i="5"/>
  <c r="C603" i="5"/>
  <c r="D602" i="5"/>
  <c r="C602" i="5"/>
  <c r="D601" i="5"/>
  <c r="C601" i="5"/>
  <c r="D600" i="5"/>
  <c r="C600" i="5"/>
  <c r="D599" i="5"/>
  <c r="C599" i="5"/>
  <c r="D598" i="5"/>
  <c r="C598" i="5"/>
  <c r="D597" i="5"/>
  <c r="C597" i="5"/>
  <c r="D596" i="5"/>
  <c r="C596" i="5"/>
  <c r="D595" i="5"/>
  <c r="C595" i="5"/>
  <c r="D594" i="5"/>
  <c r="C594" i="5"/>
  <c r="D593" i="5"/>
  <c r="C593" i="5"/>
  <c r="D592" i="5"/>
  <c r="C592" i="5"/>
  <c r="D591" i="5"/>
  <c r="C591" i="5"/>
  <c r="D590" i="5"/>
  <c r="C590" i="5"/>
  <c r="D589" i="5"/>
  <c r="C589" i="5"/>
  <c r="D588" i="5"/>
  <c r="C588" i="5"/>
  <c r="D587" i="5"/>
  <c r="C587" i="5"/>
  <c r="D586" i="5"/>
  <c r="C586" i="5"/>
  <c r="D585" i="5"/>
  <c r="C585" i="5"/>
  <c r="D584" i="5"/>
  <c r="C584" i="5"/>
  <c r="D583" i="5"/>
  <c r="C583" i="5"/>
  <c r="D582" i="5"/>
  <c r="C582" i="5"/>
  <c r="D581" i="5"/>
  <c r="C581" i="5"/>
  <c r="D580" i="5"/>
  <c r="C580" i="5"/>
  <c r="D579" i="5"/>
  <c r="C579" i="5"/>
  <c r="D578" i="5"/>
  <c r="C578" i="5"/>
  <c r="D577" i="5"/>
  <c r="C577" i="5"/>
  <c r="D576" i="5"/>
  <c r="C576" i="5"/>
  <c r="D575" i="5"/>
  <c r="C575" i="5"/>
  <c r="D574" i="5"/>
  <c r="C574" i="5"/>
  <c r="D573" i="5"/>
  <c r="C573" i="5"/>
  <c r="D572" i="5"/>
  <c r="C572" i="5"/>
  <c r="D571" i="5"/>
  <c r="C571" i="5"/>
  <c r="D570" i="5"/>
  <c r="C570" i="5"/>
  <c r="D569" i="5"/>
  <c r="C569" i="5"/>
  <c r="D568" i="5"/>
  <c r="C568" i="5"/>
  <c r="D567" i="5"/>
  <c r="C567" i="5"/>
  <c r="D566" i="5"/>
  <c r="C566" i="5"/>
  <c r="D565" i="5"/>
  <c r="C565" i="5"/>
  <c r="D564" i="5"/>
  <c r="C564" i="5"/>
  <c r="D563" i="5"/>
  <c r="C563" i="5"/>
  <c r="D562" i="5"/>
  <c r="C562" i="5"/>
  <c r="D561" i="5"/>
  <c r="C561" i="5"/>
  <c r="D560" i="5"/>
  <c r="C560" i="5"/>
  <c r="D559" i="5"/>
  <c r="C559" i="5"/>
  <c r="D558" i="5"/>
  <c r="C558" i="5"/>
  <c r="D557" i="5"/>
  <c r="C557" i="5"/>
  <c r="D556" i="5"/>
  <c r="C556" i="5"/>
  <c r="D555" i="5"/>
  <c r="C555" i="5"/>
  <c r="D554" i="5"/>
  <c r="C554" i="5"/>
  <c r="D553" i="5"/>
  <c r="C553" i="5"/>
  <c r="D552" i="5"/>
  <c r="C552" i="5"/>
  <c r="D551" i="5"/>
  <c r="C551" i="5"/>
  <c r="D550" i="5"/>
  <c r="C550" i="5"/>
  <c r="D549" i="5"/>
  <c r="C549" i="5"/>
  <c r="D548" i="5"/>
  <c r="C548" i="5"/>
  <c r="D547" i="5"/>
  <c r="C547" i="5"/>
  <c r="D546" i="5"/>
  <c r="C546" i="5"/>
  <c r="D545" i="5"/>
  <c r="C545" i="5"/>
  <c r="D544" i="5"/>
  <c r="C544" i="5"/>
  <c r="D543" i="5"/>
  <c r="C543" i="5"/>
  <c r="D542" i="5"/>
  <c r="C542" i="5"/>
  <c r="D541" i="5"/>
  <c r="C541" i="5"/>
  <c r="D540" i="5"/>
  <c r="C540" i="5"/>
  <c r="D539" i="5"/>
  <c r="C539" i="5"/>
  <c r="D538" i="5"/>
  <c r="C538" i="5"/>
  <c r="D537" i="5"/>
  <c r="C537" i="5"/>
  <c r="D536" i="5"/>
  <c r="C536" i="5"/>
  <c r="D535" i="5"/>
  <c r="C535" i="5"/>
  <c r="D534" i="5"/>
  <c r="C534" i="5"/>
  <c r="D533" i="5"/>
  <c r="C533" i="5"/>
  <c r="D532" i="5"/>
  <c r="C532" i="5"/>
  <c r="D531" i="5"/>
  <c r="C531" i="5"/>
  <c r="D530" i="5"/>
  <c r="C530" i="5"/>
  <c r="D529" i="5"/>
  <c r="C529" i="5"/>
  <c r="D528" i="5"/>
  <c r="C528" i="5"/>
  <c r="D527" i="5"/>
  <c r="C527" i="5"/>
  <c r="D526" i="5"/>
  <c r="C526" i="5"/>
  <c r="D525" i="5"/>
  <c r="C525" i="5"/>
  <c r="D524" i="5"/>
  <c r="C524" i="5"/>
  <c r="D523" i="5"/>
  <c r="C523" i="5"/>
  <c r="D522" i="5"/>
  <c r="C522" i="5"/>
  <c r="D521" i="5"/>
  <c r="C521" i="5"/>
  <c r="D520" i="5"/>
  <c r="C520" i="5"/>
  <c r="D519" i="5"/>
  <c r="C519" i="5"/>
  <c r="D518" i="5"/>
  <c r="C518" i="5"/>
  <c r="D517" i="5"/>
  <c r="C517" i="5"/>
  <c r="D516" i="5"/>
  <c r="C516" i="5"/>
  <c r="D515" i="5"/>
  <c r="C515" i="5"/>
  <c r="D514" i="5"/>
  <c r="C514" i="5"/>
  <c r="D513" i="5"/>
  <c r="C513" i="5"/>
  <c r="D512" i="5"/>
  <c r="C512" i="5"/>
  <c r="D511" i="5"/>
  <c r="C511" i="5"/>
  <c r="D510" i="5"/>
  <c r="C510" i="5"/>
  <c r="D509" i="5"/>
  <c r="C509" i="5"/>
  <c r="D508" i="5"/>
  <c r="C508" i="5"/>
  <c r="D507" i="5"/>
  <c r="C507" i="5"/>
  <c r="D506" i="5"/>
  <c r="C506" i="5"/>
  <c r="D505" i="5"/>
  <c r="C505" i="5"/>
  <c r="D504" i="5"/>
  <c r="C504" i="5"/>
  <c r="D503" i="5"/>
  <c r="C503" i="5"/>
  <c r="D502" i="5"/>
  <c r="C502" i="5"/>
  <c r="D501" i="5"/>
  <c r="C501" i="5"/>
  <c r="D500" i="5"/>
  <c r="C500" i="5"/>
  <c r="D499" i="5"/>
  <c r="C499" i="5"/>
  <c r="D498" i="5"/>
  <c r="C498" i="5"/>
  <c r="D497" i="5"/>
  <c r="C497" i="5"/>
  <c r="D496" i="5"/>
  <c r="C496" i="5"/>
  <c r="D495" i="5"/>
  <c r="C495" i="5"/>
  <c r="D494" i="5"/>
  <c r="C494" i="5"/>
  <c r="D493" i="5"/>
  <c r="C493" i="5"/>
  <c r="D492" i="5"/>
  <c r="C492" i="5"/>
  <c r="D491" i="5"/>
  <c r="C491" i="5"/>
  <c r="D490" i="5"/>
  <c r="C490" i="5"/>
  <c r="D489" i="5"/>
  <c r="C489" i="5"/>
  <c r="D488" i="5"/>
  <c r="C488" i="5"/>
  <c r="D487" i="5"/>
  <c r="C487" i="5"/>
  <c r="D486" i="5"/>
  <c r="C486" i="5"/>
  <c r="D485" i="5"/>
  <c r="C485" i="5"/>
  <c r="D484" i="5"/>
  <c r="C484" i="5"/>
  <c r="D483" i="5"/>
  <c r="C483" i="5"/>
  <c r="D482" i="5"/>
  <c r="C482" i="5"/>
  <c r="D481" i="5"/>
  <c r="C481" i="5"/>
  <c r="D480" i="5"/>
  <c r="C480" i="5"/>
  <c r="D479" i="5"/>
  <c r="C479" i="5"/>
  <c r="D478" i="5"/>
  <c r="C478" i="5"/>
  <c r="D477" i="5"/>
  <c r="C477" i="5"/>
  <c r="D476" i="5"/>
  <c r="C476" i="5"/>
  <c r="D475" i="5"/>
  <c r="C475" i="5"/>
  <c r="D474" i="5"/>
  <c r="C474" i="5"/>
  <c r="D473" i="5"/>
  <c r="C473" i="5"/>
  <c r="D472" i="5"/>
  <c r="C472" i="5"/>
  <c r="D471" i="5"/>
  <c r="C471" i="5"/>
  <c r="D470" i="5"/>
  <c r="C470" i="5"/>
  <c r="D469" i="5"/>
  <c r="C469" i="5"/>
  <c r="D468" i="5"/>
  <c r="C468" i="5"/>
  <c r="D467" i="5"/>
  <c r="C467" i="5"/>
  <c r="D466" i="5"/>
  <c r="C466" i="5"/>
  <c r="D465" i="5"/>
  <c r="C465" i="5"/>
  <c r="D464" i="5"/>
  <c r="C464" i="5"/>
  <c r="D463" i="5"/>
  <c r="C463" i="5"/>
  <c r="D462" i="5"/>
  <c r="C462" i="5"/>
  <c r="D461" i="5"/>
  <c r="C461" i="5"/>
  <c r="D460" i="5"/>
  <c r="C460" i="5"/>
  <c r="D459" i="5"/>
  <c r="C459" i="5"/>
  <c r="D458" i="5"/>
  <c r="C458" i="5"/>
  <c r="D457" i="5"/>
  <c r="C457" i="5"/>
  <c r="D456" i="5"/>
  <c r="C456" i="5"/>
  <c r="D455" i="5"/>
  <c r="C455" i="5"/>
  <c r="D454" i="5"/>
  <c r="C454" i="5"/>
  <c r="D453" i="5"/>
  <c r="C453" i="5"/>
  <c r="D452" i="5"/>
  <c r="C452" i="5"/>
  <c r="D451" i="5"/>
  <c r="C451" i="5"/>
  <c r="D450" i="5"/>
  <c r="C450" i="5"/>
  <c r="D449" i="5"/>
  <c r="C449" i="5"/>
  <c r="D448" i="5"/>
  <c r="C448" i="5"/>
  <c r="D447" i="5"/>
  <c r="C447" i="5"/>
  <c r="D446" i="5"/>
  <c r="C446" i="5"/>
  <c r="D445" i="5"/>
  <c r="C445" i="5"/>
  <c r="D444" i="5"/>
  <c r="C444" i="5"/>
  <c r="D443" i="5"/>
  <c r="C443" i="5"/>
  <c r="D442" i="5"/>
  <c r="C442" i="5"/>
  <c r="D441" i="5"/>
  <c r="C441" i="5"/>
  <c r="D440" i="5"/>
  <c r="C440" i="5"/>
  <c r="D439" i="5"/>
  <c r="C439" i="5"/>
  <c r="D438" i="5"/>
  <c r="C438" i="5"/>
  <c r="D437" i="5"/>
  <c r="C437" i="5"/>
  <c r="D436" i="5"/>
  <c r="C436" i="5"/>
  <c r="D435" i="5"/>
  <c r="C435" i="5"/>
  <c r="D434" i="5"/>
  <c r="C434" i="5"/>
  <c r="D433" i="5"/>
  <c r="C433" i="5"/>
  <c r="D432" i="5"/>
  <c r="C432" i="5"/>
  <c r="D431" i="5"/>
  <c r="C431" i="5"/>
  <c r="D430" i="5"/>
  <c r="C430" i="5"/>
  <c r="D429" i="5"/>
  <c r="C429" i="5"/>
  <c r="D428" i="5"/>
  <c r="C428" i="5"/>
  <c r="D427" i="5"/>
  <c r="C427" i="5"/>
  <c r="D426" i="5"/>
  <c r="C426" i="5"/>
  <c r="D425" i="5"/>
  <c r="C425" i="5"/>
  <c r="D424" i="5"/>
  <c r="C424" i="5"/>
  <c r="D423" i="5"/>
  <c r="C423" i="5"/>
  <c r="D422" i="5"/>
  <c r="C422" i="5"/>
  <c r="D421" i="5"/>
  <c r="C421" i="5"/>
  <c r="D420" i="5"/>
  <c r="C420" i="5"/>
  <c r="D419" i="5"/>
  <c r="C419" i="5"/>
  <c r="D418" i="5"/>
  <c r="C418" i="5"/>
  <c r="D417" i="5"/>
  <c r="C417" i="5"/>
  <c r="D416" i="5"/>
  <c r="C416" i="5"/>
  <c r="D415" i="5"/>
  <c r="C415" i="5"/>
  <c r="D414" i="5"/>
  <c r="C414" i="5"/>
  <c r="D413" i="5"/>
  <c r="C413" i="5"/>
  <c r="D412" i="5"/>
  <c r="C412" i="5"/>
  <c r="D411" i="5"/>
  <c r="C411" i="5"/>
  <c r="D410" i="5"/>
  <c r="C410" i="5"/>
  <c r="D409" i="5"/>
  <c r="C409" i="5"/>
  <c r="D408" i="5"/>
  <c r="C408" i="5"/>
  <c r="D407" i="5"/>
  <c r="C407" i="5"/>
  <c r="D406" i="5"/>
  <c r="C406" i="5"/>
  <c r="D405" i="5"/>
  <c r="C405" i="5"/>
  <c r="D404" i="5"/>
  <c r="C404" i="5"/>
  <c r="D403" i="5"/>
  <c r="C403" i="5"/>
  <c r="D402" i="5"/>
  <c r="C402" i="5"/>
  <c r="D401" i="5"/>
  <c r="C401" i="5"/>
  <c r="D400" i="5"/>
  <c r="C400" i="5"/>
  <c r="D399" i="5"/>
  <c r="C399" i="5"/>
  <c r="D398" i="5"/>
  <c r="C398" i="5"/>
  <c r="D397" i="5"/>
  <c r="C397" i="5"/>
  <c r="D396" i="5"/>
  <c r="C396" i="5"/>
  <c r="D395" i="5"/>
  <c r="C395" i="5"/>
  <c r="D394" i="5"/>
  <c r="C394" i="5"/>
  <c r="D393" i="5"/>
  <c r="C393" i="5"/>
  <c r="D392" i="5"/>
  <c r="C392" i="5"/>
  <c r="D391" i="5"/>
  <c r="C391" i="5"/>
  <c r="D390" i="5"/>
  <c r="C390" i="5"/>
  <c r="D389" i="5"/>
  <c r="C389" i="5"/>
  <c r="D388" i="5"/>
  <c r="C388" i="5"/>
  <c r="D387" i="5"/>
  <c r="C387" i="5"/>
  <c r="D386" i="5"/>
  <c r="C386" i="5"/>
  <c r="D385" i="5"/>
  <c r="C385" i="5"/>
  <c r="D384" i="5"/>
  <c r="C384" i="5"/>
  <c r="D383" i="5"/>
  <c r="C383" i="5"/>
  <c r="D382" i="5"/>
  <c r="C382" i="5"/>
  <c r="D381" i="5"/>
  <c r="C381" i="5"/>
  <c r="D380" i="5"/>
  <c r="C380" i="5"/>
  <c r="D379" i="5"/>
  <c r="C379" i="5"/>
  <c r="D378" i="5"/>
  <c r="C378" i="5"/>
  <c r="D377" i="5"/>
  <c r="C377" i="5"/>
  <c r="D376" i="5"/>
  <c r="C376" i="5"/>
  <c r="D375" i="5"/>
  <c r="C375" i="5"/>
  <c r="D374" i="5"/>
  <c r="C374" i="5"/>
  <c r="D373" i="5"/>
  <c r="C373" i="5"/>
  <c r="D372" i="5"/>
  <c r="C372" i="5"/>
  <c r="D371" i="5"/>
  <c r="C371" i="5"/>
  <c r="D370" i="5"/>
  <c r="C370" i="5"/>
  <c r="D369" i="5"/>
  <c r="C369" i="5"/>
  <c r="D368" i="5"/>
  <c r="C368" i="5"/>
  <c r="D367" i="5"/>
  <c r="C367" i="5"/>
  <c r="D366" i="5"/>
  <c r="C366" i="5"/>
  <c r="D365" i="5"/>
  <c r="C365" i="5"/>
  <c r="D364" i="5"/>
  <c r="C364" i="5"/>
  <c r="D363" i="5"/>
  <c r="C363" i="5"/>
  <c r="D362" i="5"/>
  <c r="C362" i="5"/>
  <c r="D361" i="5"/>
  <c r="C361" i="5"/>
  <c r="D360" i="5"/>
  <c r="C360" i="5"/>
  <c r="D359" i="5"/>
  <c r="C359" i="5"/>
  <c r="D358" i="5"/>
  <c r="C358" i="5"/>
  <c r="D357" i="5"/>
  <c r="C357" i="5"/>
  <c r="D356" i="5"/>
  <c r="C356" i="5"/>
  <c r="D355" i="5"/>
  <c r="C355" i="5"/>
  <c r="D354" i="5"/>
  <c r="C354" i="5"/>
  <c r="D353" i="5"/>
  <c r="C353" i="5"/>
  <c r="D352" i="5"/>
  <c r="C352" i="5"/>
  <c r="D351" i="5"/>
  <c r="C351" i="5"/>
  <c r="D350" i="5"/>
  <c r="C350" i="5"/>
  <c r="D349" i="5"/>
  <c r="C349" i="5"/>
  <c r="D348" i="5"/>
  <c r="C348" i="5"/>
  <c r="D347" i="5"/>
  <c r="C347" i="5"/>
  <c r="D346" i="5"/>
  <c r="C346" i="5"/>
  <c r="D345" i="5"/>
  <c r="C345" i="5"/>
  <c r="D344" i="5"/>
  <c r="C344" i="5"/>
  <c r="D343" i="5"/>
  <c r="C343" i="5"/>
  <c r="D342" i="5"/>
  <c r="C342" i="5"/>
  <c r="D341" i="5"/>
  <c r="C341" i="5"/>
  <c r="D340" i="5"/>
  <c r="C340" i="5"/>
  <c r="D339" i="5"/>
  <c r="C339" i="5"/>
  <c r="D338" i="5"/>
  <c r="C338" i="5"/>
  <c r="D337" i="5"/>
  <c r="C337" i="5"/>
  <c r="D336" i="5"/>
  <c r="C336" i="5"/>
  <c r="D335" i="5"/>
  <c r="C335" i="5"/>
  <c r="D334" i="5"/>
  <c r="C334" i="5"/>
  <c r="D333" i="5"/>
  <c r="C333" i="5"/>
  <c r="D332" i="5"/>
  <c r="C332" i="5"/>
  <c r="D331" i="5"/>
  <c r="C331" i="5"/>
  <c r="D330" i="5"/>
  <c r="C330" i="5"/>
  <c r="D329" i="5"/>
  <c r="C329" i="5"/>
  <c r="D328" i="5"/>
  <c r="C328" i="5"/>
  <c r="D327" i="5"/>
  <c r="C327" i="5"/>
  <c r="D326" i="5"/>
  <c r="C326" i="5"/>
  <c r="D325" i="5"/>
  <c r="C325" i="5"/>
  <c r="D324" i="5"/>
  <c r="C324" i="5"/>
  <c r="D323" i="5"/>
  <c r="C323" i="5"/>
  <c r="D322" i="5"/>
  <c r="C322" i="5"/>
  <c r="D321" i="5"/>
  <c r="C321" i="5"/>
  <c r="D320" i="5"/>
  <c r="C320" i="5"/>
  <c r="D319" i="5"/>
  <c r="C319" i="5"/>
  <c r="D318" i="5"/>
  <c r="C318" i="5"/>
  <c r="D317" i="5"/>
  <c r="C317" i="5"/>
  <c r="D316" i="5"/>
  <c r="C316" i="5"/>
  <c r="D315" i="5"/>
  <c r="C315" i="5"/>
  <c r="D314" i="5"/>
  <c r="C314" i="5"/>
  <c r="D313" i="5"/>
  <c r="C313" i="5"/>
  <c r="D312" i="5"/>
  <c r="C312" i="5"/>
  <c r="D311" i="5"/>
  <c r="C311" i="5"/>
  <c r="D310" i="5"/>
  <c r="C310" i="5"/>
  <c r="D309" i="5"/>
  <c r="C309" i="5"/>
  <c r="D308" i="5"/>
  <c r="C308" i="5"/>
  <c r="D307" i="5"/>
  <c r="C307" i="5"/>
  <c r="D306" i="5"/>
  <c r="C306" i="5"/>
  <c r="D305" i="5"/>
  <c r="C305" i="5"/>
  <c r="D304" i="5"/>
  <c r="C304" i="5"/>
  <c r="D303" i="5"/>
  <c r="C303" i="5"/>
  <c r="D302" i="5"/>
  <c r="C302" i="5"/>
  <c r="D301" i="5"/>
  <c r="C301" i="5"/>
  <c r="D300" i="5"/>
  <c r="C300" i="5"/>
  <c r="D299" i="5"/>
  <c r="C299" i="5"/>
  <c r="D298" i="5"/>
  <c r="C298" i="5"/>
  <c r="D297" i="5"/>
  <c r="C297" i="5"/>
  <c r="D296" i="5"/>
  <c r="C296" i="5"/>
  <c r="D295" i="5"/>
  <c r="C295" i="5"/>
  <c r="D294" i="5"/>
  <c r="C294" i="5"/>
  <c r="D293" i="5"/>
  <c r="C293" i="5"/>
  <c r="D292" i="5"/>
  <c r="C292" i="5"/>
  <c r="D291" i="5"/>
  <c r="C291" i="5"/>
  <c r="D290" i="5"/>
  <c r="C290" i="5"/>
  <c r="D289" i="5"/>
  <c r="C289" i="5"/>
  <c r="D288" i="5"/>
  <c r="C288" i="5"/>
  <c r="D287" i="5"/>
  <c r="C287" i="5"/>
  <c r="D286" i="5"/>
  <c r="C286" i="5"/>
  <c r="D285" i="5"/>
  <c r="C285" i="5"/>
  <c r="D284" i="5"/>
  <c r="C284" i="5"/>
  <c r="D283" i="5"/>
  <c r="C283" i="5"/>
  <c r="D282" i="5"/>
  <c r="C282" i="5"/>
  <c r="D281" i="5"/>
  <c r="C281" i="5"/>
  <c r="D280" i="5"/>
  <c r="C280" i="5"/>
  <c r="D279" i="5"/>
  <c r="C279" i="5"/>
  <c r="D278" i="5"/>
  <c r="C278" i="5"/>
  <c r="D277" i="5"/>
  <c r="C277" i="5"/>
  <c r="D276" i="5"/>
  <c r="C276" i="5"/>
  <c r="D275" i="5"/>
  <c r="C275" i="5"/>
  <c r="D274" i="5"/>
  <c r="C274" i="5"/>
  <c r="D273" i="5"/>
  <c r="C273" i="5"/>
  <c r="D272" i="5"/>
  <c r="C272" i="5"/>
  <c r="D271" i="5"/>
  <c r="C271" i="5"/>
  <c r="D270" i="5"/>
  <c r="C270" i="5"/>
  <c r="D269" i="5"/>
  <c r="C269" i="5"/>
  <c r="D268" i="5"/>
  <c r="C268" i="5"/>
  <c r="D267" i="5"/>
  <c r="C267" i="5"/>
  <c r="D266" i="5"/>
  <c r="C266" i="5"/>
  <c r="D265" i="5"/>
  <c r="C265" i="5"/>
  <c r="C75" i="5"/>
  <c r="C74" i="5"/>
  <c r="C73" i="5"/>
  <c r="C10" i="5"/>
  <c r="C9" i="5"/>
  <c r="C7" i="5"/>
  <c r="C223" i="5"/>
  <c r="C220" i="5"/>
  <c r="C218" i="5"/>
  <c r="C198" i="5"/>
  <c r="C196" i="5"/>
  <c r="C195" i="5"/>
  <c r="C194" i="5"/>
  <c r="C192" i="5"/>
  <c r="D4" i="5"/>
  <c r="C4" i="5"/>
  <c r="D3" i="5"/>
  <c r="C3" i="5"/>
  <c r="C74" i="3"/>
  <c r="C75" i="3"/>
  <c r="C76" i="3"/>
  <c r="C44" i="3"/>
  <c r="C45" i="3"/>
  <c r="C46" i="3"/>
  <c r="C47" i="3"/>
  <c r="C48" i="3"/>
  <c r="C49" i="3"/>
  <c r="C50" i="3"/>
  <c r="C51" i="3"/>
  <c r="C52" i="3"/>
  <c r="C53" i="3"/>
  <c r="C54" i="3"/>
  <c r="C55" i="3"/>
  <c r="C56" i="3"/>
  <c r="C60" i="3"/>
  <c r="C61" i="3"/>
  <c r="C64" i="3"/>
  <c r="C65" i="3"/>
  <c r="C66" i="3"/>
  <c r="C67" i="3"/>
  <c r="C68" i="3"/>
  <c r="C69" i="3"/>
  <c r="C70" i="3"/>
  <c r="C71" i="3"/>
  <c r="D607" i="4"/>
  <c r="C607" i="4"/>
  <c r="D606" i="4"/>
  <c r="C606" i="4"/>
  <c r="D605" i="4"/>
  <c r="C605" i="4"/>
  <c r="D604" i="4"/>
  <c r="C604" i="4"/>
  <c r="D603" i="4"/>
  <c r="C603" i="4"/>
  <c r="D602" i="4"/>
  <c r="C602" i="4"/>
  <c r="D601" i="4"/>
  <c r="C601" i="4"/>
  <c r="D600" i="4"/>
  <c r="C600" i="4"/>
  <c r="D599" i="4"/>
  <c r="C599" i="4"/>
  <c r="D598" i="4"/>
  <c r="C598" i="4"/>
  <c r="D597" i="4"/>
  <c r="C597" i="4"/>
  <c r="D596" i="4"/>
  <c r="C596" i="4"/>
  <c r="D595" i="4"/>
  <c r="C595" i="4"/>
  <c r="D594" i="4"/>
  <c r="C594" i="4"/>
  <c r="D593" i="4"/>
  <c r="C593" i="4"/>
  <c r="D592" i="4"/>
  <c r="C592" i="4"/>
  <c r="D591" i="4"/>
  <c r="C591" i="4"/>
  <c r="D590" i="4"/>
  <c r="C590" i="4"/>
  <c r="D589" i="4"/>
  <c r="C589" i="4"/>
  <c r="D588" i="4"/>
  <c r="C588" i="4"/>
  <c r="D587" i="4"/>
  <c r="C587" i="4"/>
  <c r="D586" i="4"/>
  <c r="C586" i="4"/>
  <c r="D585" i="4"/>
  <c r="C585" i="4"/>
  <c r="D584" i="4"/>
  <c r="C584" i="4"/>
  <c r="D583" i="4"/>
  <c r="C583" i="4"/>
  <c r="D582" i="4"/>
  <c r="C582" i="4"/>
  <c r="D581" i="4"/>
  <c r="C581" i="4"/>
  <c r="D580" i="4"/>
  <c r="C580" i="4"/>
  <c r="D579" i="4"/>
  <c r="C579" i="4"/>
  <c r="D578" i="4"/>
  <c r="C578" i="4"/>
  <c r="D577" i="4"/>
  <c r="C577" i="4"/>
  <c r="D576" i="4"/>
  <c r="C576" i="4"/>
  <c r="D575" i="4"/>
  <c r="C575" i="4"/>
  <c r="D574" i="4"/>
  <c r="C574" i="4"/>
  <c r="D573" i="4"/>
  <c r="C573" i="4"/>
  <c r="D572" i="4"/>
  <c r="C572" i="4"/>
  <c r="D571" i="4"/>
  <c r="C571" i="4"/>
  <c r="D570" i="4"/>
  <c r="C570" i="4"/>
  <c r="D569" i="4"/>
  <c r="C569" i="4"/>
  <c r="D568" i="4"/>
  <c r="C568" i="4"/>
  <c r="D567" i="4"/>
  <c r="C567" i="4"/>
  <c r="D566" i="4"/>
  <c r="C566" i="4"/>
  <c r="D565" i="4"/>
  <c r="C565" i="4"/>
  <c r="D564" i="4"/>
  <c r="C564" i="4"/>
  <c r="D563" i="4"/>
  <c r="C563" i="4"/>
  <c r="D562" i="4"/>
  <c r="C562" i="4"/>
  <c r="D561" i="4"/>
  <c r="C561" i="4"/>
  <c r="D560" i="4"/>
  <c r="C560" i="4"/>
  <c r="D559" i="4"/>
  <c r="C559" i="4"/>
  <c r="D558" i="4"/>
  <c r="C558" i="4"/>
  <c r="D557" i="4"/>
  <c r="C557" i="4"/>
  <c r="D556" i="4"/>
  <c r="C556" i="4"/>
  <c r="D555" i="4"/>
  <c r="C555" i="4"/>
  <c r="D554" i="4"/>
  <c r="C554" i="4"/>
  <c r="D553" i="4"/>
  <c r="C553" i="4"/>
  <c r="D552" i="4"/>
  <c r="C552" i="4"/>
  <c r="D551" i="4"/>
  <c r="C551" i="4"/>
  <c r="D550" i="4"/>
  <c r="C550" i="4"/>
  <c r="D549" i="4"/>
  <c r="C549" i="4"/>
  <c r="D548" i="4"/>
  <c r="C548" i="4"/>
  <c r="D547" i="4"/>
  <c r="C547" i="4"/>
  <c r="D546" i="4"/>
  <c r="C546" i="4"/>
  <c r="D545" i="4"/>
  <c r="C545" i="4"/>
  <c r="D544" i="4"/>
  <c r="C544" i="4"/>
  <c r="D543" i="4"/>
  <c r="C543" i="4"/>
  <c r="D542" i="4"/>
  <c r="C542" i="4"/>
  <c r="D541" i="4"/>
  <c r="C541" i="4"/>
  <c r="D540" i="4"/>
  <c r="C540" i="4"/>
  <c r="D539" i="4"/>
  <c r="C539" i="4"/>
  <c r="D538" i="4"/>
  <c r="C538" i="4"/>
  <c r="D537" i="4"/>
  <c r="C537" i="4"/>
  <c r="D536" i="4"/>
  <c r="C536" i="4"/>
  <c r="D535" i="4"/>
  <c r="C535" i="4"/>
  <c r="D534" i="4"/>
  <c r="C534" i="4"/>
  <c r="D533" i="4"/>
  <c r="C533" i="4"/>
  <c r="D532" i="4"/>
  <c r="C532" i="4"/>
  <c r="D531" i="4"/>
  <c r="C531" i="4"/>
  <c r="D530" i="4"/>
  <c r="C530" i="4"/>
  <c r="D529" i="4"/>
  <c r="C529" i="4"/>
  <c r="D528" i="4"/>
  <c r="C528" i="4"/>
  <c r="D527" i="4"/>
  <c r="C527" i="4"/>
  <c r="D526" i="4"/>
  <c r="C526" i="4"/>
  <c r="D525" i="4"/>
  <c r="C525" i="4"/>
  <c r="D524" i="4"/>
  <c r="C524" i="4"/>
  <c r="D523" i="4"/>
  <c r="C523" i="4"/>
  <c r="D522" i="4"/>
  <c r="C522" i="4"/>
  <c r="D521" i="4"/>
  <c r="C521" i="4"/>
  <c r="D520" i="4"/>
  <c r="C520" i="4"/>
  <c r="D519" i="4"/>
  <c r="C519" i="4"/>
  <c r="D518" i="4"/>
  <c r="C518" i="4"/>
  <c r="D517" i="4"/>
  <c r="C517" i="4"/>
  <c r="D516" i="4"/>
  <c r="C516" i="4"/>
  <c r="D515" i="4"/>
  <c r="C515" i="4"/>
  <c r="D514" i="4"/>
  <c r="C514" i="4"/>
  <c r="D513" i="4"/>
  <c r="C513" i="4"/>
  <c r="D512" i="4"/>
  <c r="C512" i="4"/>
  <c r="D511" i="4"/>
  <c r="C511" i="4"/>
  <c r="D510" i="4"/>
  <c r="C510" i="4"/>
  <c r="D509" i="4"/>
  <c r="C509" i="4"/>
  <c r="D508" i="4"/>
  <c r="C508" i="4"/>
  <c r="D507" i="4"/>
  <c r="C507" i="4"/>
  <c r="D506" i="4"/>
  <c r="C506" i="4"/>
  <c r="D505" i="4"/>
  <c r="C505" i="4"/>
  <c r="D504" i="4"/>
  <c r="C504" i="4"/>
  <c r="D503" i="4"/>
  <c r="C503" i="4"/>
  <c r="D502" i="4"/>
  <c r="C502" i="4"/>
  <c r="D501" i="4"/>
  <c r="C501" i="4"/>
  <c r="D500" i="4"/>
  <c r="C500" i="4"/>
  <c r="D499" i="4"/>
  <c r="C499" i="4"/>
  <c r="D498" i="4"/>
  <c r="C498" i="4"/>
  <c r="D497" i="4"/>
  <c r="C497" i="4"/>
  <c r="D496" i="4"/>
  <c r="C496" i="4"/>
  <c r="D495" i="4"/>
  <c r="C495" i="4"/>
  <c r="D494" i="4"/>
  <c r="C494" i="4"/>
  <c r="D493" i="4"/>
  <c r="C493" i="4"/>
  <c r="D492" i="4"/>
  <c r="C492" i="4"/>
  <c r="D491" i="4"/>
  <c r="C491" i="4"/>
  <c r="D490" i="4"/>
  <c r="C490" i="4"/>
  <c r="D489" i="4"/>
  <c r="C489" i="4"/>
  <c r="D488" i="4"/>
  <c r="C488" i="4"/>
  <c r="D487" i="4"/>
  <c r="C487" i="4"/>
  <c r="D486" i="4"/>
  <c r="C486" i="4"/>
  <c r="D485" i="4"/>
  <c r="C485" i="4"/>
  <c r="D484" i="4"/>
  <c r="C484" i="4"/>
  <c r="D483" i="4"/>
  <c r="C483" i="4"/>
  <c r="D482" i="4"/>
  <c r="C482" i="4"/>
  <c r="D481" i="4"/>
  <c r="C481" i="4"/>
  <c r="D480" i="4"/>
  <c r="C480" i="4"/>
  <c r="D479" i="4"/>
  <c r="C479" i="4"/>
  <c r="D478" i="4"/>
  <c r="C478" i="4"/>
  <c r="D477" i="4"/>
  <c r="C477" i="4"/>
  <c r="D476" i="4"/>
  <c r="C476" i="4"/>
  <c r="D475" i="4"/>
  <c r="C475" i="4"/>
  <c r="D474" i="4"/>
  <c r="C474" i="4"/>
  <c r="D473" i="4"/>
  <c r="C473" i="4"/>
  <c r="D472" i="4"/>
  <c r="C472" i="4"/>
  <c r="D471" i="4"/>
  <c r="C471" i="4"/>
  <c r="D470" i="4"/>
  <c r="C470" i="4"/>
  <c r="D469" i="4"/>
  <c r="C469" i="4"/>
  <c r="D468" i="4"/>
  <c r="C468" i="4"/>
  <c r="D467" i="4"/>
  <c r="C467" i="4"/>
  <c r="D466" i="4"/>
  <c r="C466" i="4"/>
  <c r="D465" i="4"/>
  <c r="C465" i="4"/>
  <c r="D464" i="4"/>
  <c r="C464" i="4"/>
  <c r="D463" i="4"/>
  <c r="C463" i="4"/>
  <c r="D462" i="4"/>
  <c r="C462" i="4"/>
  <c r="D461" i="4"/>
  <c r="C461" i="4"/>
  <c r="D460" i="4"/>
  <c r="C460" i="4"/>
  <c r="D459" i="4"/>
  <c r="C459" i="4"/>
  <c r="D458" i="4"/>
  <c r="C458" i="4"/>
  <c r="D457" i="4"/>
  <c r="C457" i="4"/>
  <c r="D456" i="4"/>
  <c r="C456" i="4"/>
  <c r="D455" i="4"/>
  <c r="C455" i="4"/>
  <c r="D454" i="4"/>
  <c r="C454" i="4"/>
  <c r="D453" i="4"/>
  <c r="C453" i="4"/>
  <c r="D452" i="4"/>
  <c r="C452" i="4"/>
  <c r="D451" i="4"/>
  <c r="C451" i="4"/>
  <c r="D450" i="4"/>
  <c r="C450" i="4"/>
  <c r="D449" i="4"/>
  <c r="C449" i="4"/>
  <c r="D448" i="4"/>
  <c r="C448" i="4"/>
  <c r="D447" i="4"/>
  <c r="C447" i="4"/>
  <c r="D446" i="4"/>
  <c r="C446" i="4"/>
  <c r="D445" i="4"/>
  <c r="C445" i="4"/>
  <c r="D444" i="4"/>
  <c r="C444" i="4"/>
  <c r="D443" i="4"/>
  <c r="C443" i="4"/>
  <c r="D442" i="4"/>
  <c r="C442" i="4"/>
  <c r="D441" i="4"/>
  <c r="C441" i="4"/>
  <c r="D440" i="4"/>
  <c r="C440" i="4"/>
  <c r="D439" i="4"/>
  <c r="C439" i="4"/>
  <c r="D438" i="4"/>
  <c r="C438" i="4"/>
  <c r="D437" i="4"/>
  <c r="C437" i="4"/>
  <c r="D436" i="4"/>
  <c r="C436" i="4"/>
  <c r="D435" i="4"/>
  <c r="C435" i="4"/>
  <c r="D434" i="4"/>
  <c r="C434" i="4"/>
  <c r="D433" i="4"/>
  <c r="C433" i="4"/>
  <c r="D432" i="4"/>
  <c r="C432" i="4"/>
  <c r="D431" i="4"/>
  <c r="C431" i="4"/>
  <c r="D430" i="4"/>
  <c r="C430" i="4"/>
  <c r="D429" i="4"/>
  <c r="C429" i="4"/>
  <c r="D428" i="4"/>
  <c r="C428" i="4"/>
  <c r="D427" i="4"/>
  <c r="C427" i="4"/>
  <c r="D426" i="4"/>
  <c r="C426" i="4"/>
  <c r="D425" i="4"/>
  <c r="C425" i="4"/>
  <c r="D424" i="4"/>
  <c r="C424" i="4"/>
  <c r="D423" i="4"/>
  <c r="C423" i="4"/>
  <c r="D422" i="4"/>
  <c r="C422" i="4"/>
  <c r="D421" i="4"/>
  <c r="C421" i="4"/>
  <c r="D420" i="4"/>
  <c r="C420" i="4"/>
  <c r="D419" i="4"/>
  <c r="C419" i="4"/>
  <c r="D418" i="4"/>
  <c r="C418" i="4"/>
  <c r="D417" i="4"/>
  <c r="C417" i="4"/>
  <c r="D416" i="4"/>
  <c r="C416" i="4"/>
  <c r="D415" i="4"/>
  <c r="C415" i="4"/>
  <c r="D414" i="4"/>
  <c r="C414" i="4"/>
  <c r="D413" i="4"/>
  <c r="C413" i="4"/>
  <c r="D412" i="4"/>
  <c r="C412" i="4"/>
  <c r="D411" i="4"/>
  <c r="C411" i="4"/>
  <c r="D410" i="4"/>
  <c r="C410" i="4"/>
  <c r="D409" i="4"/>
  <c r="C409" i="4"/>
  <c r="D408" i="4"/>
  <c r="C408" i="4"/>
  <c r="D407" i="4"/>
  <c r="C407" i="4"/>
  <c r="D406" i="4"/>
  <c r="C406" i="4"/>
  <c r="D405" i="4"/>
  <c r="C405" i="4"/>
  <c r="D404" i="4"/>
  <c r="C404" i="4"/>
  <c r="D403" i="4"/>
  <c r="C403" i="4"/>
  <c r="D402" i="4"/>
  <c r="C402" i="4"/>
  <c r="D401" i="4"/>
  <c r="C401" i="4"/>
  <c r="D400" i="4"/>
  <c r="C400" i="4"/>
  <c r="D399" i="4"/>
  <c r="C399" i="4"/>
  <c r="D398" i="4"/>
  <c r="C398" i="4"/>
  <c r="D397" i="4"/>
  <c r="C397" i="4"/>
  <c r="D396" i="4"/>
  <c r="C396" i="4"/>
  <c r="D395" i="4"/>
  <c r="C395" i="4"/>
  <c r="D394" i="4"/>
  <c r="C394" i="4"/>
  <c r="D393" i="4"/>
  <c r="C393" i="4"/>
  <c r="D392" i="4"/>
  <c r="C392" i="4"/>
  <c r="D391" i="4"/>
  <c r="C391" i="4"/>
  <c r="D390" i="4"/>
  <c r="C390" i="4"/>
  <c r="D389" i="4"/>
  <c r="C389" i="4"/>
  <c r="D388" i="4"/>
  <c r="C388" i="4"/>
  <c r="D387" i="4"/>
  <c r="C387" i="4"/>
  <c r="D386" i="4"/>
  <c r="C386" i="4"/>
  <c r="D385" i="4"/>
  <c r="C385" i="4"/>
  <c r="D384" i="4"/>
  <c r="C384" i="4"/>
  <c r="D383" i="4"/>
  <c r="C383" i="4"/>
  <c r="D382" i="4"/>
  <c r="C382" i="4"/>
  <c r="D381" i="4"/>
  <c r="C381" i="4"/>
  <c r="D380" i="4"/>
  <c r="C380" i="4"/>
  <c r="D379" i="4"/>
  <c r="C379" i="4"/>
  <c r="D378" i="4"/>
  <c r="C378" i="4"/>
  <c r="D377" i="4"/>
  <c r="C377" i="4"/>
  <c r="D376" i="4"/>
  <c r="C376" i="4"/>
  <c r="D375" i="4"/>
  <c r="C375" i="4"/>
  <c r="D374" i="4"/>
  <c r="C374" i="4"/>
  <c r="D373" i="4"/>
  <c r="C373" i="4"/>
  <c r="D372" i="4"/>
  <c r="C372" i="4"/>
  <c r="D371" i="4"/>
  <c r="C371" i="4"/>
  <c r="D370" i="4"/>
  <c r="C370" i="4"/>
  <c r="D369" i="4"/>
  <c r="C369" i="4"/>
  <c r="D368" i="4"/>
  <c r="C368" i="4"/>
  <c r="D367" i="4"/>
  <c r="C367" i="4"/>
  <c r="D366" i="4"/>
  <c r="C366" i="4"/>
  <c r="D365" i="4"/>
  <c r="C365" i="4"/>
  <c r="D364" i="4"/>
  <c r="C364" i="4"/>
  <c r="D363" i="4"/>
  <c r="C363" i="4"/>
  <c r="D362" i="4"/>
  <c r="C362" i="4"/>
  <c r="D361" i="4"/>
  <c r="C361" i="4"/>
  <c r="D360" i="4"/>
  <c r="C360" i="4"/>
  <c r="D359" i="4"/>
  <c r="C359" i="4"/>
  <c r="D358" i="4"/>
  <c r="C358" i="4"/>
  <c r="D357" i="4"/>
  <c r="C357" i="4"/>
  <c r="D356" i="4"/>
  <c r="C356" i="4"/>
  <c r="D355" i="4"/>
  <c r="C355" i="4"/>
  <c r="D354" i="4"/>
  <c r="C354" i="4"/>
  <c r="D353" i="4"/>
  <c r="C353" i="4"/>
  <c r="D352" i="4"/>
  <c r="C352" i="4"/>
  <c r="D351" i="4"/>
  <c r="C351" i="4"/>
  <c r="D350" i="4"/>
  <c r="C350" i="4"/>
  <c r="D349" i="4"/>
  <c r="C349" i="4"/>
  <c r="D348" i="4"/>
  <c r="C348" i="4"/>
  <c r="D347" i="4"/>
  <c r="C347" i="4"/>
  <c r="D346" i="4"/>
  <c r="C346" i="4"/>
  <c r="D345" i="4"/>
  <c r="C345" i="4"/>
  <c r="D344" i="4"/>
  <c r="C344" i="4"/>
  <c r="D343" i="4"/>
  <c r="C343" i="4"/>
  <c r="D342" i="4"/>
  <c r="C342" i="4"/>
  <c r="D341" i="4"/>
  <c r="C341" i="4"/>
  <c r="D340" i="4"/>
  <c r="C340" i="4"/>
  <c r="D339" i="4"/>
  <c r="C339" i="4"/>
  <c r="D338" i="4"/>
  <c r="C338" i="4"/>
  <c r="D337" i="4"/>
  <c r="C337" i="4"/>
  <c r="D336" i="4"/>
  <c r="C336" i="4"/>
  <c r="D335" i="4"/>
  <c r="C335" i="4"/>
  <c r="D334" i="4"/>
  <c r="C334" i="4"/>
  <c r="D333" i="4"/>
  <c r="C333" i="4"/>
  <c r="D332" i="4"/>
  <c r="C332" i="4"/>
  <c r="D331" i="4"/>
  <c r="C331" i="4"/>
  <c r="D330" i="4"/>
  <c r="C330" i="4"/>
  <c r="D329" i="4"/>
  <c r="C329" i="4"/>
  <c r="D328" i="4"/>
  <c r="C328" i="4"/>
  <c r="D327" i="4"/>
  <c r="C327" i="4"/>
  <c r="D326" i="4"/>
  <c r="C326" i="4"/>
  <c r="D325" i="4"/>
  <c r="C325" i="4"/>
  <c r="D324" i="4"/>
  <c r="C324" i="4"/>
  <c r="D323" i="4"/>
  <c r="C323" i="4"/>
  <c r="D322" i="4"/>
  <c r="C322" i="4"/>
  <c r="D321" i="4"/>
  <c r="C321" i="4"/>
  <c r="D320" i="4"/>
  <c r="C320" i="4"/>
  <c r="D319" i="4"/>
  <c r="C319" i="4"/>
  <c r="D318" i="4"/>
  <c r="C318" i="4"/>
  <c r="D317" i="4"/>
  <c r="C317" i="4"/>
  <c r="D316" i="4"/>
  <c r="C316" i="4"/>
  <c r="D315" i="4"/>
  <c r="C315" i="4"/>
  <c r="D314" i="4"/>
  <c r="C314" i="4"/>
  <c r="D313" i="4"/>
  <c r="C313" i="4"/>
  <c r="D312" i="4"/>
  <c r="C312" i="4"/>
  <c r="D311" i="4"/>
  <c r="C311" i="4"/>
  <c r="D310" i="4"/>
  <c r="C310" i="4"/>
  <c r="D309" i="4"/>
  <c r="C309" i="4"/>
  <c r="D308" i="4"/>
  <c r="C308" i="4"/>
  <c r="D307" i="4"/>
  <c r="C307" i="4"/>
  <c r="D306" i="4"/>
  <c r="C306" i="4"/>
  <c r="D305" i="4"/>
  <c r="C305" i="4"/>
  <c r="D304" i="4"/>
  <c r="C304" i="4"/>
  <c r="D303" i="4"/>
  <c r="C303" i="4"/>
  <c r="D302" i="4"/>
  <c r="C302" i="4"/>
  <c r="D301" i="4"/>
  <c r="C301" i="4"/>
  <c r="D300" i="4"/>
  <c r="C300" i="4"/>
  <c r="D299" i="4"/>
  <c r="C299" i="4"/>
  <c r="D298" i="4"/>
  <c r="C298" i="4"/>
  <c r="D297" i="4"/>
  <c r="C297" i="4"/>
  <c r="D296" i="4"/>
  <c r="C296" i="4"/>
  <c r="D295" i="4"/>
  <c r="C295" i="4"/>
  <c r="D294" i="4"/>
  <c r="C294" i="4"/>
  <c r="D293" i="4"/>
  <c r="C293" i="4"/>
  <c r="D292" i="4"/>
  <c r="C292" i="4"/>
  <c r="D291" i="4"/>
  <c r="C291" i="4"/>
  <c r="D290" i="4"/>
  <c r="C290" i="4"/>
  <c r="D289" i="4"/>
  <c r="C289" i="4"/>
  <c r="D288" i="4"/>
  <c r="C288" i="4"/>
  <c r="D287" i="4"/>
  <c r="C287" i="4"/>
  <c r="D286" i="4"/>
  <c r="C286" i="4"/>
  <c r="D285" i="4"/>
  <c r="C285" i="4"/>
  <c r="D284" i="4"/>
  <c r="C284" i="4"/>
  <c r="D283" i="4"/>
  <c r="C283" i="4"/>
  <c r="D282" i="4"/>
  <c r="C282" i="4"/>
  <c r="D281" i="4"/>
  <c r="C281" i="4"/>
  <c r="D280" i="4"/>
  <c r="C280" i="4"/>
  <c r="D279" i="4"/>
  <c r="C279" i="4"/>
  <c r="D278" i="4"/>
  <c r="C278" i="4"/>
  <c r="D277" i="4"/>
  <c r="C277" i="4"/>
  <c r="D276" i="4"/>
  <c r="C276" i="4"/>
  <c r="D275" i="4"/>
  <c r="C275" i="4"/>
  <c r="D274" i="4"/>
  <c r="C274" i="4"/>
  <c r="D273" i="4"/>
  <c r="C273" i="4"/>
  <c r="D272" i="4"/>
  <c r="C272" i="4"/>
  <c r="D271" i="4"/>
  <c r="C271" i="4"/>
  <c r="D270" i="4"/>
  <c r="C270" i="4"/>
  <c r="D269" i="4"/>
  <c r="C269" i="4"/>
  <c r="D268" i="4"/>
  <c r="C268" i="4"/>
  <c r="D267" i="4"/>
  <c r="C267" i="4"/>
  <c r="D266" i="4"/>
  <c r="C266" i="4"/>
  <c r="D265" i="4"/>
  <c r="C265" i="4"/>
  <c r="D264" i="4"/>
  <c r="C264" i="4"/>
  <c r="D263" i="4"/>
  <c r="C263" i="4"/>
  <c r="D262" i="4"/>
  <c r="C262" i="4"/>
  <c r="D261" i="4"/>
  <c r="C261" i="4"/>
  <c r="D260" i="4"/>
  <c r="C260" i="4"/>
  <c r="D259" i="4"/>
  <c r="C259" i="4"/>
  <c r="D258" i="4"/>
  <c r="C258" i="4"/>
  <c r="D257" i="4"/>
  <c r="C257" i="4"/>
  <c r="D256" i="4"/>
  <c r="C256" i="4"/>
  <c r="D255" i="4"/>
  <c r="C255" i="4"/>
  <c r="D254" i="4"/>
  <c r="C254" i="4"/>
  <c r="D253" i="4"/>
  <c r="C253" i="4"/>
  <c r="D252" i="4"/>
  <c r="C252" i="4"/>
  <c r="D251" i="4"/>
  <c r="C251" i="4"/>
  <c r="D250" i="4"/>
  <c r="C250" i="4"/>
  <c r="D249" i="4"/>
  <c r="C249" i="4"/>
  <c r="D248" i="4"/>
  <c r="C248" i="4"/>
  <c r="D247" i="4"/>
  <c r="C247" i="4"/>
  <c r="D246" i="4"/>
  <c r="C246" i="4"/>
  <c r="D245" i="4"/>
  <c r="C245" i="4"/>
  <c r="D244" i="4"/>
  <c r="C244" i="4"/>
  <c r="D243" i="4"/>
  <c r="C243" i="4"/>
  <c r="D242" i="4"/>
  <c r="C242" i="4"/>
  <c r="D241" i="4"/>
  <c r="C241" i="4"/>
  <c r="D240" i="4"/>
  <c r="C240" i="4"/>
  <c r="D239" i="4"/>
  <c r="C239" i="4"/>
  <c r="D238" i="4"/>
  <c r="C238" i="4"/>
  <c r="D237" i="4"/>
  <c r="C237" i="4"/>
  <c r="D236" i="4"/>
  <c r="C236" i="4"/>
  <c r="D235" i="4"/>
  <c r="C235" i="4"/>
  <c r="D234" i="4"/>
  <c r="C234" i="4"/>
  <c r="D233" i="4"/>
  <c r="C233" i="4"/>
  <c r="D232" i="4"/>
  <c r="C232" i="4"/>
  <c r="D231" i="4"/>
  <c r="C231" i="4"/>
  <c r="D230" i="4"/>
  <c r="C230" i="4"/>
  <c r="D229" i="4"/>
  <c r="C229" i="4"/>
  <c r="D228" i="4"/>
  <c r="C228" i="4"/>
  <c r="D227" i="4"/>
  <c r="C227" i="4"/>
  <c r="D226" i="4"/>
  <c r="C226" i="4"/>
  <c r="D225" i="4"/>
  <c r="C225" i="4"/>
  <c r="D224" i="4"/>
  <c r="C224" i="4"/>
  <c r="D223" i="4"/>
  <c r="C223" i="4"/>
  <c r="D222" i="4"/>
  <c r="C222" i="4"/>
  <c r="D221" i="4"/>
  <c r="C221" i="4"/>
  <c r="D220" i="4"/>
  <c r="C220" i="4"/>
  <c r="D219" i="4"/>
  <c r="C219" i="4"/>
  <c r="D218" i="4"/>
  <c r="C218" i="4"/>
  <c r="D217" i="4"/>
  <c r="C217" i="4"/>
  <c r="D216" i="4"/>
  <c r="C216" i="4"/>
  <c r="D215" i="4"/>
  <c r="C215" i="4"/>
  <c r="D214" i="4"/>
  <c r="C214" i="4"/>
  <c r="D213" i="4"/>
  <c r="C213" i="4"/>
  <c r="D212" i="4"/>
  <c r="C212" i="4"/>
  <c r="D211" i="4"/>
  <c r="C211" i="4"/>
  <c r="D210" i="4"/>
  <c r="C210" i="4"/>
  <c r="D209" i="4"/>
  <c r="C209" i="4"/>
  <c r="D208" i="4"/>
  <c r="C208" i="4"/>
  <c r="D207" i="4"/>
  <c r="C207" i="4"/>
  <c r="D206" i="4"/>
  <c r="C206" i="4"/>
  <c r="D205" i="4"/>
  <c r="C205" i="4"/>
  <c r="D204" i="4"/>
  <c r="C204" i="4"/>
  <c r="D203" i="4"/>
  <c r="C203" i="4"/>
  <c r="D202" i="4"/>
  <c r="C202" i="4"/>
  <c r="D201" i="4"/>
  <c r="C201" i="4"/>
  <c r="D200" i="4"/>
  <c r="C200" i="4"/>
  <c r="D199" i="4"/>
  <c r="C199" i="4"/>
  <c r="D198" i="4"/>
  <c r="C198" i="4"/>
  <c r="D197" i="4"/>
  <c r="C197" i="4"/>
  <c r="D196" i="4"/>
  <c r="C196" i="4"/>
  <c r="D195" i="4"/>
  <c r="C195" i="4"/>
  <c r="D194" i="4"/>
  <c r="C194" i="4"/>
  <c r="D193" i="4"/>
  <c r="C193" i="4"/>
  <c r="D192" i="4"/>
  <c r="C192" i="4"/>
  <c r="D191" i="4"/>
  <c r="C191" i="4"/>
  <c r="D190" i="4"/>
  <c r="C190" i="4"/>
  <c r="D189" i="4"/>
  <c r="C189" i="4"/>
  <c r="D188" i="4"/>
  <c r="C188" i="4"/>
  <c r="D187" i="4"/>
  <c r="C187" i="4"/>
  <c r="D186" i="4"/>
  <c r="C186" i="4"/>
  <c r="D185" i="4"/>
  <c r="C185" i="4"/>
  <c r="D184" i="4"/>
  <c r="C184" i="4"/>
  <c r="D183" i="4"/>
  <c r="C183" i="4"/>
  <c r="D182" i="4"/>
  <c r="C182" i="4"/>
  <c r="D181" i="4"/>
  <c r="C181" i="4"/>
  <c r="D180" i="4"/>
  <c r="C180" i="4"/>
  <c r="D179" i="4"/>
  <c r="C179" i="4"/>
  <c r="D178" i="4"/>
  <c r="C178" i="4"/>
  <c r="D177" i="4"/>
  <c r="C177" i="4"/>
  <c r="D176" i="4"/>
  <c r="C176" i="4"/>
  <c r="D175" i="4"/>
  <c r="C175" i="4"/>
  <c r="D174" i="4"/>
  <c r="C174" i="4"/>
  <c r="D173" i="4"/>
  <c r="C173" i="4"/>
  <c r="D172" i="4"/>
  <c r="C172" i="4"/>
  <c r="D171" i="4"/>
  <c r="C171" i="4"/>
  <c r="D170" i="4"/>
  <c r="C170" i="4"/>
  <c r="D169" i="4"/>
  <c r="C169" i="4"/>
  <c r="D168" i="4"/>
  <c r="C168" i="4"/>
  <c r="D167" i="4"/>
  <c r="C167" i="4"/>
  <c r="D166" i="4"/>
  <c r="C166" i="4"/>
  <c r="D165" i="4"/>
  <c r="C165" i="4"/>
  <c r="D164" i="4"/>
  <c r="C164" i="4"/>
  <c r="D163" i="4"/>
  <c r="C163" i="4"/>
  <c r="D162" i="4"/>
  <c r="C162" i="4"/>
  <c r="D161" i="4"/>
  <c r="C161" i="4"/>
  <c r="D160" i="4"/>
  <c r="C160" i="4"/>
  <c r="D159" i="4"/>
  <c r="C159" i="4"/>
  <c r="D158" i="4"/>
  <c r="C158" i="4"/>
  <c r="D157" i="4"/>
  <c r="C157" i="4"/>
  <c r="D156" i="4"/>
  <c r="C156" i="4"/>
  <c r="D155" i="4"/>
  <c r="C155" i="4"/>
  <c r="D154" i="4"/>
  <c r="C154" i="4"/>
  <c r="D153" i="4"/>
  <c r="C153" i="4"/>
  <c r="D152" i="4"/>
  <c r="C152" i="4"/>
  <c r="D151" i="4"/>
  <c r="C151" i="4"/>
  <c r="D150" i="4"/>
  <c r="C150" i="4"/>
  <c r="D149" i="4"/>
  <c r="C149" i="4"/>
  <c r="D148" i="4"/>
  <c r="C148" i="4"/>
  <c r="D147" i="4"/>
  <c r="C147" i="4"/>
  <c r="D146" i="4"/>
  <c r="C146" i="4"/>
  <c r="D145" i="4"/>
  <c r="C145" i="4"/>
  <c r="D144" i="4"/>
  <c r="C144" i="4"/>
  <c r="D143" i="4"/>
  <c r="C143" i="4"/>
  <c r="D142" i="4"/>
  <c r="C142" i="4"/>
  <c r="D141" i="4"/>
  <c r="C141" i="4"/>
  <c r="D140" i="4"/>
  <c r="C140" i="4"/>
  <c r="D139" i="4"/>
  <c r="C139" i="4"/>
  <c r="D138" i="4"/>
  <c r="C138" i="4"/>
  <c r="D137" i="4"/>
  <c r="C137" i="4"/>
  <c r="D136" i="4"/>
  <c r="C136" i="4"/>
  <c r="D135" i="4"/>
  <c r="C135" i="4"/>
  <c r="D134" i="4"/>
  <c r="C134" i="4"/>
  <c r="D133" i="4"/>
  <c r="C133" i="4"/>
  <c r="D132" i="4"/>
  <c r="C132" i="4"/>
  <c r="C38" i="4"/>
  <c r="C37" i="4"/>
  <c r="C36" i="4"/>
  <c r="C35" i="4"/>
  <c r="C33" i="4"/>
  <c r="C32" i="4"/>
  <c r="C31" i="4"/>
  <c r="C30" i="4"/>
  <c r="C29" i="4"/>
  <c r="C27" i="4"/>
  <c r="C26" i="4"/>
  <c r="C25" i="4"/>
  <c r="C24" i="4"/>
  <c r="C21" i="4"/>
  <c r="C20" i="4"/>
  <c r="C19" i="4"/>
  <c r="C18" i="4"/>
  <c r="C17" i="4"/>
  <c r="C16" i="4"/>
  <c r="C15" i="4"/>
  <c r="C14" i="4"/>
  <c r="C13" i="4"/>
  <c r="C11" i="4"/>
  <c r="C10" i="4"/>
  <c r="C9" i="4"/>
  <c r="C8" i="4"/>
  <c r="C7" i="4"/>
  <c r="C6" i="4"/>
  <c r="C5" i="4"/>
  <c r="D4" i="4"/>
  <c r="C4" i="4"/>
  <c r="D3" i="4"/>
  <c r="C3" i="4"/>
  <c r="C5" i="3"/>
  <c r="C6" i="3"/>
  <c r="C7" i="3"/>
  <c r="C8" i="3"/>
  <c r="C9" i="3"/>
  <c r="C11" i="3"/>
  <c r="C12" i="3"/>
  <c r="C13" i="3"/>
  <c r="C14" i="3"/>
  <c r="C15" i="3"/>
  <c r="C16" i="3"/>
  <c r="C17" i="3"/>
  <c r="C18" i="3"/>
  <c r="C19" i="3"/>
  <c r="C20" i="3"/>
  <c r="C21" i="3"/>
  <c r="C22" i="3"/>
  <c r="C23" i="3"/>
  <c r="C24" i="3"/>
  <c r="C25" i="3"/>
  <c r="C26" i="3"/>
  <c r="C28" i="3"/>
  <c r="C29" i="3"/>
  <c r="C31" i="3"/>
  <c r="C32" i="3"/>
  <c r="C33" i="3"/>
  <c r="C34" i="3"/>
  <c r="C35" i="3"/>
  <c r="C36" i="3"/>
  <c r="C37" i="3"/>
  <c r="C39" i="3"/>
  <c r="C40" i="3"/>
  <c r="C41" i="3"/>
  <c r="C4" i="3"/>
  <c r="D4" i="3"/>
  <c r="D586" i="3"/>
  <c r="C586" i="3"/>
  <c r="D585" i="3"/>
  <c r="C585" i="3"/>
  <c r="D584" i="3"/>
  <c r="C584" i="3"/>
  <c r="D583" i="3"/>
  <c r="C583" i="3"/>
  <c r="D582" i="3"/>
  <c r="C582" i="3"/>
  <c r="D581" i="3"/>
  <c r="C581" i="3"/>
  <c r="D580" i="3"/>
  <c r="C580" i="3"/>
  <c r="D579" i="3"/>
  <c r="C579" i="3"/>
  <c r="D578" i="3"/>
  <c r="C578" i="3"/>
  <c r="D577" i="3"/>
  <c r="C577" i="3"/>
  <c r="D576" i="3"/>
  <c r="C576" i="3"/>
  <c r="D575" i="3"/>
  <c r="C575" i="3"/>
  <c r="D574" i="3"/>
  <c r="C574" i="3"/>
  <c r="D573" i="3"/>
  <c r="C573" i="3"/>
  <c r="D572" i="3"/>
  <c r="C572" i="3"/>
  <c r="D571" i="3"/>
  <c r="C571" i="3"/>
  <c r="D570" i="3"/>
  <c r="C570" i="3"/>
  <c r="D569" i="3"/>
  <c r="C569" i="3"/>
  <c r="D568" i="3"/>
  <c r="C568" i="3"/>
  <c r="D567" i="3"/>
  <c r="C567" i="3"/>
  <c r="D566" i="3"/>
  <c r="C566" i="3"/>
  <c r="D565" i="3"/>
  <c r="C565" i="3"/>
  <c r="D564" i="3"/>
  <c r="C564" i="3"/>
  <c r="D563" i="3"/>
  <c r="C563" i="3"/>
  <c r="D562" i="3"/>
  <c r="C562" i="3"/>
  <c r="D561" i="3"/>
  <c r="C561" i="3"/>
  <c r="D560" i="3"/>
  <c r="C560" i="3"/>
  <c r="D559" i="3"/>
  <c r="C559" i="3"/>
  <c r="D558" i="3"/>
  <c r="C558" i="3"/>
  <c r="D557" i="3"/>
  <c r="C557" i="3"/>
  <c r="D556" i="3"/>
  <c r="C556" i="3"/>
  <c r="D555" i="3"/>
  <c r="C555" i="3"/>
  <c r="D554" i="3"/>
  <c r="C554" i="3"/>
  <c r="D553" i="3"/>
  <c r="C553" i="3"/>
  <c r="D552" i="3"/>
  <c r="C552" i="3"/>
  <c r="D551" i="3"/>
  <c r="C551" i="3"/>
  <c r="D550" i="3"/>
  <c r="C550" i="3"/>
  <c r="D549" i="3"/>
  <c r="C549" i="3"/>
  <c r="D548" i="3"/>
  <c r="C548" i="3"/>
  <c r="D547" i="3"/>
  <c r="C547" i="3"/>
  <c r="D546" i="3"/>
  <c r="C546" i="3"/>
  <c r="D545" i="3"/>
  <c r="C545" i="3"/>
  <c r="D544" i="3"/>
  <c r="C544" i="3"/>
  <c r="D543" i="3"/>
  <c r="C543" i="3"/>
  <c r="D542" i="3"/>
  <c r="C542" i="3"/>
  <c r="D541" i="3"/>
  <c r="C541" i="3"/>
  <c r="D540" i="3"/>
  <c r="C540" i="3"/>
  <c r="D539" i="3"/>
  <c r="C539" i="3"/>
  <c r="D538" i="3"/>
  <c r="C538" i="3"/>
  <c r="D537" i="3"/>
  <c r="C537" i="3"/>
  <c r="D536" i="3"/>
  <c r="C536" i="3"/>
  <c r="D535" i="3"/>
  <c r="C535" i="3"/>
  <c r="D534" i="3"/>
  <c r="C534" i="3"/>
  <c r="D533" i="3"/>
  <c r="C533" i="3"/>
  <c r="D532" i="3"/>
  <c r="C532" i="3"/>
  <c r="D531" i="3"/>
  <c r="C531" i="3"/>
  <c r="D530" i="3"/>
  <c r="C530" i="3"/>
  <c r="D529" i="3"/>
  <c r="C529" i="3"/>
  <c r="D528" i="3"/>
  <c r="C528" i="3"/>
  <c r="D527" i="3"/>
  <c r="C527" i="3"/>
  <c r="D526" i="3"/>
  <c r="C526" i="3"/>
  <c r="D525" i="3"/>
  <c r="C525" i="3"/>
  <c r="D524" i="3"/>
  <c r="C524" i="3"/>
  <c r="D523" i="3"/>
  <c r="C523" i="3"/>
  <c r="D522" i="3"/>
  <c r="C522" i="3"/>
  <c r="D521" i="3"/>
  <c r="C521" i="3"/>
  <c r="D520" i="3"/>
  <c r="C520" i="3"/>
  <c r="D519" i="3"/>
  <c r="C519" i="3"/>
  <c r="D518" i="3"/>
  <c r="C518" i="3"/>
  <c r="D517" i="3"/>
  <c r="C517" i="3"/>
  <c r="C516" i="3"/>
  <c r="D515" i="3"/>
  <c r="C515" i="3"/>
  <c r="D514" i="3"/>
  <c r="C514" i="3"/>
  <c r="D513" i="3"/>
  <c r="C513" i="3"/>
  <c r="D512" i="3"/>
  <c r="C512" i="3"/>
  <c r="D511" i="3"/>
  <c r="C511" i="3"/>
  <c r="D510" i="3"/>
  <c r="C510" i="3"/>
  <c r="D509" i="3"/>
  <c r="C509" i="3"/>
  <c r="D508" i="3"/>
  <c r="C508" i="3"/>
  <c r="D507" i="3"/>
  <c r="C507" i="3"/>
  <c r="D506" i="3"/>
  <c r="C506" i="3"/>
  <c r="D505" i="3"/>
  <c r="C505" i="3"/>
  <c r="D504" i="3"/>
  <c r="C504" i="3"/>
  <c r="D503" i="3"/>
  <c r="C503" i="3"/>
  <c r="D502" i="3"/>
  <c r="C502" i="3"/>
  <c r="D501" i="3"/>
  <c r="C501" i="3"/>
  <c r="D500" i="3"/>
  <c r="C500" i="3"/>
  <c r="D499" i="3"/>
  <c r="C499" i="3"/>
  <c r="D498" i="3"/>
  <c r="C498" i="3"/>
  <c r="D497" i="3"/>
  <c r="C497" i="3"/>
  <c r="D496" i="3"/>
  <c r="C496" i="3"/>
  <c r="D495" i="3"/>
  <c r="C495" i="3"/>
  <c r="D494" i="3"/>
  <c r="C494" i="3"/>
  <c r="D493" i="3"/>
  <c r="C493" i="3"/>
  <c r="D492" i="3"/>
  <c r="C492" i="3"/>
  <c r="D491" i="3"/>
  <c r="C491" i="3"/>
  <c r="D490" i="3"/>
  <c r="C490" i="3"/>
  <c r="D489" i="3"/>
  <c r="C489" i="3"/>
  <c r="D488" i="3"/>
  <c r="C488" i="3"/>
  <c r="D487" i="3"/>
  <c r="C487" i="3"/>
  <c r="D486" i="3"/>
  <c r="C486" i="3"/>
  <c r="D485" i="3"/>
  <c r="C485" i="3"/>
  <c r="D484" i="3"/>
  <c r="C484" i="3"/>
  <c r="D483" i="3"/>
  <c r="C483" i="3"/>
  <c r="D482" i="3"/>
  <c r="C482" i="3"/>
  <c r="D481" i="3"/>
  <c r="C481" i="3"/>
  <c r="D480" i="3"/>
  <c r="C480" i="3"/>
  <c r="D479" i="3"/>
  <c r="C479" i="3"/>
  <c r="D478" i="3"/>
  <c r="C478" i="3"/>
  <c r="D477" i="3"/>
  <c r="C477" i="3"/>
  <c r="D476" i="3"/>
  <c r="C476" i="3"/>
  <c r="D475" i="3"/>
  <c r="C475" i="3"/>
  <c r="D474" i="3"/>
  <c r="C474" i="3"/>
  <c r="D473" i="3"/>
  <c r="C473" i="3"/>
  <c r="D472" i="3"/>
  <c r="C472" i="3"/>
  <c r="D471" i="3"/>
  <c r="C471" i="3"/>
  <c r="D470" i="3"/>
  <c r="C470" i="3"/>
  <c r="D469" i="3"/>
  <c r="C469" i="3"/>
  <c r="D468" i="3"/>
  <c r="C468" i="3"/>
  <c r="D467" i="3"/>
  <c r="C467" i="3"/>
  <c r="D466" i="3"/>
  <c r="C466" i="3"/>
  <c r="D465" i="3"/>
  <c r="C465" i="3"/>
  <c r="D464" i="3"/>
  <c r="C464" i="3"/>
  <c r="D463" i="3"/>
  <c r="C463" i="3"/>
  <c r="D462" i="3"/>
  <c r="C462" i="3"/>
  <c r="D461" i="3"/>
  <c r="C461" i="3"/>
  <c r="D460" i="3"/>
  <c r="C460" i="3"/>
  <c r="D459" i="3"/>
  <c r="C459" i="3"/>
  <c r="D458" i="3"/>
  <c r="C458" i="3"/>
  <c r="D457" i="3"/>
  <c r="C457" i="3"/>
  <c r="D456" i="3"/>
  <c r="C456" i="3"/>
  <c r="D455" i="3"/>
  <c r="C455" i="3"/>
  <c r="D454" i="3"/>
  <c r="C454" i="3"/>
  <c r="D453" i="3"/>
  <c r="C453" i="3"/>
  <c r="D452" i="3"/>
  <c r="C452" i="3"/>
  <c r="D451" i="3"/>
  <c r="C451" i="3"/>
  <c r="D450" i="3"/>
  <c r="C450" i="3"/>
  <c r="D449" i="3"/>
  <c r="C449" i="3"/>
  <c r="D448" i="3"/>
  <c r="C448" i="3"/>
  <c r="D447" i="3"/>
  <c r="C447" i="3"/>
  <c r="D446" i="3"/>
  <c r="C446" i="3"/>
  <c r="D445" i="3"/>
  <c r="C445" i="3"/>
  <c r="D444" i="3"/>
  <c r="C444" i="3"/>
  <c r="D443" i="3"/>
  <c r="C443" i="3"/>
  <c r="D442" i="3"/>
  <c r="C442" i="3"/>
  <c r="D441" i="3"/>
  <c r="C441" i="3"/>
  <c r="D440" i="3"/>
  <c r="C440" i="3"/>
  <c r="D439" i="3"/>
  <c r="C439" i="3"/>
  <c r="D438" i="3"/>
  <c r="C438" i="3"/>
  <c r="D437" i="3"/>
  <c r="C437" i="3"/>
  <c r="D436" i="3"/>
  <c r="C436" i="3"/>
  <c r="D435" i="3"/>
  <c r="C435" i="3"/>
  <c r="D434" i="3"/>
  <c r="C434" i="3"/>
  <c r="D433" i="3"/>
  <c r="C433" i="3"/>
  <c r="D432" i="3"/>
  <c r="C432" i="3"/>
  <c r="D431" i="3"/>
  <c r="C431" i="3"/>
  <c r="D430" i="3"/>
  <c r="C430" i="3"/>
  <c r="D429" i="3"/>
  <c r="C429" i="3"/>
  <c r="D428" i="3"/>
  <c r="C428" i="3"/>
  <c r="D427" i="3"/>
  <c r="C427" i="3"/>
  <c r="D426" i="3"/>
  <c r="C426" i="3"/>
  <c r="D425" i="3"/>
  <c r="C425" i="3"/>
  <c r="D424" i="3"/>
  <c r="C424" i="3"/>
  <c r="D423" i="3"/>
  <c r="C423" i="3"/>
  <c r="D422" i="3"/>
  <c r="C422" i="3"/>
  <c r="D421" i="3"/>
  <c r="C421" i="3"/>
  <c r="D420" i="3"/>
  <c r="C420" i="3"/>
  <c r="D419" i="3"/>
  <c r="C419" i="3"/>
  <c r="D418" i="3"/>
  <c r="C418" i="3"/>
  <c r="D417" i="3"/>
  <c r="C417" i="3"/>
  <c r="D416" i="3"/>
  <c r="C416" i="3"/>
  <c r="D415" i="3"/>
  <c r="C415" i="3"/>
  <c r="D414" i="3"/>
  <c r="C414" i="3"/>
  <c r="D413" i="3"/>
  <c r="C413" i="3"/>
  <c r="D412" i="3"/>
  <c r="C412" i="3"/>
  <c r="D411" i="3"/>
  <c r="C411" i="3"/>
  <c r="D410" i="3"/>
  <c r="C410" i="3"/>
  <c r="D409" i="3"/>
  <c r="C409" i="3"/>
  <c r="D408" i="3"/>
  <c r="C408" i="3"/>
  <c r="D407" i="3"/>
  <c r="C407" i="3"/>
  <c r="D406" i="3"/>
  <c r="C406" i="3"/>
  <c r="D405" i="3"/>
  <c r="C405" i="3"/>
  <c r="D404" i="3"/>
  <c r="C404" i="3"/>
  <c r="D403" i="3"/>
  <c r="C403" i="3"/>
  <c r="D402" i="3"/>
  <c r="C402" i="3"/>
  <c r="D401" i="3"/>
  <c r="C401" i="3"/>
  <c r="D400" i="3"/>
  <c r="C400" i="3"/>
  <c r="D399" i="3"/>
  <c r="C399" i="3"/>
  <c r="D398" i="3"/>
  <c r="C398" i="3"/>
  <c r="D397" i="3"/>
  <c r="C397" i="3"/>
  <c r="D396" i="3"/>
  <c r="C396" i="3"/>
  <c r="D395" i="3"/>
  <c r="C395" i="3"/>
  <c r="D394" i="3"/>
  <c r="C394" i="3"/>
  <c r="D393" i="3"/>
  <c r="C393" i="3"/>
  <c r="D392" i="3"/>
  <c r="C392" i="3"/>
  <c r="D391" i="3"/>
  <c r="C391" i="3"/>
  <c r="D390" i="3"/>
  <c r="C390" i="3"/>
  <c r="D389" i="3"/>
  <c r="C389" i="3"/>
  <c r="D388" i="3"/>
  <c r="C388" i="3"/>
  <c r="D387" i="3"/>
  <c r="C387" i="3"/>
  <c r="D386" i="3"/>
  <c r="C386" i="3"/>
  <c r="D385" i="3"/>
  <c r="C385" i="3"/>
  <c r="D384" i="3"/>
  <c r="C384" i="3"/>
  <c r="D383" i="3"/>
  <c r="C383" i="3"/>
  <c r="D382" i="3"/>
  <c r="C382" i="3"/>
  <c r="D381" i="3"/>
  <c r="C381" i="3"/>
  <c r="D380" i="3"/>
  <c r="C380" i="3"/>
  <c r="D379" i="3"/>
  <c r="C379" i="3"/>
  <c r="D378" i="3"/>
  <c r="C378" i="3"/>
  <c r="D377" i="3"/>
  <c r="C377" i="3"/>
  <c r="D376" i="3"/>
  <c r="C376" i="3"/>
  <c r="D375" i="3"/>
  <c r="C375" i="3"/>
  <c r="D374" i="3"/>
  <c r="C374" i="3"/>
  <c r="D373" i="3"/>
  <c r="C373" i="3"/>
  <c r="D372" i="3"/>
  <c r="C372" i="3"/>
  <c r="D371" i="3"/>
  <c r="C371" i="3"/>
  <c r="D370" i="3"/>
  <c r="C370" i="3"/>
  <c r="D369" i="3"/>
  <c r="C369" i="3"/>
  <c r="D368" i="3"/>
  <c r="C368" i="3"/>
  <c r="D367" i="3"/>
  <c r="C367" i="3"/>
  <c r="D366" i="3"/>
  <c r="C366" i="3"/>
  <c r="D365" i="3"/>
  <c r="C365" i="3"/>
  <c r="D364" i="3"/>
  <c r="C364" i="3"/>
  <c r="D363" i="3"/>
  <c r="C363" i="3"/>
  <c r="D362" i="3"/>
  <c r="C362" i="3"/>
  <c r="D361" i="3"/>
  <c r="C361" i="3"/>
  <c r="D360" i="3"/>
  <c r="C360" i="3"/>
  <c r="D359" i="3"/>
  <c r="C359" i="3"/>
  <c r="D358" i="3"/>
  <c r="C358" i="3"/>
  <c r="D357" i="3"/>
  <c r="C357" i="3"/>
  <c r="D356" i="3"/>
  <c r="C356" i="3"/>
  <c r="D355" i="3"/>
  <c r="C355" i="3"/>
  <c r="D354" i="3"/>
  <c r="C354" i="3"/>
  <c r="D353" i="3"/>
  <c r="C353" i="3"/>
  <c r="D352" i="3"/>
  <c r="C352" i="3"/>
  <c r="D351" i="3"/>
  <c r="C351" i="3"/>
  <c r="D350" i="3"/>
  <c r="C350" i="3"/>
  <c r="D349" i="3"/>
  <c r="C349" i="3"/>
  <c r="D348" i="3"/>
  <c r="C348" i="3"/>
  <c r="D347" i="3"/>
  <c r="C347" i="3"/>
  <c r="D346" i="3"/>
  <c r="C346" i="3"/>
  <c r="D345" i="3"/>
  <c r="C345" i="3"/>
  <c r="D344" i="3"/>
  <c r="C344" i="3"/>
  <c r="D343" i="3"/>
  <c r="C343" i="3"/>
  <c r="D342" i="3"/>
  <c r="C342" i="3"/>
  <c r="D341" i="3"/>
  <c r="C341" i="3"/>
  <c r="D340" i="3"/>
  <c r="C340" i="3"/>
  <c r="D339" i="3"/>
  <c r="C339" i="3"/>
  <c r="D338" i="3"/>
  <c r="C338" i="3"/>
  <c r="D337" i="3"/>
  <c r="C337" i="3"/>
  <c r="D336" i="3"/>
  <c r="C336" i="3"/>
  <c r="D335" i="3"/>
  <c r="C335" i="3"/>
  <c r="D334" i="3"/>
  <c r="C334" i="3"/>
  <c r="D333" i="3"/>
  <c r="C333" i="3"/>
  <c r="D332" i="3"/>
  <c r="C332" i="3"/>
  <c r="D331" i="3"/>
  <c r="C331" i="3"/>
  <c r="D330" i="3"/>
  <c r="C330" i="3"/>
  <c r="D329" i="3"/>
  <c r="C329" i="3"/>
  <c r="D328" i="3"/>
  <c r="C328" i="3"/>
  <c r="D327" i="3"/>
  <c r="C327" i="3"/>
  <c r="D326" i="3"/>
  <c r="C326" i="3"/>
  <c r="D325" i="3"/>
  <c r="C325" i="3"/>
  <c r="D324" i="3"/>
  <c r="C324" i="3"/>
  <c r="D323" i="3"/>
  <c r="C323" i="3"/>
  <c r="D322" i="3"/>
  <c r="C322" i="3"/>
  <c r="D321" i="3"/>
  <c r="C321" i="3"/>
  <c r="D320" i="3"/>
  <c r="C320" i="3"/>
  <c r="D319" i="3"/>
  <c r="C319" i="3"/>
  <c r="D318" i="3"/>
  <c r="C318" i="3"/>
  <c r="D317" i="3"/>
  <c r="C317" i="3"/>
  <c r="D316" i="3"/>
  <c r="C316" i="3"/>
  <c r="D315" i="3"/>
  <c r="C315" i="3"/>
  <c r="D314" i="3"/>
  <c r="C314" i="3"/>
  <c r="D313" i="3"/>
  <c r="C313" i="3"/>
  <c r="D312" i="3"/>
  <c r="C312" i="3"/>
  <c r="D311" i="3"/>
  <c r="C311" i="3"/>
  <c r="D310" i="3"/>
  <c r="C310" i="3"/>
  <c r="D309" i="3"/>
  <c r="C309" i="3"/>
  <c r="D308" i="3"/>
  <c r="C308" i="3"/>
  <c r="D307" i="3"/>
  <c r="C307" i="3"/>
  <c r="D306" i="3"/>
  <c r="C306" i="3"/>
  <c r="D305" i="3"/>
  <c r="C305" i="3"/>
  <c r="D304" i="3"/>
  <c r="C304" i="3"/>
  <c r="D303" i="3"/>
  <c r="C303" i="3"/>
  <c r="D302" i="3"/>
  <c r="C302" i="3"/>
  <c r="D301" i="3"/>
  <c r="C301" i="3"/>
  <c r="D300" i="3"/>
  <c r="C300" i="3"/>
  <c r="D299" i="3"/>
  <c r="C299" i="3"/>
  <c r="D298" i="3"/>
  <c r="C298" i="3"/>
  <c r="D297" i="3"/>
  <c r="C297" i="3"/>
  <c r="D296" i="3"/>
  <c r="C296" i="3"/>
  <c r="D295" i="3"/>
  <c r="C295" i="3"/>
  <c r="D294" i="3"/>
  <c r="C294" i="3"/>
  <c r="D293" i="3"/>
  <c r="C293" i="3"/>
  <c r="D292" i="3"/>
  <c r="C292" i="3"/>
  <c r="D291" i="3"/>
  <c r="C291" i="3"/>
  <c r="D290" i="3"/>
  <c r="C290" i="3"/>
  <c r="D289" i="3"/>
  <c r="C289" i="3"/>
  <c r="D288" i="3"/>
  <c r="C288" i="3"/>
  <c r="D287" i="3"/>
  <c r="C287" i="3"/>
  <c r="D286" i="3"/>
  <c r="C286" i="3"/>
  <c r="D285" i="3"/>
  <c r="C285" i="3"/>
  <c r="D284" i="3"/>
  <c r="C284" i="3"/>
  <c r="D283" i="3"/>
  <c r="C283" i="3"/>
  <c r="D282" i="3"/>
  <c r="C282" i="3"/>
  <c r="D281" i="3"/>
  <c r="C281" i="3"/>
  <c r="D280" i="3"/>
  <c r="C280" i="3"/>
  <c r="D279" i="3"/>
  <c r="C279" i="3"/>
  <c r="D278" i="3"/>
  <c r="C278" i="3"/>
  <c r="D277" i="3"/>
  <c r="C277" i="3"/>
  <c r="D276" i="3"/>
  <c r="C276" i="3"/>
  <c r="D275" i="3"/>
  <c r="C275" i="3"/>
  <c r="D274" i="3"/>
  <c r="C274" i="3"/>
  <c r="D273" i="3"/>
  <c r="C273" i="3"/>
  <c r="D272" i="3"/>
  <c r="C272" i="3"/>
  <c r="D271" i="3"/>
  <c r="C271" i="3"/>
  <c r="D270" i="3"/>
  <c r="C270" i="3"/>
  <c r="D269" i="3"/>
  <c r="C269" i="3"/>
  <c r="D268" i="3"/>
  <c r="C268" i="3"/>
  <c r="D267" i="3"/>
  <c r="C267" i="3"/>
  <c r="D266" i="3"/>
  <c r="C266" i="3"/>
  <c r="D265" i="3"/>
  <c r="C265" i="3"/>
  <c r="D264" i="3"/>
  <c r="C264" i="3"/>
  <c r="D263" i="3"/>
  <c r="C263" i="3"/>
  <c r="D262" i="3"/>
  <c r="C262" i="3"/>
  <c r="D261" i="3"/>
  <c r="C261" i="3"/>
  <c r="D260" i="3"/>
  <c r="C260" i="3"/>
  <c r="D259" i="3"/>
  <c r="C259" i="3"/>
  <c r="D258" i="3"/>
  <c r="C258" i="3"/>
  <c r="D257" i="3"/>
  <c r="C257" i="3"/>
  <c r="D256" i="3"/>
  <c r="C256" i="3"/>
  <c r="D255" i="3"/>
  <c r="C255" i="3"/>
  <c r="D254" i="3"/>
  <c r="C254" i="3"/>
  <c r="D253" i="3"/>
  <c r="C253" i="3"/>
  <c r="D252" i="3"/>
  <c r="C252" i="3"/>
  <c r="D251" i="3"/>
  <c r="C251" i="3"/>
  <c r="D250" i="3"/>
  <c r="C250" i="3"/>
  <c r="D249" i="3"/>
  <c r="C249" i="3"/>
  <c r="D248" i="3"/>
  <c r="C248" i="3"/>
  <c r="D247" i="3"/>
  <c r="C247" i="3"/>
  <c r="D246" i="3"/>
  <c r="C246" i="3"/>
  <c r="D245" i="3"/>
  <c r="C245" i="3"/>
  <c r="D244" i="3"/>
  <c r="C244" i="3"/>
  <c r="D243" i="3"/>
  <c r="C243" i="3"/>
  <c r="D242" i="3"/>
  <c r="C242" i="3"/>
  <c r="D241" i="3"/>
  <c r="C241" i="3"/>
  <c r="D240" i="3"/>
  <c r="C240" i="3"/>
  <c r="D239" i="3"/>
  <c r="C239" i="3"/>
  <c r="D238" i="3"/>
  <c r="C238" i="3"/>
  <c r="D237" i="3"/>
  <c r="C237" i="3"/>
  <c r="D236" i="3"/>
  <c r="C236" i="3"/>
  <c r="D235" i="3"/>
  <c r="C235" i="3"/>
  <c r="D234" i="3"/>
  <c r="C234" i="3"/>
  <c r="D233" i="3"/>
  <c r="C233" i="3"/>
  <c r="D232" i="3"/>
  <c r="C232" i="3"/>
  <c r="D231" i="3"/>
  <c r="C231" i="3"/>
  <c r="D230" i="3"/>
  <c r="C230" i="3"/>
  <c r="D229" i="3"/>
  <c r="C229" i="3"/>
  <c r="D228" i="3"/>
  <c r="C228" i="3"/>
  <c r="D227" i="3"/>
  <c r="C227" i="3"/>
  <c r="D226" i="3"/>
  <c r="C226" i="3"/>
  <c r="D225" i="3"/>
  <c r="C225" i="3"/>
  <c r="D224" i="3"/>
  <c r="C224" i="3"/>
  <c r="D223" i="3"/>
  <c r="C223" i="3"/>
  <c r="D222" i="3"/>
  <c r="C222" i="3"/>
  <c r="D221" i="3"/>
  <c r="C221" i="3"/>
  <c r="D220" i="3"/>
  <c r="C220" i="3"/>
  <c r="D219" i="3"/>
  <c r="C219" i="3"/>
  <c r="D218" i="3"/>
  <c r="C218" i="3"/>
  <c r="D217" i="3"/>
  <c r="C217" i="3"/>
  <c r="D216" i="3"/>
  <c r="C216" i="3"/>
  <c r="D215" i="3"/>
  <c r="C215"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D193" i="3"/>
  <c r="C193" i="3"/>
  <c r="D192" i="3"/>
  <c r="C192" i="3"/>
  <c r="D191" i="3"/>
  <c r="C191" i="3"/>
  <c r="D190" i="3"/>
  <c r="C190" i="3"/>
  <c r="D189" i="3"/>
  <c r="C189" i="3"/>
  <c r="D188" i="3"/>
  <c r="C188" i="3"/>
  <c r="D187" i="3"/>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D166" i="3"/>
  <c r="C166" i="3"/>
  <c r="D165" i="3"/>
  <c r="C165" i="3"/>
  <c r="D164" i="3"/>
  <c r="C164" i="3"/>
  <c r="D163" i="3"/>
  <c r="C163" i="3"/>
  <c r="D162" i="3"/>
  <c r="C162" i="3"/>
  <c r="D161" i="3"/>
  <c r="C161" i="3"/>
  <c r="D160" i="3"/>
  <c r="C160" i="3"/>
  <c r="D159" i="3"/>
  <c r="C159" i="3"/>
  <c r="D158" i="3"/>
  <c r="C158" i="3"/>
  <c r="D157" i="3"/>
  <c r="C157" i="3"/>
  <c r="D156" i="3"/>
  <c r="C156" i="3"/>
  <c r="D155" i="3"/>
  <c r="C155" i="3"/>
  <c r="D154" i="3"/>
  <c r="C154" i="3"/>
  <c r="D153" i="3"/>
  <c r="C153" i="3"/>
  <c r="D152" i="3"/>
  <c r="C152" i="3"/>
  <c r="D151" i="3"/>
  <c r="C151" i="3"/>
  <c r="D150" i="3"/>
  <c r="C150" i="3"/>
  <c r="D149" i="3"/>
  <c r="C149" i="3"/>
  <c r="D148" i="3"/>
  <c r="C148" i="3"/>
  <c r="D147" i="3"/>
  <c r="C147" i="3"/>
  <c r="D146" i="3"/>
  <c r="C146" i="3"/>
  <c r="D145" i="3"/>
  <c r="C145" i="3"/>
  <c r="D144" i="3"/>
  <c r="C144" i="3"/>
  <c r="D143" i="3"/>
  <c r="C143" i="3"/>
  <c r="D142" i="3"/>
  <c r="C142" i="3"/>
  <c r="D141" i="3"/>
  <c r="C141" i="3"/>
  <c r="D140" i="3"/>
  <c r="C140" i="3"/>
  <c r="D139" i="3"/>
  <c r="C139" i="3"/>
  <c r="D138" i="3"/>
  <c r="C138" i="3"/>
  <c r="D137" i="3"/>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3" i="3"/>
  <c r="C3" i="3"/>
  <c r="B1" i="30" l="1"/>
  <c r="B16" i="30"/>
</calcChain>
</file>

<file path=xl/sharedStrings.xml><?xml version="1.0" encoding="utf-8"?>
<sst xmlns="http://schemas.openxmlformats.org/spreadsheetml/2006/main" count="5001" uniqueCount="1828">
  <si>
    <t>Beschreibung</t>
  </si>
  <si>
    <t>Typ</t>
  </si>
  <si>
    <t>BW</t>
  </si>
  <si>
    <t>Gewichtung</t>
  </si>
  <si>
    <t>KO</t>
  </si>
  <si>
    <t>Ausschluss-Kriterium</t>
  </si>
  <si>
    <t>unerlässlich</t>
  </si>
  <si>
    <t>Bewertungskriterium</t>
  </si>
  <si>
    <t>Erklärung</t>
  </si>
  <si>
    <t>normal</t>
  </si>
  <si>
    <t>wichtig</t>
  </si>
  <si>
    <t>sehr wichtig</t>
  </si>
  <si>
    <t>Anbindung Geräte</t>
  </si>
  <si>
    <t xml:space="preserve"> - Schlaganfall </t>
  </si>
  <si>
    <t xml:space="preserve"> - Majewski </t>
  </si>
  <si>
    <t xml:space="preserve"> - Medikationsdaten</t>
  </si>
  <si>
    <t xml:space="preserve"> - E-Consent-Pro (Thieme)</t>
  </si>
  <si>
    <t xml:space="preserve"> - IXServ (Dedalus)</t>
  </si>
  <si>
    <t xml:space="preserve"> - Kurvendaten </t>
  </si>
  <si>
    <t xml:space="preserve"> - Bilddaten</t>
  </si>
  <si>
    <t xml:space="preserve"> - Diagnosen</t>
  </si>
  <si>
    <t xml:space="preserve"> - Abrechnungsdaten</t>
  </si>
  <si>
    <t xml:space="preserve"> - CDR</t>
  </si>
  <si>
    <t xml:space="preserve"> - E.care</t>
  </si>
  <si>
    <t xml:space="preserve"> - RIS (CGM CLINICAL)</t>
  </si>
  <si>
    <t xml:space="preserve"> - Screening auf Mangelernährung</t>
  </si>
  <si>
    <t xml:space="preserve"> - klinische Einschätzung des Sturzrisiko</t>
  </si>
  <si>
    <t xml:space="preserve"> - Sozialdienst</t>
  </si>
  <si>
    <t xml:space="preserve"> - Physiotherapie</t>
  </si>
  <si>
    <t xml:space="preserve"> - Logopädie</t>
  </si>
  <si>
    <t xml:space="preserve"> - Ergotherapie</t>
  </si>
  <si>
    <t xml:space="preserve"> - Apotheke</t>
  </si>
  <si>
    <t xml:space="preserve"> - Diabetesberatung</t>
  </si>
  <si>
    <t xml:space="preserve"> - Infektionsmanager</t>
  </si>
  <si>
    <t xml:space="preserve"> - Wundexperte</t>
  </si>
  <si>
    <t xml:space="preserve"> - Ernährungsberatung</t>
  </si>
  <si>
    <t xml:space="preserve"> - Seelsorge</t>
  </si>
  <si>
    <t xml:space="preserve"> - Palliatives Basisassessment nach OPS 8-982 und 8-89e</t>
  </si>
  <si>
    <t xml:space="preserve"> - ECOG-WHO-Skala</t>
  </si>
  <si>
    <t xml:space="preserve"> - Checkliste Hypothermie</t>
  </si>
  <si>
    <t xml:space="preserve"> - farbliche Kennzeichnung von Werten außerhalb des Normbereichs </t>
  </si>
  <si>
    <t xml:space="preserve"> - Abzeichnung von Laborwerten/Befunden</t>
  </si>
  <si>
    <t>Allgemeine Anforderungen</t>
  </si>
  <si>
    <t>Die Lösung ist flexibel und umfasst alle patientennahen Klinikprozesse</t>
  </si>
  <si>
    <t>Das System ist vollständig Workflow- / Prozessorientiert</t>
  </si>
  <si>
    <t>Das System ist WEB-basiert und auf unterschiedlichen Modalitäten ohne Zusatzsoftware ausführbar (Frontend)</t>
  </si>
  <si>
    <t>Die Userberechtigungen sind rollenbasiert</t>
  </si>
  <si>
    <t>Rollen und Benutzerrechte sind frei definierbar</t>
  </si>
  <si>
    <t>Individuelle Anforderungen der Abteilungen sind anpassbar</t>
  </si>
  <si>
    <t>Die „Oberfläche“ des Systems ist intuitiv zu bedienen</t>
  </si>
  <si>
    <t>Erfasste Daten werden anschaulich grafisch aufbereitet</t>
  </si>
  <si>
    <t>Ein umfassendes Business Intelligence Tool zur Analyse von Kennzahlen zur Optimierung des Pflegeprozesses, des Qualitätsmanagements, Personaleinsatzplaung in der Pflege und ähnlicher Prozesse ist integriert.</t>
  </si>
  <si>
    <t>Es gibt eine stationspezifisch konfigurierbare Kurve.</t>
  </si>
  <si>
    <t>Bereichs- und fallübergreifende Prozesse sind definierbar</t>
  </si>
  <si>
    <t>Einbeziehung aller an der Therapie Beteiligten</t>
  </si>
  <si>
    <t>Einbeziehung über Einrichtungsgrenzen hinweg</t>
  </si>
  <si>
    <t>Die Softwarelösung ist wissensbasiert, das heisst, sie enthält eine digitale Wissensbasis mit aktuellem pflegerischen Fachwissen und nutzt diese bei der Pflegeplanung und -dokumentation</t>
  </si>
  <si>
    <t>Pflegeprozess nach der WHO-Definition: Assessment, Planung, Leistungserfassung und Evaluation</t>
  </si>
  <si>
    <t>Einheitliches Verständnis und Formulierungen (Typologie) anhand einer z.B. eigenen Fachsprache basierend auf WHO Standards</t>
  </si>
  <si>
    <t>Die Inhalte der Software sollen von Pflegeexperten permanent gepflegt und gemäß neuesten gesetzlichen und pflegewissenschaftlichen Standards (Expertenstandards und EBN) erweitert und aktualisiert werden.</t>
  </si>
  <si>
    <t>Die vollständige Abbildung des Pflegeprozesses inkl. z.B. definierter Skalen und Scores nach oben genannten Standards sind bereits in der Software enthalten und müssen nicht vom Kunden definiert eingepflegt werden. Sie werden regelmässig durch Updates des Herstellers aktualisiert.</t>
  </si>
  <si>
    <t>Verknüpfungen innerhalb von Dokumentationen über Felder möglich</t>
  </si>
  <si>
    <t>Trigger und Erinnerungsfunktionen im Workflow für Skalen, pflegerelevante Nebendiagnosen, Anordnungen u.a.m.</t>
  </si>
  <si>
    <t>Integrierte Plausibilitätsprüfungen.</t>
  </si>
  <si>
    <t>Fachliche Unterstützung der Pflegenden durch Vorschläge für Interventionen, Ursachen und Hilfsmitteln</t>
  </si>
  <si>
    <t>- Berichte</t>
  </si>
  <si>
    <t>- Pflegeziele</t>
  </si>
  <si>
    <t>- Kommentare bei der Leistungserbringung</t>
  </si>
  <si>
    <t>- Begründung von zeitlichen Verschiebung von Leistungen</t>
  </si>
  <si>
    <t>- Medikamentenanordnungskommentare</t>
  </si>
  <si>
    <t>- Hilfsmittel in denen Freitexteingaben vorgesehen sind</t>
  </si>
  <si>
    <t>Abbildung von Pflegephänomenen in Anlehnung an die ICNP-Struktur / Definition</t>
  </si>
  <si>
    <t>Integration von Inhalten der Expertenstandards des Deutschen Netzwerks für Qualitätssicherung in der Pflege (DNQP)</t>
  </si>
  <si>
    <t>EBN basierte und hauseigene Standardpflegepläne vorhanden</t>
  </si>
  <si>
    <t>Die Verwendung von Textbausteinen sind für die folgenden Bereiche möglich:</t>
  </si>
  <si>
    <t>Stationssicht</t>
  </si>
  <si>
    <t>Überblick zum aktuellen Status des Patienten</t>
  </si>
  <si>
    <t>dynamische Detaileinsicht</t>
  </si>
  <si>
    <t>schneller und umfassender Überblick über die Situation</t>
  </si>
  <si>
    <t>aktuelle Stationsbelegung</t>
  </si>
  <si>
    <t>grafische Darstellung</t>
  </si>
  <si>
    <t>übersichtlich aufgebaute Bildschirmansichten</t>
  </si>
  <si>
    <t>schneller Zugang zu allen Patientendaten</t>
  </si>
  <si>
    <t>Einsicht und Bearbeitung der Patientenakte jedes Patienten</t>
  </si>
  <si>
    <t>- nach Station</t>
  </si>
  <si>
    <t>- nach Zeitpunkt</t>
  </si>
  <si>
    <t>- nach Patient</t>
  </si>
  <si>
    <t>- nach Zimmer</t>
  </si>
  <si>
    <t>Arbeitslisten sind nach folgenden Kriterien definierbar, differenzierbar und filterbar:</t>
  </si>
  <si>
    <t>Integration von aktuellen Patientenfotos</t>
  </si>
  <si>
    <t>Schnittstellen Im- und Export:</t>
  </si>
  <si>
    <t>- HL7</t>
  </si>
  <si>
    <t>- XML (für Im- und Export von Pflegeplänen, Verlaufsberichten)</t>
  </si>
  <si>
    <t>- CSV (für den Export von Statistiken)</t>
  </si>
  <si>
    <t>- Export nach Excel für Statistiken und Reports</t>
  </si>
  <si>
    <t>- generische, optische Schnittstelle</t>
  </si>
  <si>
    <t>- ODS (für den Export von Statistiken)</t>
  </si>
  <si>
    <t>- Statistiken und Datenanalysen als Grafiken, Tabellen und Übersichten für das Berichtswesen (PDF, Excel, PNG, Dashboard)</t>
  </si>
  <si>
    <t>Bei der Übernahme der A0-Nachrichten HL7 werden sowohl die Patientennummern als auch die Fallnummern übertragen und verwendet, um eine Fallhistorie abbilden zu können</t>
  </si>
  <si>
    <t>Es ist möglich, Dokumentationen aus vorherigen Fällen einzusehen</t>
  </si>
  <si>
    <t>Es ist möglich, Dokumentationen aus vorherigen Fällen wieder zu übernehmen</t>
  </si>
  <si>
    <t>Allgemeines</t>
  </si>
  <si>
    <t>Das System muss mandantenfähig sein. HL7-Schnittstellen zum KIS inklusive SSO-Verfahren und einer tiefen Integration werden vorausgesetzt.</t>
  </si>
  <si>
    <t>Zielsetzung</t>
  </si>
  <si>
    <t>Dabei muss sowohl die Erfassung an Terminals/PCs als auch mobil (Laptops, mobile Visitenwägen, Tablets, Smartphones) möglich sein.</t>
  </si>
  <si>
    <t>Wir erwarten durch eine partnerschaftliche Zusammenarbeit bei der Einführung des neuen Dokumentationssystems eine Optimierung der Arbeitsabläufe im Behandlungsprozess und eine Erleichterung der vollständigen Dokumentation aller Behandlungsvorgänge, um den wachsenden Qualitätsanforderungen Rechnung zu tragen.</t>
  </si>
  <si>
    <t>Die Einführung eines digitalen und interdisziplinären Dokumentationssystems gründet sich insbesondere auf folgende Bedarfspunkte:</t>
  </si>
  <si>
    <t>- umfassende Unterstützung im Behandlungsprozess</t>
  </si>
  <si>
    <t>- Verordnungsmanagement (z.B. Medikamente)</t>
  </si>
  <si>
    <t>- Arbeitslisten</t>
  </si>
  <si>
    <t>- Übersichtlicher und schneller Zugriff auf vollständige Daten und Historien</t>
  </si>
  <si>
    <t>Über die Kernfunktionen hinaus sollen folgende Bereiche unterstützt werden:</t>
  </si>
  <si>
    <t>- Qualitätssicherung</t>
  </si>
  <si>
    <t>- Durch den Anwender direkt nutzbare, vorgefertigte Report-, Auswertungs- und Statistikfunktionen</t>
  </si>
  <si>
    <t>- Vollständiger bzw. weitestgehend möglicher Verzicht auf Papierdokumentation</t>
  </si>
  <si>
    <t>- Online-Verfügbarkeit im internen Netzwerk der Informationen zum Behandlungsstatus</t>
  </si>
  <si>
    <t>- Unterstützung der Abrechnung durch Generierung von abrechnungsrelevanten Daten</t>
  </si>
  <si>
    <t>Nachfolgend werden die generellen Anforderungen an das System einleitend dargestellt und in den weiteren Kapiteln detailliert beschrieben.</t>
  </si>
  <si>
    <t>Zeitplan</t>
  </si>
  <si>
    <t>Status aktuell</t>
  </si>
  <si>
    <t>Patienten werden in dem oben genannten KIS erfasst und mit ihrer Aufnahmediagnose codiert. In diesem EDV-System wird die notwendige Datenübergabe vorgenommen und zum Behandlungsende auch abgerechnet.</t>
  </si>
  <si>
    <t>Informationen zu den Ilm-Kreis-Kliniken</t>
  </si>
  <si>
    <t>Die Querverbindung zu Abrechnungssystemen sowie die DRG-konforme und MDK-sichere Dokumentation ist Grundbedingung.</t>
  </si>
  <si>
    <t>Als KIS wird CGM CLINICAL eingesetzt, die Abrechnung erfolgt ebenso über das KIS.</t>
  </si>
  <si>
    <t>Nach der Entlassung des Patienten soll eine Archivierung aller Informationen in PDF- Form in unser CDR erfolgen.</t>
  </si>
  <si>
    <t>Die Anamneseerfassung muss so gestaltet sein, dass über die Workflowverfolgung (to-do-Listen) sichtbar ist, welche Berufsgruppen ihre Angaben noch zu leisten haben.</t>
  </si>
  <si>
    <t>Erkennbarkeit, wer welchen Teil der Anamnese erhoben hat</t>
  </si>
  <si>
    <t>Es muss möglich sein, dass aus der Anamnese heraus, Aufträge an andere Berufsgruppen generiert werden können.</t>
  </si>
  <si>
    <t>Außer der Anamneseerfassung muss es möglich sein, weitere hausspezifische Workflows durch geschulte MA der Klinik zu erstellen</t>
  </si>
  <si>
    <t>Die Erfassungsmasken sind datenbankbasiert und jedes Feld ist in anderen Masken als Anzeigefeld verwendbar und in Berichten abfragbar.</t>
  </si>
  <si>
    <t>Aus dem pflegerischen Assessment müssen ebenfalls Workflows aktivierbar sein z.B.: bei Feststellung von Wunden muss automatisch ein Auftrag an den Wundmanager generiert werden.</t>
  </si>
  <si>
    <t>Die Anamnese ist konfigurierbar, mit den nachfolgend aufgeführten Funktionen:</t>
  </si>
  <si>
    <t>- Die Anamnese lässt sich in beliebige Kategorien aufteilen</t>
  </si>
  <si>
    <t>- Antworttypen und Vorbelegungen sind wählbar</t>
  </si>
  <si>
    <t>- Pflichtfelder können definiert werden</t>
  </si>
  <si>
    <t>- Daten aus der Anamnese können für eine automatische Generierung von Assessments genutzt werden (vom Anwender definierbar)</t>
  </si>
  <si>
    <t>Die Anamnese wird durch Katalogeinträge und Freitexteinträge unterstützt</t>
  </si>
  <si>
    <t>Die Anamnese kann multidisziplinär (pflegerisch und medizinisch) genutzt werden</t>
  </si>
  <si>
    <t>Die Anamnese ist mit pflegewissenschaftlich fundierten Abfragen vorbelegt</t>
  </si>
  <si>
    <t>Eine abgeschlossene Anamnese kann jederzeit editiert werden, die Änderungen werden aufgezeichnet und können eingesehen werden</t>
  </si>
  <si>
    <t>In der Anamnese können sozialrechtliche Daten, Patientenverfügungen, Vollmachten erfasst werden</t>
  </si>
  <si>
    <t>Das System stellt eine Anamneseerfassung bereit, die allen am Behandlungsprozess Beteiligten die Erfassung ermöglicht.</t>
  </si>
  <si>
    <t>Viele Behandlungsprozesse sind im Klinikablauf bereits definiert, diese sollen in „Workflows“ abgebildet werden um eine vollständige Prozesssicht und Prozessdokumentation zu erhalten.</t>
  </si>
  <si>
    <t>Workflow für den Pflegeprozess erweiterbar.</t>
  </si>
  <si>
    <t>das Worflow-System ist vollständig integriert</t>
  </si>
  <si>
    <t>das Workflow-System ist vom Hersteller entwickelt</t>
  </si>
  <si>
    <t>Das Workflowsystem erlaubt:</t>
  </si>
  <si>
    <t>einrichtungsübergreifend strukturierte Abläufe</t>
  </si>
  <si>
    <t>indikationsspezifische Behandlungspfade</t>
  </si>
  <si>
    <t>Die Workflows sind flexibel anpassbar</t>
  </si>
  <si>
    <t>geschulte Mitarbeiter können die Workflows eigenständig erweitern und administrierten</t>
  </si>
  <si>
    <t>indikationsspezifische Abweichung vom Prozess ist in Einzelfall-Entscheidung möglich</t>
  </si>
  <si>
    <t>Arbeitslisten sind konfigurierbar im Rahmen der verfügbaren Arbeitslisten-Attribute, folgende Sichten sollten dem Personal möglich sein:</t>
  </si>
  <si>
    <t>- nach Status der Aufgabe</t>
  </si>
  <si>
    <t>- nach Bereich</t>
  </si>
  <si>
    <t>- nach Uhrzeit</t>
  </si>
  <si>
    <t>- nach Maßnahme</t>
  </si>
  <si>
    <t>Kennzahlen über Arbeitslisten-verlauf können ermittelt werden
auf Basis der Workflow-Engine, Datenbanktabellen und entsprechenden Abfragen (durch geschulte Mitarbeiter)</t>
  </si>
  <si>
    <t>Das System beinhaltet eine Anordnung von Medikamenten unter Berücksichtigung folgender Kriterien:</t>
  </si>
  <si>
    <t>Es können alle Muss-Kriterien im FTB5 erfüllt werden</t>
  </si>
  <si>
    <t xml:space="preserve">Anforderungen interdiszpl. Dokumentation /  Aufträge / Workflow </t>
  </si>
  <si>
    <t xml:space="preserve">Anforderungen Workflowsystem </t>
  </si>
  <si>
    <t xml:space="preserve">Anforderungen Medikation </t>
  </si>
  <si>
    <t xml:space="preserve">Anforderungen Verlaufskurve </t>
  </si>
  <si>
    <t>In der pflegerisch-medizinischen Kurve können alle am Behandlungsprozess Beteiligten dokumentieren.</t>
  </si>
  <si>
    <t>Die Kurve ist nach den haus- oder abteilungsspezifischen Gegebenheiten anpassbar sein. Die jeweiligen Abteilungen legen im Projekt fest, welche Vitaldaten angezeigt werden sollen.</t>
  </si>
  <si>
    <t>z.B. Blutdruck, Puls, Temperatur, Atemfrequenz, Schmerz usw.</t>
  </si>
  <si>
    <t>Des weiteren werden optional - haus- oder abteilungsspezifisch anpassbar – folgende Daten in der Kurve vor angezeigt:</t>
  </si>
  <si>
    <t>- Angaben zur Medikation</t>
  </si>
  <si>
    <t>- Spezifische Pflegeinterventionen die aus der Leistungserfassung kommen, werden in der Kurve mit Kommentar anzeigt, z.B. Pupillenkontrolle mit Kommentar, Messung des Wadenumfangs u.s.w.. Die Anzeige ist customisierbar</t>
  </si>
  <si>
    <t>Anforderungen Dokumentation / Berichtswesen / Export</t>
  </si>
  <si>
    <t>Alle Berufsgruppen können interdisziplinär Besonderheiten der Pflege und Therapie dokumentieren</t>
  </si>
  <si>
    <t>- Ärzte</t>
  </si>
  <si>
    <t>- Ergotherapeuten</t>
  </si>
  <si>
    <t>- Ernährungsberatung</t>
  </si>
  <si>
    <t>- Verwaltung</t>
  </si>
  <si>
    <t>- Krankengymnastik</t>
  </si>
  <si>
    <t>- Logotherapeuten</t>
  </si>
  <si>
    <t>- Pflegedienstleitung</t>
  </si>
  <si>
    <t>- Pflegefachkraft</t>
  </si>
  <si>
    <t>- Pflegende</t>
  </si>
  <si>
    <t>- Physiotherapeuten</t>
  </si>
  <si>
    <t>- Psychologen</t>
  </si>
  <si>
    <t>- Seelsorger</t>
  </si>
  <si>
    <t>- Sozialarbeiter</t>
  </si>
  <si>
    <t>- MTRA</t>
  </si>
  <si>
    <t>- MA Funktionsdiagnostik</t>
  </si>
  <si>
    <t>- MA Endoskopie</t>
  </si>
  <si>
    <t>Die Freitexte in den Berichten werden durch Textbausteine unterstützt</t>
  </si>
  <si>
    <t>Das System generiert automatisch aus allen vorhandenen und erfassten Daten einen Pflegeüberleitungsbericht</t>
  </si>
  <si>
    <t>Berichte für andere Berufsgruppen können vom Krankenhaus frei definiert werden</t>
  </si>
  <si>
    <t>Generierte Berichte werden als PDF zur Verfügung gestellt</t>
  </si>
  <si>
    <t>Berichte können automatisch in das KIS übertragen werden</t>
  </si>
  <si>
    <t>Welche Berufsgruppen unterschieden und dadurch explizit in die Kommunikation einbezogen werden, kann von dem jeweiligen Haus selbst festgelegt werden. Die unten genannte Liste stellt nur eine begrenzte Auswahl dar:</t>
  </si>
  <si>
    <t>Anforderungen administrative Funktionen</t>
  </si>
  <si>
    <t>Anforderungen Fallorganisation</t>
  </si>
  <si>
    <t>Anforderungen Skalen und Scores</t>
  </si>
  <si>
    <t>Sofern die Dokumentation Diagnose- / oder OPS-relevant ist in Form von pflegerelevanten Nebendiagnosen, wird automatisch der jeweilige Code generiert und zur Übertragung an das KIS zur Verfügung gestellt.</t>
  </si>
  <si>
    <t>Entlassungsprotokoll - hausspezifisch</t>
  </si>
  <si>
    <t>Das System hält mindestens folgende Protokolle vor oder diese können eingestellt werden und sind im Angebot enthalten:</t>
  </si>
  <si>
    <t>Das System hält folgende Scores vor oder diese können eingestellt werden und sind im Angebot enthalten:</t>
  </si>
  <si>
    <t>Unser Krankenhaus hat insgesamt 373 stationäre Betten und 18591 Fälle pro Jahr. (Zahlen von 2023)</t>
  </si>
  <si>
    <t>Die Einführung des Dokumentationssystems soll in mehreren Stufen erfolgen. Zunächst soll das Projekt auf zwei bis drei Stationen durch den Anbieter begleitet beginnen und Key-User ausgebildet werden. Die restlichen Stationen werden dann von den eigenen ausgebildeten Key-Usern bzw. eigenen Projektleitern weiter ausgerollt.</t>
  </si>
  <si>
    <t>Fast alle behandlungsnahen Prozesse werden  z.Zt. auf Papierdokumenten angefordert, dokumentiert, weiterbearbeitet und archiviert. Behandlungsprozesse, Vorgehen und Verfahren sind umfänglich definiert.</t>
  </si>
  <si>
    <t>Es ist ein Kommunikationsserver im Einsatz.</t>
  </si>
  <si>
    <t>Anforderungen Assessment</t>
  </si>
  <si>
    <t>ICD Codes für pflegerelevante Nebendiagnosen werden aus dem gesamten Assessment automatisch abgeleitet und dem KIS zur Verfügung gestellt</t>
  </si>
  <si>
    <t>Die vorgegebenen Daten im Assessment können individuell mittels Freitexteingabe ergänzt werden</t>
  </si>
  <si>
    <t>Das Assessment kann jederzeit zu bearbeiten sein. Im Sinne einer pflegeprozessorientierten Arbeitsweise kann für das Startassessment ein Zeitfenster (Deadline) vorgegeben werden</t>
  </si>
  <si>
    <t>Änderungen am Assessment werden gespeichert und sind auswertbar</t>
  </si>
  <si>
    <t>Das Assessment lässt sich in unterschiedliche Kategorien aufteilen</t>
  </si>
  <si>
    <t>Die Einschätzung der Patientensituation zur Ermittlung des Pflegebedarfs erfolgt auf Basis von pflegewissenschaftlich fundierten Abfragen</t>
  </si>
  <si>
    <t>Analog zu den vorab genannten  Kategorien werden folgende Abfragen hinsichtlich der Fähigkeiten und Bedürfnisse des Patienten berücksichtigt</t>
  </si>
  <si>
    <t>Ausscheidung:</t>
  </si>
  <si>
    <t>Bewegung:</t>
  </si>
  <si>
    <t>Bewusstsein:</t>
  </si>
  <si>
    <t>Empfindungen:</t>
  </si>
  <si>
    <t>Ernährung:</t>
  </si>
  <si>
    <t>Haut:</t>
  </si>
  <si>
    <t>Kognition:</t>
  </si>
  <si>
    <t>Kommunikation:</t>
  </si>
  <si>
    <t>Schlafen:</t>
  </si>
  <si>
    <t>Sicherheit:</t>
  </si>
  <si>
    <t>Soziales Umfeld:</t>
  </si>
  <si>
    <t>Vitalfunktionen:</t>
  </si>
  <si>
    <t>Wahrnehmung:</t>
  </si>
  <si>
    <t>Allgemein:</t>
  </si>
  <si>
    <t>Unter Berücksichtigung der vorgehaltenen Kategorien werden zu den jeweiligen Abfragen weitere Vorschläge angezeigt, damit eine vollständige und individuelle Einschätzung der Patientensituation erfolgen kann. die Differenzierungsgrade können optional oder verpflichtend eingegeben werden, die Parametrierung kann individuell angepasst werden. In Abhängigkeit der Pflegephänomene kann die Pflegerelevanz eingegeben werden. Die Pflegephänomene können mit Hilfe von Katalogeinträgen differenziert abgebildet werden. Hierfür stehen folgende Kategorien und Differenzierungsmöglichkeiten zur Verfügung:</t>
  </si>
  <si>
    <t>Ausprägungsgrade</t>
  </si>
  <si>
    <t>Ursachen/Risikofaktoren:</t>
  </si>
  <si>
    <t>Die Ursachen werden in Abhängigkeit von den ausgewählten Pflegephänomen vorgeschlagen</t>
  </si>
  <si>
    <t>Dauer:</t>
  </si>
  <si>
    <t>Die jeweiligen Pflegephänomene werden mit einer Zeitangabe, seit wann dieses Phänomen besteht, versehen</t>
  </si>
  <si>
    <t>Häufigkeit:</t>
  </si>
  <si>
    <t>Die Pflegephänomene erhalten eine Gewichtung, inwiefern sie relevant sind</t>
  </si>
  <si>
    <t>Körperort:</t>
  </si>
  <si>
    <t>- hierfür soll ein Körpermodell zur Verfügung stehen</t>
  </si>
  <si>
    <t>- Körpermodell in 6 Postionen drehbar und zoomen</t>
  </si>
  <si>
    <t>- Mehrfachauswahl der Körperorte soll möglich sein</t>
  </si>
  <si>
    <t>Während der Datenerfassung im  Assessment werden Skalen durch folgende Kriterien automatisch ausgelöst:</t>
  </si>
  <si>
    <t>- eine einzelne Ursache,</t>
  </si>
  <si>
    <t>- eine Kombination aus Alter des Patienten und der/den Ursache/n,</t>
  </si>
  <si>
    <t>- einer Kombination aus Alter des Patienten und Beurteilung/en –               Ausprägungsgrad/en,</t>
  </si>
  <si>
    <t>- nur einer Beurteilung, einem Ausprägungsgrad,</t>
  </si>
  <si>
    <t>- eine Kombination von mehreren Ursachen,</t>
  </si>
  <si>
    <t>- eine Kombination von Ursache/n und Beurteilung/en - Ausprägungsgrad/en,</t>
  </si>
  <si>
    <t>- eine Kombination aus Alter des Patienten, der Ursache und Beurteilung/en – Ausprägungsgrad/en.</t>
  </si>
  <si>
    <t>- Skalen können individuell konfiguriert werden (Neubenennung notwendig)</t>
  </si>
  <si>
    <t>- Skalen werden automatisch befüllt z.B. Alter</t>
  </si>
  <si>
    <t>Anforderungen Pflegeplanung</t>
  </si>
  <si>
    <t>- Hilfsmittel</t>
  </si>
  <si>
    <t>- Häufigkeit der Intervention, auch „nach Bedarf“</t>
  </si>
  <si>
    <t>- Beginn und Ende der Maßnahme</t>
  </si>
  <si>
    <t>- Dauer der Maßnahme</t>
  </si>
  <si>
    <t>Bei der Verwendung von Standardpflegeplänen werden kombinierte Pflegepläne für bestimmte Fachbereiche ausgewählt. Hierbei können Pflegepakete fachspezifisch als Behandlungsstandards angefordert werden. Folgende Bereiche sollen mindestens berücksichtigt werden:</t>
  </si>
  <si>
    <t>Anforderungen Leistungserfassung</t>
  </si>
  <si>
    <t>Bei geplanten Pflegeleistungen, die nicht erbracht oder verschoben werden verlangt das System vom Benutzer mit Hilfe von Freitext oder mit Textvorgaben eine Begründung</t>
  </si>
  <si>
    <t>Die Leistungen sind übersichtlich in Form einer Tageskurve abbildbar</t>
  </si>
  <si>
    <t>Leistungen können für die Vergangenheit und die Zukunft erfasst werden. Dabei ist das die Zeitgrenze sowohl für zukünftige als auch die vergangene Erfassung vom Haus individuell einstellbar sein</t>
  </si>
  <si>
    <t>Im Rahmen der Pflegeprozesserfassung erfolgt auf Basis des Assessments eine Überprüfung der Pflegehandlungen</t>
  </si>
  <si>
    <t>Die aktuelle Ausprägung des Pflegephänomens wird berücksichtigt</t>
  </si>
  <si>
    <t>Auf Basis der Evaluation kann die Pflegeplanung, beendet, fortgeschrieben oder verändert werden</t>
  </si>
  <si>
    <t>Anforderungen Verlaufskurve</t>
  </si>
  <si>
    <t>Es steht eine pflegerisch medizinische Kurve zur Verfügung</t>
  </si>
  <si>
    <t>Die Kurve ist nach den haus- oder abteilungsspezifischen Gegebenheiten anpassbar. Die jeweiligen Abteilungen legen selbst fest, welche Vitaldaten erfasst werden</t>
  </si>
  <si>
    <t>Anforderungen Wunddokumentation</t>
  </si>
  <si>
    <t>Übernahme von bereits erfassten Daten in die Wundanamnesedokumentation</t>
  </si>
  <si>
    <t>Eine beliebige Anzahl von Wunden ist dokumentierbar</t>
  </si>
  <si>
    <t>Evidenzbasierte Inhalte zur Klassifikation des Wundzustands</t>
  </si>
  <si>
    <t>Der Verlauf der Wundheilung kann dokumentiert werden</t>
  </si>
  <si>
    <t>Eine Integration von Bildern ist möglich</t>
  </si>
  <si>
    <t>Bildergalerie für beliebig viele Fotos</t>
  </si>
  <si>
    <t>Die Wunde kann am Bildschirm vermessen werden und die gesamt Fläche wird dabei automatisch errechnet</t>
  </si>
  <si>
    <t>Eine freie Kalibirierung des Maßstabes ist möglich</t>
  </si>
  <si>
    <t>Wundbeschreibung mit Hilfe fester Begriffe, u.a.:</t>
  </si>
  <si>
    <t>Wundverlaufs- und Wundbehandlungsdokumentation</t>
  </si>
  <si>
    <t>Anforderungen Formularwesen</t>
  </si>
  <si>
    <t>Es besteht eine große Anzahl von Formularen, die durch das interdisziplinäre Dokumentationssystem  in eine elektronische Verarbeitung überführt bzw. durch dieses abgelöst werden sollen. Dazu sind folgende Kriterien zu erfüllen:</t>
  </si>
  <si>
    <t>- Klinikspezifisch</t>
  </si>
  <si>
    <t>- Fachrichtungsbezogen</t>
  </si>
  <si>
    <t>- Abteilungsbezogen</t>
  </si>
  <si>
    <t>Exportfunktionalität nach PDF, PDF/A, RTF oder ähnliches</t>
  </si>
  <si>
    <t>Anforderungen Statistiken</t>
  </si>
  <si>
    <t>- Sturzstatistik</t>
  </si>
  <si>
    <t>- Dekubitusstatistik</t>
  </si>
  <si>
    <t>KTLP für die Rehabilitation läuft automatisch im Hintergrund. Kodierung therapeutischer Leistungen Deutsche Rentenversicherung</t>
  </si>
  <si>
    <t>Anforderungen KTLP</t>
  </si>
  <si>
    <t>Sämtliche Interventionen sind mit Minutenwerten hinterlegt</t>
  </si>
  <si>
    <t>Anforderungen Schulungskonzept</t>
  </si>
  <si>
    <t>Die Schulungen werden vom Hersteller durchgeführt</t>
  </si>
  <si>
    <t>Schulungsangebot nach Multiplikatoren-Prinzip</t>
  </si>
  <si>
    <t>IT-Administrator wird bereits vor Systemeinführung in die wichtigsten Administrationsaufgaben eingewiesen (Administratorenschulung).</t>
  </si>
  <si>
    <t>Fachspezifisches, z.B. Formulardesigner für Fachabteilungsbeauftragte werden frühzeitig geschult</t>
  </si>
  <si>
    <t>Alle Schulungen erfolgen zeitnah zu den Projektzielen</t>
  </si>
  <si>
    <t>Es werden Gebrauchsanweisungen „aus Anwendersicht“ ausgegeben. (HowTo)</t>
  </si>
  <si>
    <t>Alle Dokumente liegen digital vor</t>
  </si>
  <si>
    <t>elektronische Hilfe-Funktion kann aufgerufen werden.</t>
  </si>
  <si>
    <t>Anforderungen Dokumentation</t>
  </si>
  <si>
    <t>Die Software muss komplett dokumentiert vorliegen. Dokumente sollen dabei  in digitaler Form (pdf) zur Verfügung gestellt werden.</t>
  </si>
  <si>
    <t>Folgende Dokumente sollten vorliegen:</t>
  </si>
  <si>
    <t>Anzuschließende Geräte</t>
  </si>
  <si>
    <t xml:space="preserve"> - Palliativmedizin</t>
  </si>
  <si>
    <t xml:space="preserve"> - Suchtmedizin</t>
  </si>
  <si>
    <t xml:space="preserve"> - Geriatrie</t>
  </si>
  <si>
    <t>Automatische Ermittlung zusätzlicher pflegerelevanter Nebendiagnosen in Form von ICDs</t>
  </si>
  <si>
    <t>MDK-konforme Akte, u.a. Beatmungsprotokolle</t>
  </si>
  <si>
    <t>Zum Patienten gibt es eine interdisziplinäre Tagesübersicht mit anstehenden Terminen/Untersuchungen</t>
  </si>
  <si>
    <t>Es besteht die Möglichkeit zur fortlaufenden Dokumentation</t>
  </si>
  <si>
    <t>Es besteht die Möglichkeit zur Gruppendokumentation</t>
  </si>
  <si>
    <t xml:space="preserve"> - Stationsübergreifende Anzeige und Aufruf u.a. von Röntgenbefunden, Labordaten, Sonografiebefunden, etc.</t>
  </si>
  <si>
    <t>Vermerke zu festgelegten Therapiebeschränkungen (DNR, DNI, AND usw.) sind gut sichtbar</t>
  </si>
  <si>
    <t>Vermerke zu Organspende sind gut sichtbar</t>
  </si>
  <si>
    <t>Anforderungen Protokolle</t>
  </si>
  <si>
    <t>Anforderungen Checklisten</t>
  </si>
  <si>
    <t xml:space="preserve"> - Verlaufsprotokoll palliative Symptome</t>
  </si>
  <si>
    <t xml:space="preserve"> - Teamsitzung mit Zeitnachweis für Komplexbehandlung nach OPS 8-982</t>
  </si>
  <si>
    <t>Integration multimodaler datenliefernder Systeme (Wunddokumentation, Labor, Radiologie…)</t>
  </si>
  <si>
    <t>Interdisziplinäre (stationsübergreifende) Patientenübersichten sind vorhanden oder einstellbar und im Angebot enthalten:</t>
  </si>
  <si>
    <t>10 Punkte</t>
  </si>
  <si>
    <t>1 Punkt</t>
  </si>
  <si>
    <t>5 Punkte</t>
  </si>
  <si>
    <t>Bieterpräsentation</t>
  </si>
  <si>
    <t>Minuten</t>
  </si>
  <si>
    <t>Bewertung</t>
  </si>
  <si>
    <t>Allgemeine Vorstellung des Unternehmens</t>
  </si>
  <si>
    <t>nein</t>
  </si>
  <si>
    <t>Firmenvorstellung</t>
  </si>
  <si>
    <t>Vorstellung einer empfohlenen Referenz für einen möglichen Referenzbesuch</t>
  </si>
  <si>
    <t>Darstellung des Konzepts zur Geräte-Anbindung</t>
  </si>
  <si>
    <t>Präsentation der Funktionen</t>
  </si>
  <si>
    <t>ja</t>
  </si>
  <si>
    <t>Bedienphilosophie und Maskenaufbau des Systems erklären</t>
  </si>
  <si>
    <t>Darstellung der Kurve des Patient mit Namen Prof. Müller, Thomas mit diversen Erkrankungen (bitte vorbereiten)</t>
  </si>
  <si>
    <t>Darstellung der Übernahme der Daten des Klinischen Labor und strukturierte Darstellung des Mikrobiologischen Management mit Resistenzstatistik</t>
  </si>
  <si>
    <t xml:space="preserve">Kontrolle von eingelaufenen Vitalwerten, dabei einen Fehlalarm des Monitorings korrigieren </t>
  </si>
  <si>
    <t>Dokumentation von DRG-relevanten Ereignissen z.B. unvorhergesehene schwierige Intubation, Reanimation (ICD+OPS), aktuter Sauerstoffbedarf, Erbrechen (ICD) etc.</t>
  </si>
  <si>
    <t>SAPS II, TISS und NRS automatisiert berechnen und darstellen, welche Werte zur Berechnung herangezogen wurden</t>
  </si>
  <si>
    <t>Medikamente und Infusionen mit Aufsummierung der Mengen und daraus generierte OPS-Code bei ZE-relevanten Medikamenten seit Aufnahmetag darstellen</t>
  </si>
  <si>
    <t>Verlegung zurück auf Normalstation</t>
  </si>
  <si>
    <t>Schneller Benutzerwechsel (im Patientenkontext und Funktionskontext bleiben)</t>
  </si>
  <si>
    <t>Bronchoskopie dokumentieren, OPS-Code generieren und Befund erstellen</t>
  </si>
  <si>
    <t>Ummelden und als Physiotherapeut arbeiten</t>
  </si>
  <si>
    <t>Stationsübergreifende Patientenansicht aufrufen</t>
  </si>
  <si>
    <t>Dokumentation von Krankengymnastik</t>
  </si>
  <si>
    <t>Zugriff auf die Pflegeanamnese der erfolgten Hüft-OP und aktualisiert abspeichern</t>
  </si>
  <si>
    <t>Besonderheiten Medizin-Controlling</t>
  </si>
  <si>
    <t>Anzeige und Berechnung der Gesamtmenge zusatzentgeltpflichtiger Prozeduren</t>
  </si>
  <si>
    <t>Darstellung der Beatmungs-Einzelwerte, Berechnung der Beatmungsdauer</t>
  </si>
  <si>
    <t>Die Pflegeleistungen haben ein Regelwerk hinterlegt. Die erfassten Leistungen führen automatisch zu einer Einstufung  des Patienten nach PPR/PPR2.0</t>
  </si>
  <si>
    <t>Zeigen Sie an einem vorbereiteten Beispiel die zusammengefaßte Darstellung =&gt; MDK-konforme Akte sowie Beatmunngsprotkoll</t>
  </si>
  <si>
    <t>Darstellung Infektionsstatus nach Laborbefund Kinder</t>
  </si>
  <si>
    <t>Gewichtsperzentilen Kinder - Ermittlung nach Gewicht/Alter/mit Anzeige Normalabweichungen</t>
  </si>
  <si>
    <t>Aktivität:</t>
  </si>
  <si>
    <t>Parameter:  Reaktionsbereitschaft, Ansprechbarkeit, Aufmerksamkeit, Wahrnehmung, Pupiellenreaktion/ Dokumentation, Mimik, Gestik, Verhalten</t>
  </si>
  <si>
    <t>Die Zuschlagskriterien sind Funktionalität und Preis.</t>
  </si>
  <si>
    <t>Summe Gesamtgewichtung in Prozent:</t>
  </si>
  <si>
    <t>Anteil Gewichtung Leistungsverzeichnis:</t>
  </si>
  <si>
    <t>Kriterien Leistungsverzeichnis:</t>
  </si>
  <si>
    <t>Anteil Gewichtung Präsentationen:</t>
  </si>
  <si>
    <t>Gewichtung Funktionalität:</t>
  </si>
  <si>
    <t>Summe Gewichtung Funktionalität:</t>
  </si>
  <si>
    <t>Gewichtung Preis:</t>
  </si>
  <si>
    <t>0 Punkte</t>
  </si>
  <si>
    <t xml:space="preserve"> - TISS-28</t>
  </si>
  <si>
    <t xml:space="preserve"> - SAPS III</t>
  </si>
  <si>
    <t xml:space="preserve"> - Glasgow-Coma-Scale (GCS)</t>
  </si>
  <si>
    <t xml:space="preserve"> - Waterlow-Skala</t>
  </si>
  <si>
    <t xml:space="preserve"> - Barthel Index</t>
  </si>
  <si>
    <t xml:space="preserve"> - BMI/KOF</t>
  </si>
  <si>
    <t xml:space="preserve"> - Braden-Skala</t>
  </si>
  <si>
    <t xml:space="preserve"> - pädiatrische GCS</t>
  </si>
  <si>
    <t xml:space="preserve"> - BESD (Beurteilung von Schmerz bei Demenz)</t>
  </si>
  <si>
    <t xml:space="preserve"> - CIWA-Score</t>
  </si>
  <si>
    <t xml:space="preserve"> - RASS (Richmond Agitaion Sedation Scale) Score</t>
  </si>
  <si>
    <t xml:space="preserve"> - Brass-Index für Entlassmanagement- Blaylock Risiko Assessment Score (modifizierter BRASS-Index)</t>
  </si>
  <si>
    <t xml:space="preserve"> - Ranson-Score für Pankreatitis</t>
  </si>
  <si>
    <t xml:space="preserve"> - modified Rankin Scale (mRS)</t>
  </si>
  <si>
    <t xml:space="preserve"> - NIH-Stroke-Scale (NIHSS)</t>
  </si>
  <si>
    <t xml:space="preserve"> - PIM3</t>
  </si>
  <si>
    <t xml:space="preserve"> - PRISM IV</t>
  </si>
  <si>
    <t xml:space="preserve"> - NYHA-Score</t>
  </si>
  <si>
    <t xml:space="preserve"> - CCS-Score</t>
  </si>
  <si>
    <t xml:space="preserve"> - BROMAGE-Score</t>
  </si>
  <si>
    <t xml:space="preserve"> - AVPU-Score</t>
  </si>
  <si>
    <t xml:space="preserve"> - Thompson-Score</t>
  </si>
  <si>
    <t xml:space="preserve"> - Sarnat-Score</t>
  </si>
  <si>
    <t xml:space="preserve"> - Berner Schmerzscore für Neugeborene</t>
  </si>
  <si>
    <t xml:space="preserve"> - Finnegan</t>
  </si>
  <si>
    <t xml:space="preserve"> - Silverman</t>
  </si>
  <si>
    <t xml:space="preserve"> - ASIA</t>
  </si>
  <si>
    <t xml:space="preserve"> - CAM ICU</t>
  </si>
  <si>
    <t xml:space="preserve"> - CAM IMC</t>
  </si>
  <si>
    <t xml:space="preserve"> - Frühreha-Barthel-Index (FRB)</t>
  </si>
  <si>
    <t xml:space="preserve"> - PONV</t>
  </si>
  <si>
    <t xml:space="preserve"> - Aldrete</t>
  </si>
  <si>
    <t xml:space="preserve"> - NEMS</t>
  </si>
  <si>
    <t xml:space="preserve"> - Cormack</t>
  </si>
  <si>
    <t xml:space="preserve"> - HIT</t>
  </si>
  <si>
    <t xml:space="preserve"> - Mallampati</t>
  </si>
  <si>
    <t xml:space="preserve"> - Ramsay</t>
  </si>
  <si>
    <t xml:space="preserve"> - 5 Well Being Index (Fragebogen zum Wohlbefinden Depression))</t>
  </si>
  <si>
    <t xml:space="preserve"> - HASE (ADHS-Test)</t>
  </si>
  <si>
    <t xml:space="preserve"> - d2R</t>
  </si>
  <si>
    <t xml:space="preserve"> - d2</t>
  </si>
  <si>
    <t xml:space="preserve"> - Zahlenverbindungstest</t>
  </si>
  <si>
    <t xml:space="preserve">    - WURS-K</t>
  </si>
  <si>
    <t xml:space="preserve">    - ADHS-DC</t>
  </si>
  <si>
    <t xml:space="preserve">    - ADHS-SB</t>
  </si>
  <si>
    <t xml:space="preserve">    - WRS-B</t>
  </si>
  <si>
    <t>Die Benutzeroberfläche ist einfach zu bedienen und intuitiv ausgelegt.</t>
  </si>
  <si>
    <t>Die Benutzeroberfläche ist für alle Funktionsbereiche einheitlich.</t>
  </si>
  <si>
    <t>Alle Dialoge und Meldungen werden in deutscher Sprache angezeigt.</t>
  </si>
  <si>
    <t>Die Eingabefelder der Masken folgen den gängigen Prozessen und sparen Zeit.</t>
  </si>
  <si>
    <t>Es gibt eine Programmhilfe, die man direkt und kontextbezogen aus dem Programm aufrufen kann, bspw. durch "F1".</t>
  </si>
  <si>
    <t>Es ist ein schneller Benutzerwechsel möglich (bspw. Pfleger/Pfleger/Arzt)</t>
  </si>
  <si>
    <t>Die Windows-Oberfläche ist mit Tastenkombinationen bedienbar.</t>
  </si>
  <si>
    <t>Die mobile Oberfläche (Tablets) bieten Möglichkeiten zur Gestensteuerung an.</t>
  </si>
  <si>
    <t>Unterschiedliche Felder eines Patienten können gleichzeitig von mehreren Anwendern gelesen und geändert werden.</t>
  </si>
  <si>
    <t>Es gibt eine vollständige und fortlaufend aktualisierte Benutzerdokumentation.</t>
  </si>
  <si>
    <t>Es gibt eine vollständige und fortlaufend aktualisierte Programm- und Systemdokumentation</t>
  </si>
  <si>
    <t>Es gibt eine vollständige und fortlaufend aktualisierte Dokumentation zur Administration und Konfiguration.</t>
  </si>
  <si>
    <t>Es gibt eine vollständig und fortlaufend aktualisierte Dokumenation der Datenbankstruktur.</t>
  </si>
  <si>
    <t>Es gibt vollständige und fortlaufend aktualisierte Betriebshandbücher.</t>
  </si>
  <si>
    <t>Alle Protokolleinträge werden mit Zeitstempel erfasst.</t>
  </si>
  <si>
    <t>Die Zugriffsprotokollierung erfolgt nutzerbezogen.</t>
  </si>
  <si>
    <t>Die Zugriffsprotokollierung erfolgt vorgangsbezogen.</t>
  </si>
  <si>
    <t>Die Zugriffsprotokollierung erfolgt dokumentbezogen.</t>
  </si>
  <si>
    <t>Alle Änderungen an Benutzerrechten werden protokolliert.</t>
  </si>
  <si>
    <t>Die Protokolldaten kann man mittels eines GUI-basierten Reports auswerten, suchen und filtern.</t>
  </si>
  <si>
    <t>Die Protokollauswertung muss mit einer separaten Berechtigungsrolle definierbar sein.</t>
  </si>
  <si>
    <t>Die Löschung von Datensätzen darf nur im 4-Augenprinzip erfolgen.</t>
  </si>
  <si>
    <t>Alle Protokolldaten sind revisionssicher archivierbar.</t>
  </si>
  <si>
    <t>Die mtl. Windows Updates müssen nicht vom Hersteller freigegeben werden, bevor sie eingespielt werden.</t>
  </si>
  <si>
    <t>Die Servicereleases von Microsoft können ohne Freigabe vom Hersteller eingespielt werden.</t>
  </si>
  <si>
    <t>Der Applikationsserver kann auf einem Microsoft Cluster installiert werden.</t>
  </si>
  <si>
    <t>Die Deinstallation eines Patches, Updates, Releases ist möglich, so dass kein Restore aus dem Backup erforderlich ist.</t>
  </si>
  <si>
    <t>Die Webapplikation unterstützt MS Edge.</t>
  </si>
  <si>
    <t>Es gibt vordefinierte Trigger, die einen Systemausfall im PRTG direkt sichtbar machen.</t>
  </si>
  <si>
    <t>Das System kann bei bestimmten (konfigurierbaren) Ereignissen Emails senden.</t>
  </si>
  <si>
    <t>Das Active Directory (AD) wird vom System als Grundlage für die Rollen- und Rechtestruktur verwendet.</t>
  </si>
  <si>
    <t>Alle Benutzer und Gruppen werden im AD entsprechend der Struktur des Organigramms gepflegt.</t>
  </si>
  <si>
    <t>Die Rollen der Benutzer (Ärzte, Pflege, usw.) sind über AD-basierte Gruppen managebar.</t>
  </si>
  <si>
    <t>Die Zugriffsrechte der Kliniken und Stationen werden über die Gruppen im AD abgebildet.</t>
  </si>
  <si>
    <t>Die Rollen der Administratoren sind über AD-basierte Gruppen managebar.</t>
  </si>
  <si>
    <t>Die Stammdatenpflege ist per Rolle(n) definiert und kann Anwendern zugewiesen werden.</t>
  </si>
  <si>
    <t>Alle Stammdaten und Kataloge können über diese Rolle(n) durch die Anwender gepflegt werden.</t>
  </si>
  <si>
    <t>Es gibt eine Rolle "Auditor".</t>
  </si>
  <si>
    <t>Alle patientenbezogenen Daten sind IHE-konform elektronisch ausleitbar, u.a. in unsere Interoperabilitätsplattform CDR (Clinical Data Repository).</t>
  </si>
  <si>
    <t>Alle gängigen Schnittstellen (FHIR, HL7, DICOM, …) werden schnittstellenkonform unterstützt.</t>
  </si>
  <si>
    <t>Die Kommunikation der Schnittstellen über einen zentralen Kommunikationsserver wird unterstützt.</t>
  </si>
  <si>
    <t>Alle Schnittstellen zu Primär- und Subsystemen laufen über diesen Kommunikationsserver.</t>
  </si>
  <si>
    <t>Bei Datenexporten werden die Daten entsprechend der KDL-Struktur klassifiziert und in der Schnittstelle gekennzeichnet.</t>
  </si>
  <si>
    <t>Der Hersteller legt die gesamte DB-Struktur offen. Mit jedem Update erfolgt eine Aktualisierung.</t>
  </si>
  <si>
    <t>Die DB-Beschreibung umfasst eine ausführliche Beschreibung der Tabellen und Felder sowie deren Zusammenhänge.</t>
  </si>
  <si>
    <t>Als Windows Betriebssysteme werden clientseitig Windows 10 und Windows 11 unterstützt.</t>
  </si>
  <si>
    <t>Der Einsatz von Windows Server 2019 als virtualisierter Clientdesktop wird unterstützt.</t>
  </si>
  <si>
    <t>Als Serverbetriebssystem wird Windows Server 2019 und höher unterstützt.</t>
  </si>
  <si>
    <t>Als Clientvirtualisierung wird Citrix unterstützt.</t>
  </si>
  <si>
    <t>Die Windows Dienste auf den Servern können mit einem separaten AD-(Dienste-)Konto gestartet werden.</t>
  </si>
  <si>
    <t>Jegliche Kommunikation über das Netzwerk ist verschlüsselt.</t>
  </si>
  <si>
    <t>Die Clientwebanwendung kann in andere Programme (bspw. KIS) eingebettet werden, sofern diese das unterstützen.</t>
  </si>
  <si>
    <t>Eine Anmeldung über SSO (ldap/Single Sign on) wird unterstützt, ist aber nicht zwingend erforderlich.</t>
  </si>
  <si>
    <t>Auf den Clients sowie den Servern läuft die AV-Lösung von Gdata, Ihre Software ist damit unterstützt.</t>
  </si>
  <si>
    <t>Auf den Clients sowie den Servern läuft die Sicherheitssoftware Seculution, Ihre Software ist damit unterstützt.</t>
  </si>
  <si>
    <t>Monatliche Windows Updates von Client- und Serverbetriebssystemen werden unterstützt. Andernfalls erfolgt eine Ausschlussinfo nach max. 1 Woche.</t>
  </si>
  <si>
    <t>Ein Hardware-Dongle wird für Ihre Software nicht verwendet.</t>
  </si>
  <si>
    <t>Das Backup mit Veeam wird unterstützt.</t>
  </si>
  <si>
    <t>Das System kann mit dem Monitoring PRTG auf bestimmte anwendungsrelevante Ereignisse und Windows Dienste überwacht werden.</t>
  </si>
  <si>
    <t>Die anwendungsrelevanten Überwachungsereignisse lassen sich nach Schwere unterscheiden.</t>
  </si>
  <si>
    <t>Alle Aktivitäten von Benutzern werden protokolliert.</t>
  </si>
  <si>
    <t>Das Testsystem ist so konfigurierbar, dass es eine signalisierende Hintergrundfarbe hat.</t>
  </si>
  <si>
    <t>Alle Benutzer inkl. deren relevanten Eigenschaften (AD Properties) werden automatisch den Gruppen aus dem AD entnommen.</t>
  </si>
  <si>
    <t>Das System beinhaltet bereits bestimmte FHIR-Profile und -Ressourcen. Beschreiben Sie, welche dies sind.</t>
  </si>
  <si>
    <t xml:space="preserve"> - Erbrechen</t>
  </si>
  <si>
    <t xml:space="preserve"> - Urinausscheidung</t>
  </si>
  <si>
    <t xml:space="preserve"> - Stuhlausscheidung</t>
  </si>
  <si>
    <t xml:space="preserve"> - Raptus/ Katalepsie (Bewegungsstarre)</t>
  </si>
  <si>
    <t xml:space="preserve"> - Lähmungen/ Spastiken/ Verlust einer Extrimität (Prothesen)</t>
  </si>
  <si>
    <t xml:space="preserve"> - Stress/ Spannungszustände</t>
  </si>
  <si>
    <t xml:space="preserve"> - Angst</t>
  </si>
  <si>
    <t xml:space="preserve"> - Ärger</t>
  </si>
  <si>
    <t xml:space="preserve"> - Ekel</t>
  </si>
  <si>
    <t xml:space="preserve"> - Freude/ Glück</t>
  </si>
  <si>
    <t xml:space="preserve"> - Trauer</t>
  </si>
  <si>
    <t xml:space="preserve"> - Verachtung</t>
  </si>
  <si>
    <t xml:space="preserve"> - Missmut</t>
  </si>
  <si>
    <t xml:space="preserve"> - Gefühlsarmut</t>
  </si>
  <si>
    <t xml:space="preserve"> - Ambivalenz</t>
  </si>
  <si>
    <t xml:space="preserve"> - Paradoxer Effekt</t>
  </si>
  <si>
    <t xml:space="preserve"> - Überraschung</t>
  </si>
  <si>
    <t xml:space="preserve"> - Allergien</t>
  </si>
  <si>
    <t xml:space="preserve"> - PEG/ Sondennahrung/ Sondomat</t>
  </si>
  <si>
    <t xml:space="preserve"> - Gewohnheiten</t>
  </si>
  <si>
    <t xml:space="preserve"> - Hauttrockenheit/-feuchtigkeit</t>
  </si>
  <si>
    <t xml:space="preserve"> - Vigilanz (volle Wachheit): </t>
  </si>
  <si>
    <t xml:space="preserve"> - Delirum</t>
  </si>
  <si>
    <t xml:space="preserve"> - Koma </t>
  </si>
  <si>
    <t xml:space="preserve"> - Somnolenz</t>
  </si>
  <si>
    <t xml:space="preserve"> - Gedächtnisstörung</t>
  </si>
  <si>
    <t xml:space="preserve"> - Amnesie</t>
  </si>
  <si>
    <t xml:space="preserve"> - Denkstörung/ Wahn</t>
  </si>
  <si>
    <t xml:space="preserve"> - Benommenheit</t>
  </si>
  <si>
    <t xml:space="preserve"> - (Stupor) Erstarrung</t>
  </si>
  <si>
    <t xml:space="preserve"> - Informationen bewusst aufnehmen und verstehen</t>
  </si>
  <si>
    <t xml:space="preserve"> - Hörbeeinträchtigung</t>
  </si>
  <si>
    <t xml:space="preserve"> - Sehbeeinträchtigung</t>
  </si>
  <si>
    <t xml:space="preserve"> - Körpersprache</t>
  </si>
  <si>
    <t xml:space="preserve"> - Lese- und Schreibvermögen</t>
  </si>
  <si>
    <t xml:space="preserve"> - Hilfsmittel/ Kommunikationshilfen (Hörgeräte)</t>
  </si>
  <si>
    <t xml:space="preserve"> - Schlafgewohnheiten</t>
  </si>
  <si>
    <t xml:space="preserve"> - Schlafgeräusche (schnarchen, stöhnen, knirschen)</t>
  </si>
  <si>
    <t xml:space="preserve"> - Schlafbegleitsyptome (Bettnässen, Schlafwandeln)</t>
  </si>
  <si>
    <t xml:space="preserve"> - Balancestörungen</t>
  </si>
  <si>
    <t xml:space="preserve"> - Antriebsstörung, Affektstörung, psychisch-motorische Störung</t>
  </si>
  <si>
    <t xml:space="preserve"> - Kostform, Diät</t>
  </si>
  <si>
    <t xml:space="preserve"> - Mundstatus/Zahnstatus</t>
  </si>
  <si>
    <t xml:space="preserve"> - körperliche oder kognitve bedingte Beeinträchtigung</t>
  </si>
  <si>
    <t xml:space="preserve"> - Appetit, Vorlieben (keine Appetit)</t>
  </si>
  <si>
    <t xml:space="preserve"> - Ablehnung von Speisen/ Getränken</t>
  </si>
  <si>
    <t xml:space="preserve"> - Unterstützung bei der Nahrungsaufnahme</t>
  </si>
  <si>
    <t xml:space="preserve"> - Schluckstörungen ( verschluckt sich, hustet oft beim Essen, vermeidet bestimmte Konsistenz)</t>
  </si>
  <si>
    <t xml:space="preserve"> - Wahrnehmung</t>
  </si>
  <si>
    <t xml:space="preserve"> - Screening auf Mangelernährung  NRS 2002 (Nutritional Risk Screening)</t>
  </si>
  <si>
    <t xml:space="preserve"> - Ödeme</t>
  </si>
  <si>
    <t xml:space="preserve"> - Erhitzung/ Hautrötung</t>
  </si>
  <si>
    <t xml:space="preserve"> - Pilzinfektion</t>
  </si>
  <si>
    <t xml:space="preserve"> - Abzess/ Furunkel</t>
  </si>
  <si>
    <t xml:space="preserve"> - Haarausfall</t>
  </si>
  <si>
    <t xml:space="preserve"> - Zyanose</t>
  </si>
  <si>
    <t xml:space="preserve"> - Ikterus</t>
  </si>
  <si>
    <t xml:space="preserve"> - Juckreiz/ Entzündung</t>
  </si>
  <si>
    <t xml:space="preserve"> - Verletzungen/ Wunden (asep., sek, infizierte Wunde)/ Dekubiti </t>
  </si>
  <si>
    <t xml:space="preserve"> - Nagelwachstumsstörung/ Nagelverfärbung/ Nagelveränderung</t>
  </si>
  <si>
    <t xml:space="preserve"> - Hämatom </t>
  </si>
  <si>
    <t xml:space="preserve"> - Sprach- und Sprechvermögen</t>
  </si>
  <si>
    <t xml:space="preserve"> - Sicherheitsempfinden</t>
  </si>
  <si>
    <t xml:space="preserve"> - Geborgenheit, Familie, Bindung, Akzeptanz im sozialen Umfeld</t>
  </si>
  <si>
    <t xml:space="preserve"> - Prophylaxen (Sturz, Thrombose, usw.)</t>
  </si>
  <si>
    <t xml:space="preserve"> - Vertrauen gegenüber anderen, Gewissheit über die Zukunft, Unabhängigheit</t>
  </si>
  <si>
    <t xml:space="preserve"> - Arzneimitteltherapiesicherheit</t>
  </si>
  <si>
    <t xml:space="preserve"> - Krisenbewältigung</t>
  </si>
  <si>
    <t xml:space="preserve"> - Verlust der Selbstbestimmung</t>
  </si>
  <si>
    <t xml:space="preserve"> - Gesellschaftliches- und familäres Umfeld</t>
  </si>
  <si>
    <t xml:space="preserve"> - Freizeitgeschaltung/ Hobbies</t>
  </si>
  <si>
    <t xml:space="preserve"> - Wohnsituation</t>
  </si>
  <si>
    <t xml:space="preserve"> - Lebenswelt/ Lebensumfeld</t>
  </si>
  <si>
    <t xml:space="preserve"> - Kultur/ Religon</t>
  </si>
  <si>
    <t xml:space="preserve"> - Störung der Bewussseinslage</t>
  </si>
  <si>
    <t xml:space="preserve"> - Herz- Kreislaufstörung/ Reanimation/ Herz-Kreislaufstillstand</t>
  </si>
  <si>
    <t xml:space="preserve"> - Schmerzen</t>
  </si>
  <si>
    <t xml:space="preserve"> - Volumenmangel</t>
  </si>
  <si>
    <t xml:space="preserve"> - Abweichungen der Normbereiche RR und Puls</t>
  </si>
  <si>
    <t xml:space="preserve"> - Wahrnehmnungsförderung (Bobath-Konzept)</t>
  </si>
  <si>
    <t xml:space="preserve"> - Wahrnehmungsveränderungen</t>
  </si>
  <si>
    <t xml:space="preserve"> - Wahrnehmungsfähigkeit</t>
  </si>
  <si>
    <t xml:space="preserve"> - Wahrnehmungsstörung</t>
  </si>
  <si>
    <t xml:space="preserve"> - Wahrnehmungsarten</t>
  </si>
  <si>
    <t xml:space="preserve"> - Sinnfindung</t>
  </si>
  <si>
    <t xml:space="preserve"> - Sinnesstörung</t>
  </si>
  <si>
    <t xml:space="preserve"> - Sinnesorientierung</t>
  </si>
  <si>
    <t xml:space="preserve"> - Sinnentwicklung</t>
  </si>
  <si>
    <t xml:space="preserve"> - Sinnbeobachtung</t>
  </si>
  <si>
    <t xml:space="preserve"> - Beobachten</t>
  </si>
  <si>
    <t xml:space="preserve"> - Tonhöhe/ Lautstärke</t>
  </si>
  <si>
    <t xml:space="preserve"> - Gehörlosigkeit</t>
  </si>
  <si>
    <t xml:space="preserve"> - Kommunikationsprobleme durch Hörprobleme</t>
  </si>
  <si>
    <t xml:space="preserve"> - Überhören von schrillen und leisen Tönen (Klingeln, Wecker)</t>
  </si>
  <si>
    <t xml:space="preserve"> - Hörsturz</t>
  </si>
  <si>
    <t xml:space="preserve"> - Es werden Standard Pflegepläne angeboten</t>
  </si>
  <si>
    <t xml:space="preserve"> - Standardpflegepläne können individuell ergänzt und neu erstellt werden</t>
  </si>
  <si>
    <t xml:space="preserve"> - Standardpflegepläne können stationsbezogen hinterlegt werden</t>
  </si>
  <si>
    <t xml:space="preserve"> - Folgende Standardpflegepläne für typische Erkrankungen stehen zur Verfügung:</t>
  </si>
  <si>
    <t xml:space="preserve"> - Fachbereich Angiologie: paVK</t>
  </si>
  <si>
    <t xml:space="preserve"> - Fachbereich Chirurgie: Strumaoperationen, Gehirnerschütterungen, Knochenbrüche, Endoprothesen-OP´s, Amputationen, Hämorrhoiden-OP`s, Darm-Op`s mit oder ohne Stoma, Hernien-OP´s</t>
  </si>
  <si>
    <t xml:space="preserve"> - Fachbereich Endokrinologie: Diabetes mellitus</t>
  </si>
  <si>
    <t xml:space="preserve"> - Fachbereich Geriatrie: Beeinträchtigungen mehrerer Bereiche</t>
  </si>
  <si>
    <t xml:space="preserve"> - Fachbereiche für Langzeitpflegen: Mobilitätseinschränkungen, Selbstpflegedefiziten</t>
  </si>
  <si>
    <t xml:space="preserve"> - Fachbereich Nephrologie: chronische Niereninsuffizienz, akutes Nierenversagen</t>
  </si>
  <si>
    <t xml:space="preserve"> - Fachbereich Neurologie: Schluckstörungen, Sprachstörungen</t>
  </si>
  <si>
    <t xml:space="preserve"> - Die Pflegeplanung kann individuell angelegt werden</t>
  </si>
  <si>
    <t xml:space="preserve"> - Fachbereich Urologie: Genitaleingriffe, endoskopische Eingriffe, Nephrolithiasis, große Eingriffe an der Blase</t>
  </si>
  <si>
    <t xml:space="preserve"> - die vorgeschlagenen Maßnahmen sollen durch weitere Angaben spezifiziert werden. Hierbei sollen Freitexte und Textbausteine sowie folgende Angaben vorgeschlagen werden können:</t>
  </si>
  <si>
    <t xml:space="preserve"> - Schlafhaltung (Bauch-/Seiten-/Rückenlage</t>
  </si>
  <si>
    <t xml:space="preserve"> - Gefäßchirurgie</t>
  </si>
  <si>
    <t xml:space="preserve"> - Dialyse</t>
  </si>
  <si>
    <t xml:space="preserve"> - Reanimation</t>
  </si>
  <si>
    <t xml:space="preserve"> - Trinkmengen/Stillmengen/Sondierungsmengen</t>
  </si>
  <si>
    <t xml:space="preserve"> - Nahrung (Muttermilch/Formulanahrung)</t>
  </si>
  <si>
    <t xml:space="preserve"> - Bonding</t>
  </si>
  <si>
    <t xml:space="preserve"> - Fototherapie</t>
  </si>
  <si>
    <t xml:space="preserve"> - Einstichlokalisation Draingen/Port/Flexülen usw.</t>
  </si>
  <si>
    <t xml:space="preserve"> - Vorschlag zur Wunddokumentation aufgrund der Erfassung eines Assesments, z.B. Dekubitus und sekundär heilenden OP- Wunden</t>
  </si>
  <si>
    <t xml:space="preserve"> - Wunddokumentation basiert auf anerkannten Expertenstandards und wissenschaftlichen Kriterien</t>
  </si>
  <si>
    <t xml:space="preserve"> - Es wird eine einheitliche, interdisziplinäre Fachsprache verwendet</t>
  </si>
  <si>
    <t xml:space="preserve"> - Erfassung einer Wundanamnese pro Wunde, dazu mindestens folgende Daten:</t>
  </si>
  <si>
    <t xml:space="preserve"> - Bei der Angabe des Wundortes kann eine Grafik genutzt werden</t>
  </si>
  <si>
    <t xml:space="preserve"> - Eine Wiedervorlage erinnert an die nächste Dokumentation</t>
  </si>
  <si>
    <t>Die Kamera der mobilen Geräte (bspw. Tablets) kann zur Wunddokumentation verwendet werden, um die Bilder fallbezogen in das System zu übernehmen.</t>
  </si>
  <si>
    <t>Auf Dokumente, deren Löschfrist erreicht ist, wird systemseitig hingewiesen. Das Löschen wird vorgeschlagen bzw. freigegeben und einer Administratorrolle erlaubt.</t>
  </si>
  <si>
    <t>Der Webserver kann auf einem Microsoft Cluster installiert werden.</t>
  </si>
  <si>
    <t>Die Anwendung kann mit freigegebenen Druckern eines Windows Druckservers arbeiten. Eine zusätzliche Konfiguration in der Anwendung ist nicht erforderlich.</t>
  </si>
  <si>
    <t>Ein DB-Schwenk auf den anderen DB-Knoten funktioniert ohne Unterbrechung der Anwendung und kann im laufenden Betrieb durchgeführt werden.</t>
  </si>
  <si>
    <t>Als Servervirtualisierung wird VMWare ESX unterstützt.</t>
  </si>
  <si>
    <t>Weder die Client- noch die Serversoftware benötigt administrative AD-Berechtigungen auf deren Systemen.</t>
  </si>
  <si>
    <t>Es werden zu keinem Zeitpunkt der Installation oder der Laufzeit der Anwendung Domänenadministrator-Rechte benötigt.</t>
  </si>
  <si>
    <t>Die Anwendung ist eine reine Webanwendung.</t>
  </si>
  <si>
    <t>Das System wird unter einem Wartungsvertrag herstellerseitig betreut.</t>
  </si>
  <si>
    <t>Es gibt ein herstellerseitiges Ticketsystem, in welchem der Kunde Fehlermeldungen erstellen kann.</t>
  </si>
  <si>
    <t xml:space="preserve">   Innerhalb 4h auf mittelschwere Fehler (betriebsbehindernder Fehler, Arbeiten am System möglich, aber stark eingeschränkt)</t>
  </si>
  <si>
    <t xml:space="preserve">   Innerhalb 8h auf leichte Fehler</t>
  </si>
  <si>
    <t xml:space="preserve">   Innerhalb 1h auf schwere Fehler (betriebsverhindernder Systemstillstand, kein Arbeiten mit dem System möglich).</t>
  </si>
  <si>
    <t>Es gibt eine Servicehotline, welche 5x9, 7.00 bis 16 Uhr wochentags, telefonisch oder per Email erreichbar ist.</t>
  </si>
  <si>
    <t>Herstellerseitig wird je nach Schweregrad einer gemeldeten Störung innerhalb der Servicezeiten persönlich reagiert:</t>
  </si>
  <si>
    <t>Die Anwendung kann das Windows-Login übernehmen. Wahlweise kann man dies aber deaktivieren, falls Stationslogins verwendet werden.</t>
  </si>
  <si>
    <t xml:space="preserve">   Bitte beschreiben Sie den organisatorischen und zeitlichen Ablauf eines solchen Updates.</t>
  </si>
  <si>
    <t>Die Quartals- und sonstige Systemupdates werden i.R. des Wartungsvertrags remote oder vor Ort wochentags zu Bürozeiten durch den Hersteller eingespielt.</t>
  </si>
  <si>
    <t>Alternativ zum Kommunikationsserver wird eine direkte Anbindung per FHIR an das CDR (Clinical Data Repository) unterstützt.</t>
  </si>
  <si>
    <t>Die patientenbezogenen Daten werden verschlüsselt in der Datenbank abgelegt. Beschreiben Sie, wie dies umgesetzt wird.</t>
  </si>
  <si>
    <t xml:space="preserve"> - Blutungen</t>
  </si>
  <si>
    <t xml:space="preserve"> - Rollstuhl, Bettlägrigkeit</t>
  </si>
  <si>
    <t xml:space="preserve"> - Orientierung (örtlich, zeitlich, situativ, personell)</t>
  </si>
  <si>
    <t xml:space="preserve"> - Hoffnungslosigkeit/ Euphorie</t>
  </si>
  <si>
    <t xml:space="preserve"> - Seniblitätsstörung der Haut</t>
  </si>
  <si>
    <t xml:space="preserve"> - Mitteilungdrang, Mitteilungverweigerung</t>
  </si>
  <si>
    <t xml:space="preserve"> - Schlafstörungen </t>
  </si>
  <si>
    <t xml:space="preserve"> - Schlaf-Wach-Rhythmus (normal, gestört)</t>
  </si>
  <si>
    <t xml:space="preserve"> - Herzklopfen</t>
  </si>
  <si>
    <t xml:space="preserve"> - Pulsfrequenz</t>
  </si>
  <si>
    <t xml:space="preserve"> - Atemfrequenz</t>
  </si>
  <si>
    <t xml:space="preserve"> - Sauerstoffsättigung</t>
  </si>
  <si>
    <t xml:space="preserve"> - Körpertemperatur</t>
  </si>
  <si>
    <t xml:space="preserve"> - Blutdruck</t>
  </si>
  <si>
    <t>Standardisierte Pflegepläne stehen zur Verfügung. Dabei sind die verschiedenen Fachbereiche berücksichtigt. Um hochaufwendige Patienten besser abbilden zu können, gibt es für diese spezifische Pflegepläne, die das Regelwerk der jeweils erforderlichen Interventionen berücksichtigen.</t>
  </si>
  <si>
    <t xml:space="preserve"> - Fachbereich Geburtshilfe: Wöchnerinnenpflege, Wöchnerinnen nach Sectio, erkrankte schwangere HELLP, Gestose</t>
  </si>
  <si>
    <t>Zentralen</t>
  </si>
  <si>
    <t>Gerätetyp</t>
  </si>
  <si>
    <t>Modell / Version</t>
  </si>
  <si>
    <t>Schnittstelle</t>
  </si>
  <si>
    <t>Monitoring-Zentrale</t>
  </si>
  <si>
    <t>Benevision CMS</t>
  </si>
  <si>
    <t>FHIR</t>
  </si>
  <si>
    <t>DRÄGER INFINITY-ZENTRALE</t>
  </si>
  <si>
    <t>OB Trace View</t>
  </si>
  <si>
    <t>Rechner Monitorzentrale</t>
  </si>
  <si>
    <t>Rechner</t>
  </si>
  <si>
    <t>Gesamtergebnis</t>
  </si>
  <si>
    <t>Geräte an einer Zentrale</t>
  </si>
  <si>
    <t>Computer</t>
  </si>
  <si>
    <t>CUSTO-PC (Acer)</t>
  </si>
  <si>
    <t>HL7</t>
  </si>
  <si>
    <t>CTG- Gerät</t>
  </si>
  <si>
    <t>50 XM</t>
  </si>
  <si>
    <t>RS232</t>
  </si>
  <si>
    <t>Avalon FM20</t>
  </si>
  <si>
    <t>Avalon FM30</t>
  </si>
  <si>
    <t>M1351A</t>
  </si>
  <si>
    <t>EKG (Langzeitrecorder)</t>
  </si>
  <si>
    <t>CUSTO-FLASH 200</t>
  </si>
  <si>
    <t>CUSTO-FLASH 220</t>
  </si>
  <si>
    <t>CUSTO-FLASH 510 (7-Tage)</t>
  </si>
  <si>
    <t>CUSTO-FLASH ADAPTER</t>
  </si>
  <si>
    <t>EKG-Gerät</t>
  </si>
  <si>
    <t>CardioPart 12 Blue</t>
  </si>
  <si>
    <t>CardioPart 12 WLAN</t>
  </si>
  <si>
    <t>CUSTO CARDIO 200</t>
  </si>
  <si>
    <t>EKG-Monitor</t>
  </si>
  <si>
    <t>CyberMed 10.1</t>
  </si>
  <si>
    <t>Motion PC</t>
  </si>
  <si>
    <t>Kontrastmittelpumpe</t>
  </si>
  <si>
    <t>Ladestation</t>
  </si>
  <si>
    <t>Ladestation Cardiopart</t>
  </si>
  <si>
    <t>Langzeit-Blutdr.-Gerät</t>
  </si>
  <si>
    <t>CUSTO-SCREEN 300</t>
  </si>
  <si>
    <t>ECG pro EP810</t>
  </si>
  <si>
    <t>ECG Pro mobilograph NG Vers.20</t>
  </si>
  <si>
    <t>ECGpro Holter-RR USB</t>
  </si>
  <si>
    <t>Langzeit-EKG-Recorder</t>
  </si>
  <si>
    <t>CM 3000</t>
  </si>
  <si>
    <t>CM4000B</t>
  </si>
  <si>
    <t>ECG pro EP820</t>
  </si>
  <si>
    <t xml:space="preserve">ECGpro EP830 </t>
  </si>
  <si>
    <t>Monitor (Intensivtherapie)</t>
  </si>
  <si>
    <t>DRÄGER INFINITY DELTA XL</t>
  </si>
  <si>
    <t>Patientenmonitor</t>
  </si>
  <si>
    <t>BeneView T5</t>
  </si>
  <si>
    <t>BeneView T8</t>
  </si>
  <si>
    <t>BeneVision N1</t>
  </si>
  <si>
    <t>BeneVision N12</t>
  </si>
  <si>
    <t>ePM10</t>
  </si>
  <si>
    <t>Infinity Delta</t>
  </si>
  <si>
    <t>iPM12</t>
  </si>
  <si>
    <t xml:space="preserve">FPQ10 </t>
  </si>
  <si>
    <t>Telemetrie</t>
  </si>
  <si>
    <t>TM80</t>
  </si>
  <si>
    <t>Geräte ohne Zentrale</t>
  </si>
  <si>
    <t>ABL90 Flex</t>
  </si>
  <si>
    <t>Dialysegerät</t>
  </si>
  <si>
    <t>MULTI-FILTRATE CI-CA</t>
  </si>
  <si>
    <t>EEG-Gerät</t>
  </si>
  <si>
    <t>EEG-1200K</t>
  </si>
  <si>
    <t>CardioMem CM 100 XT</t>
  </si>
  <si>
    <t>Hämofiltration</t>
  </si>
  <si>
    <t>Multifiltrate</t>
  </si>
  <si>
    <t>Angiomat Illumena</t>
  </si>
  <si>
    <t>Laborgerät</t>
  </si>
  <si>
    <t>ABL80 Flex</t>
  </si>
  <si>
    <t>ABL90 Flex Plus</t>
  </si>
  <si>
    <t>BioFire Torch 1</t>
  </si>
  <si>
    <t>Langzeitbeatmungsgerät</t>
  </si>
  <si>
    <t>EVITA V300</t>
  </si>
  <si>
    <t>Evita V600</t>
  </si>
  <si>
    <t>iMEC 10</t>
  </si>
  <si>
    <t>uMec10</t>
  </si>
  <si>
    <t>VS-900</t>
  </si>
  <si>
    <t>Pulsoxymeter</t>
  </si>
  <si>
    <t>Argus OXM</t>
  </si>
  <si>
    <t>Tympanograf</t>
  </si>
  <si>
    <t>Tymp 350049</t>
  </si>
  <si>
    <t>Anzahl</t>
  </si>
  <si>
    <t>spezielle Fachanforderungen</t>
  </si>
  <si>
    <t xml:space="preserve"> - Psychologische Beratung</t>
  </si>
  <si>
    <t xml:space="preserve"> - EEG-Experte</t>
  </si>
  <si>
    <t>Zentrale</t>
  </si>
  <si>
    <t>IT Anforderungen</t>
  </si>
  <si>
    <t xml:space="preserve"> - Polavis.one EEG</t>
  </si>
  <si>
    <t xml:space="preserve"> - Cardiobase</t>
  </si>
  <si>
    <t xml:space="preserve"> - Patientenstammdaten aus CLINICAL</t>
  </si>
  <si>
    <t xml:space="preserve"> - Laborwerte aus LIS</t>
  </si>
  <si>
    <t xml:space="preserve"> - 3M QS-Med (CGM)</t>
  </si>
  <si>
    <t xml:space="preserve"> - Sectra PACS</t>
  </si>
  <si>
    <t xml:space="preserve"> - LowTeq PDMS/AIMS</t>
  </si>
  <si>
    <t xml:space="preserve"> - CGM Modul Diagnostik</t>
  </si>
  <si>
    <t xml:space="preserve"> - ID Diacos</t>
  </si>
  <si>
    <t xml:space="preserve"> - NeuroKard CardioWork</t>
  </si>
  <si>
    <t xml:space="preserve"> - Intelli-Space Perinatal</t>
  </si>
  <si>
    <t>Neben dem Produktivsystem wird innerhalb des Einführungsprojekts ein Testsystem bereitgestellt</t>
  </si>
  <si>
    <t>Die Datenbank kann auf dem MS SQL Cluster unter Verwendung von MS SQL Server 2019 installiert werden. Die DB kann dabei eine eigene Instanz bekommen.</t>
  </si>
  <si>
    <t>Auf den Servern muss kein anderes als o.g. Dienstekonto angemeldet sein, um das System laufen zu lassen.</t>
  </si>
  <si>
    <t xml:space="preserve"> - APACHE III</t>
  </si>
  <si>
    <t xml:space="preserve"> - APACHE IV</t>
  </si>
  <si>
    <t xml:space="preserve"> - APACHE II (Acute Physiology and Chronic Health Evaluation)</t>
  </si>
  <si>
    <t xml:space="preserve"> - SAPS II (Simplified Acute Physiology Score)</t>
  </si>
  <si>
    <t xml:space="preserve"> - TISS-10 (Therapeutic Intervention Scoring System)</t>
  </si>
  <si>
    <t xml:space="preserve"> - MOF (Multiple Organ Failure)</t>
  </si>
  <si>
    <t xml:space="preserve"> - MODS (Multiple Organ Dysfunction Score)</t>
  </si>
  <si>
    <t xml:space="preserve"> - Quick SOFA</t>
  </si>
  <si>
    <t xml:space="preserve"> - SIRS (Systemic Inflammatory Response Syndrome)</t>
  </si>
  <si>
    <t xml:space="preserve"> - ABSI – Abbreviated Burn Severity Index</t>
  </si>
  <si>
    <t>Preis</t>
  </si>
  <si>
    <t xml:space="preserve"> - Anamnesedaten (Werte)</t>
  </si>
  <si>
    <t xml:space="preserve"> - Anamnesetexte</t>
  </si>
  <si>
    <t xml:space="preserve"> - Befunde</t>
  </si>
  <si>
    <t>Funktionalität</t>
  </si>
  <si>
    <t>Leistungsverzeichnis</t>
  </si>
  <si>
    <t>Allgemeine_Anforderungen</t>
  </si>
  <si>
    <t>interdisziplinäre_Anforderungen</t>
  </si>
  <si>
    <t>spezielle_Fachanforderungen</t>
  </si>
  <si>
    <t>Formulare_Checklisten</t>
  </si>
  <si>
    <t>Skalen_Scores_Protokolle</t>
  </si>
  <si>
    <t>Pflege</t>
  </si>
  <si>
    <t>Statistiken</t>
  </si>
  <si>
    <t>Leistungserfassung_Abrechnung</t>
  </si>
  <si>
    <t>IT-Anforderungen</t>
  </si>
  <si>
    <t>Anbindung</t>
  </si>
  <si>
    <t>Punktzahl</t>
  </si>
  <si>
    <t>Antwort Bieter</t>
  </si>
  <si>
    <t>Anteil Gesamtgewichtung</t>
  </si>
  <si>
    <t>Ja/Nein</t>
  </si>
  <si>
    <t>Leistungsdokumentation komplexer Pflegeleistungen</t>
  </si>
  <si>
    <t>Anmeldung des Nutzers</t>
  </si>
  <si>
    <t>Medikament zeitversetzt gegeben und nicht zur Anordnungszeit</t>
  </si>
  <si>
    <t>alle Standards sind patientenbezogen änderbar</t>
  </si>
  <si>
    <t>Pflegepersonal wird auf geänderte Anordnung hingewiesen</t>
  </si>
  <si>
    <t>Patientenübergreifende Ansichten:</t>
  </si>
  <si>
    <t xml:space="preserve"> - Verlegung anderes Bett/Zimmer/Station</t>
  </si>
  <si>
    <t xml:space="preserve"> - Darstellung der Zuordnung Verantwortungsbereich Pflegekraft/Patient und Arzt/Patient</t>
  </si>
  <si>
    <t xml:space="preserve"> - Patientenaufruf/Wechsel zwischen Patienten</t>
  </si>
  <si>
    <t>Übernahme der Medikation aus bundesweiten Medikationsplan</t>
  </si>
  <si>
    <r>
      <t xml:space="preserve"> </t>
    </r>
    <r>
      <rPr>
        <sz val="10"/>
        <rFont val="Arial"/>
        <family val="2"/>
      </rPr>
      <t>- Diabetes mellitus</t>
    </r>
  </si>
  <si>
    <t xml:space="preserve"> Medikamente: Metoprolol 5mg p.o. 1-0-0, Perfusor Heparin, Jonosteril 42 ml/h</t>
  </si>
  <si>
    <t xml:space="preserve"> - Tag 1-10: Bosentan 125 mg 1-0-1 =&gt; Zussatzentgelt (ZE)</t>
  </si>
  <si>
    <t xml:space="preserve"> - Tag 1-10: Beriate 250 IE 1-0-0  =&gt; Zussatzentgelt (ZE)</t>
  </si>
  <si>
    <t>Dokumentation von Isolierungs- und Behandlungsaufwand</t>
  </si>
  <si>
    <t>Pflegerische Aufnahme (Pflegeanamnese, -planung, -bericht)</t>
  </si>
  <si>
    <t xml:space="preserve"> - DNR/DNI - Anordnungen</t>
  </si>
  <si>
    <t xml:space="preserve"> - Tag 3: Verlegung auf Intensivstation Diagnosen K25.4, R57.2, D62 und Maßnahmen 8-831-0, 1-632, 8-201g R</t>
  </si>
  <si>
    <t xml:space="preserve"> - Tag 6 bis Tag 10: Meropenem 3x1g und Fluconazol 400mg 1-0-0</t>
  </si>
  <si>
    <r>
      <t xml:space="preserve"> </t>
    </r>
    <r>
      <rPr>
        <sz val="10"/>
        <rFont val="Arial"/>
        <family val="2"/>
      </rPr>
      <t>- HIV/Hepatitis</t>
    </r>
  </si>
  <si>
    <t xml:space="preserve"> - Multiresistente Keime</t>
  </si>
  <si>
    <t xml:space="preserve"> - andere Infektionskrankheiten</t>
  </si>
  <si>
    <t xml:space="preserve"> - Auskunftssperre</t>
  </si>
  <si>
    <t xml:space="preserve"> Aufruf des Medikamenten-Kataloges zur Auswahl eines neuen Medikamentes</t>
  </si>
  <si>
    <t xml:space="preserve"> Abschluss der Anordnung eines Medikamnetes und Weiterarbeit mit der nächsten Anordnung </t>
  </si>
  <si>
    <t>Darstellung von Besonderheiten an exponierter Stelle</t>
  </si>
  <si>
    <t xml:space="preserve"> - VIP - Status</t>
  </si>
  <si>
    <t>Erstellung Chirurgische Anamnese Arzt</t>
  </si>
  <si>
    <t xml:space="preserve"> - Anzeige von Komplikationen im gesonderten Komplikationsbericht</t>
  </si>
  <si>
    <t>Patientenaufnahme in der Notfallaufnahme (Schnittstelle zu E-Care)</t>
  </si>
  <si>
    <t xml:space="preserve"> Freigabe eines angesetzten Medikamentes und Verabreichung/Begründung Nichtverabreichung</t>
  </si>
  <si>
    <t xml:space="preserve"> - Risikofaktoren</t>
  </si>
  <si>
    <t xml:space="preserve"> - Möglichkeiten weitere Besonderheiten später hinzuzufügen zeigen</t>
  </si>
  <si>
    <t>Dokumentation Tracheotomie</t>
  </si>
  <si>
    <t>Anlage Weaningplan</t>
  </si>
  <si>
    <t>Zugriff auf Daten der Voraufenthalte (Patientenhistorie bei Wiederaufnahme, Übernahme von relevanten Daten, Warnhinweisen)</t>
  </si>
  <si>
    <t xml:space="preserve"> - Tag 1: Aufnahmediagnose Hüft-Luxation bei Infektion einer Gelenkprothese, chronische Herzerkrankung, Schlafapnoe-Syndrom auf Normalstation</t>
  </si>
  <si>
    <t xml:space="preserve"> - Tag 7: Nachweise MRSA, Diagnose U81!</t>
  </si>
  <si>
    <t xml:space="preserve"> - Tag 9: OP und Intensivstation mit 5-433.0 und 5-469.20, 8-701</t>
  </si>
  <si>
    <t xml:space="preserve"> - Tag 10: weiter beatmet, Dokumentation Gabe von Blutprodukten (Präparatebezeichnung, Chargennummer, Flaschenvolumen, Menge) </t>
  </si>
  <si>
    <t xml:space="preserve"> - Tag1  bis Tag 5: Linezolid 600mg 1-0-1 und</t>
  </si>
  <si>
    <t>Abbildung Pflegeprozess auf der Intensivstation</t>
  </si>
  <si>
    <t>Verlegung auf Palliativstation</t>
  </si>
  <si>
    <t xml:space="preserve">Darstellung palliative Komplexbehandlung </t>
  </si>
  <si>
    <t>Pflegerischer Überleitungsbogen an den Nachversorger + Inhalt Wunddokumentation/-versorgung (Pflegedienst usw.)</t>
  </si>
  <si>
    <t>Standard-Pflege und Therapiepläne können abhängig vom Krankeitsbild konfiguriert werden</t>
  </si>
  <si>
    <t>Die Bilanz berechnen</t>
  </si>
  <si>
    <t>Abbildung Zugänge mit Liegedauer jedes Zugangs/Katheters/Drainagen</t>
  </si>
  <si>
    <t>Abbildung Infusionsart, Infusionsgeschwingigkeit, -ende, -laufzeit, pausieren</t>
  </si>
  <si>
    <t>Mündl. Anordnung bei Medikamentengaben "Eintrag basiert auf mündl. Anordnung"</t>
  </si>
  <si>
    <t>Anlegen einer komplexen Wunddokumentation (z.B. Deku IV Grades mit Vw mit Fotodokumentation, Lokalisation, Größe, Wundrändern, Wundgrund, Exsudation, verwendetes Verbandsmaterial, letzter und nächster fälliger Verbandswechsel usw.)</t>
  </si>
  <si>
    <t>Erläuterung Suchfunktion für Befunde, Berichte, Einträge in Formularen</t>
  </si>
  <si>
    <t>Arbeitslisten (z. Bsp. Nüchternliste, Überfällige Anordnungsliste)</t>
  </si>
  <si>
    <t>Darstellung Übergabe bestimmter Daten aus dem System auf die Normalstation  (z.B. Zugänge, Wechsel von Zugängen, aktuelle Medikamente, bisherige Behandlungstage der Medikamente Bsp. Antibiotika, Infusionen, Scores)</t>
  </si>
  <si>
    <t xml:space="preserve"> - Stations-/Bereichsübersicht mit Zimmer-/Bettenaufteilung und Patientenbelegung</t>
  </si>
  <si>
    <t>Entlassmanagement - Dokumentation Sozialdienst</t>
  </si>
  <si>
    <t>Dokumentation Entlassung</t>
  </si>
  <si>
    <t>Dokumentation peripherer und zentraler Zugänge/Punktionen</t>
  </si>
  <si>
    <t>Pseudopatienten aufnehmen - der aufgenommene Patient mit Name "Pseudoname" wird nun identifiziert und Fallnummer zugeordnet</t>
  </si>
  <si>
    <t xml:space="preserve"> Therapie- und Medikamentenplan (Dokumentation ärztl. Anordnungen)</t>
  </si>
  <si>
    <t>Anlegen Pflegeplanung für Lagerung und Mobilisation</t>
  </si>
  <si>
    <t>altersbezogene Terminierung der Verordnung (z.B. nach der zweiten Lebenswoche)</t>
  </si>
  <si>
    <t>Mediakamete einmalig, zu bestimmten Zeiten (z.B. 8:00.12:00 Uhr) verabreichen/Dokumentation</t>
  </si>
  <si>
    <t>Sonstiges</t>
  </si>
  <si>
    <t>Zur weiteren Differenzierung für bestimmte Phänomene (Schmerz, Wunden usw.) soll ein Körperort angegeben werden können. Dort wo der Körperort nicht relevant ist, soll dies automatisch  vorbelegt sein.</t>
  </si>
  <si>
    <t xml:space="preserve"> - Thrombose-Skala</t>
  </si>
  <si>
    <t xml:space="preserve"> - Inkontinenzscore</t>
  </si>
  <si>
    <t xml:space="preserve"> - Sturzskala</t>
  </si>
  <si>
    <t xml:space="preserve"> - KUS-Skala</t>
  </si>
  <si>
    <t xml:space="preserve"> - Mini-Nutrition-Skala</t>
  </si>
  <si>
    <t xml:space="preserve"> - Norton-Skala</t>
  </si>
  <si>
    <t xml:space="preserve"> - FPS-R (Faces Pain Skale-Revised)</t>
  </si>
  <si>
    <t>Dokumentation von Pflegemaßnahmen zeigen (ZVK-Katheter legen und Druckverband lösen)</t>
  </si>
  <si>
    <t>Altersangaben für Säuglinge in (Tagen, Wochen, Wochen und Tagen, Monaten)</t>
  </si>
  <si>
    <t xml:space="preserve"> - Vigelanz Score</t>
  </si>
  <si>
    <t xml:space="preserve"> - ASA-Score</t>
  </si>
  <si>
    <t>Anzahl von Ausschluss</t>
  </si>
  <si>
    <t>Punkte</t>
  </si>
  <si>
    <t xml:space="preserve">Antwortmöglichkeiten Bieter: </t>
  </si>
  <si>
    <t>Nein</t>
  </si>
  <si>
    <t>Ja</t>
  </si>
  <si>
    <t>Ausschluss</t>
  </si>
  <si>
    <t>Die Software ermöglicht es den Mitarbeiterinnen und Mitarbeitern, direkte Meldungen im bzw. an das hausinterne Fehlermeldesystem durchzuführen (Critical Incident Reporting System).</t>
  </si>
  <si>
    <t>Das bereits bestehende CIRS-Meldesystem im Nexus Curator kann angebunden/integriert werden.</t>
  </si>
  <si>
    <t>CIRS Meldungen können direkt in der Software durchgeführt werden.</t>
  </si>
  <si>
    <t xml:space="preserve"> - Diagnosen aus CLINICAL</t>
  </si>
  <si>
    <t xml:space="preserve"> - Befunde aus PACS/enaio als Textbausteine</t>
  </si>
  <si>
    <t xml:space="preserve"> - Medikationsdaten aus Medikationsmodul</t>
  </si>
  <si>
    <t xml:space="preserve"> - Anamnesedaten aus E.care</t>
  </si>
  <si>
    <t xml:space="preserve"> - Anamnesetexte aus E.care und enaio</t>
  </si>
  <si>
    <t xml:space="preserve"> - Bilddaten aus enaio</t>
  </si>
  <si>
    <t xml:space="preserve"> - EEG Daten aus Polavis.one</t>
  </si>
  <si>
    <t>Folgende Daten werden automatisch und strukturiert ausgeleitet:</t>
  </si>
  <si>
    <t xml:space="preserve"> - Patientenstammdaten </t>
  </si>
  <si>
    <t>Das System liefert bereits einige Schnittstellen inklusive, welche aus den fachl. Anforderungen hervorgehen, u.a. Patienten-, Abrechnungs- und Labordaten zu transferieren. Beschreiben Sie, welche diese sind und wie Sie diese umsetzen.</t>
  </si>
  <si>
    <t xml:space="preserve"> - RISC II (Revised Injury Severity Classification)</t>
  </si>
  <si>
    <t>Konzepte</t>
  </si>
  <si>
    <t>Es soll ein Dokumentationssystem mit digitaler Kurve, Medikation, pflegerischer Dokumentation eingeführt werden. Die KHZG-Muss-Kriterienen im Fördertatbestand 3 und 5 sind dabei zu erfüllen und umzusetzen. In Ausbaustufen wird das System auf allen Stationen eingesetzt. Die papierbasierte Patientenkurve aller Stationen soll komplett durch eine elektronische Lösung abgelöst werden.</t>
  </si>
  <si>
    <t>Verordnung von einem Medikament, das nicht im Krankenhaus  vorliegt (Freitextmedikamente)</t>
  </si>
  <si>
    <t>Absetzung Medikation (wahlweise mit Begründung)</t>
  </si>
  <si>
    <t>BZ-Werte manuell eingegeben werden</t>
  </si>
  <si>
    <t>z. Bsp. Dyshagie (Assessments, Maßnahmenplanung)</t>
  </si>
  <si>
    <t>Bei Patientenaufnahme ggf. Auswahl eines verpflichtenden Behandlungspfades Behandlungspfad Cholezystektomie (Zuordnung führt zur entspr. Konfiguraation der Fieberkurve zgl. Medikation und Pflegeplan als Vorschlag)</t>
  </si>
  <si>
    <t xml:space="preserve"> - Ernährungsexperte</t>
  </si>
  <si>
    <t xml:space="preserve"> - Tumorbeauftragter</t>
  </si>
  <si>
    <t xml:space="preserve"> - Konsilbeauftragter</t>
  </si>
  <si>
    <t xml:space="preserve"> - ehrenamtlicher Begleiter</t>
  </si>
  <si>
    <t xml:space="preserve"> - Atmungstherapeut</t>
  </si>
  <si>
    <t xml:space="preserve"> - Tracheostoma-Experte</t>
  </si>
  <si>
    <t xml:space="preserve"> - externer Geriater</t>
  </si>
  <si>
    <t xml:space="preserve"> - Qualitätssicherungsbeauftragte</t>
  </si>
  <si>
    <t xml:space="preserve"> - Gefäßberatung</t>
  </si>
  <si>
    <t xml:space="preserve"> - Testpsychologischer Befund (Übernahme Ergebnisse d2, HASE, Zahlenverbindungstest, etc.)</t>
  </si>
  <si>
    <t xml:space="preserve"> - Palliativ Distress Scalk</t>
  </si>
  <si>
    <t xml:space="preserve"> - ECPA-Schmerzschema</t>
  </si>
  <si>
    <t xml:space="preserve"> - MIDOS (minimales  Dokumentationssystem MIDOS zu belastenden Symptomen)</t>
  </si>
  <si>
    <t xml:space="preserve"> - ICD DSC Intensive care Dilirium Screening Checklist</t>
  </si>
  <si>
    <t xml:space="preserve"> - Deutscher Schmerzfragebogen</t>
  </si>
  <si>
    <t xml:space="preserve"> - Abbildung Begleitperson</t>
  </si>
  <si>
    <t>Zeitachsen in der Verlaufsdokumentation darstellen (skalierbare Zeitachsen mit Intervallen (&lt;1 min, 5min, 15min, 30min, 1h, 2h, 4h, 8h, 12h, 24h, 5Tage, vom Benutzer wählbare Intervalle)</t>
  </si>
  <si>
    <t xml:space="preserve">Möglichkeiten der grafisch und/oder tabellarischen Darstellung von Vitalparametern  </t>
  </si>
  <si>
    <t>Eingabe/Korrekturen rückwirkend</t>
  </si>
  <si>
    <t>manuelles Hinzufügen von Werten (BZ, BGA)</t>
  </si>
  <si>
    <t>System gibt Hinweise bei Werten (BZ, Labor, etc.) die von der Norm abweichen</t>
  </si>
  <si>
    <t xml:space="preserve"> - Einverständnis von Patient/Betreuer/ oder gerichtliche Anordnung</t>
  </si>
  <si>
    <t>Darstellung Wechselzyklen von Systemen und Verbänden</t>
  </si>
  <si>
    <t>Darstellung /Neuberechnung Tagesbilanz (z.B. Einfuhr/Ausfuhr/Bilanzen gesamt)</t>
  </si>
  <si>
    <t>Plausibiltätskontrolle von:</t>
  </si>
  <si>
    <t xml:space="preserve"> - eingebenen/fehlenden Werten</t>
  </si>
  <si>
    <t xml:space="preserve"> - übernommenen Geräteparametern/-werten</t>
  </si>
  <si>
    <t>Dokumentation Verabreichung geplante Kalorienmenge/tatsächlich verabreichte Kalorienmenge</t>
  </si>
  <si>
    <t>Bolusdokumenatation bei Medikamentengabe und automat. Berechnung Elektrolyte, fette, Eiweiße usw.</t>
  </si>
  <si>
    <t xml:space="preserve">ärztlich und pflegerischer Verlegungsbericht/-brief  erstellen/generieren / von der Intensivstation auf Normalstation </t>
  </si>
  <si>
    <t>Berichterstellung für ärztl. und pflegerische Dienstübergabe</t>
  </si>
  <si>
    <t xml:space="preserve"> - IBS THEPLA OP-Planung</t>
  </si>
  <si>
    <t>Ärztliche Anordnung: Druckverband nach 6 Std. lösen, ZVK-Katheter legen</t>
  </si>
  <si>
    <t>Verordnung zu Nierenersatztherapie mit z.B. Dialysezeit</t>
  </si>
  <si>
    <t>Dokumentation Verstorbener Patient (Bsp. Leichenschau, Totenschein)</t>
  </si>
  <si>
    <t>Aufrufen der interdisziplinären, stationsübergreifenden Patientenübersichten für den Physiotherapeuten</t>
  </si>
  <si>
    <t>alle Standards sind fachbereichsbezogen änderbar</t>
  </si>
  <si>
    <t>Übersicht aller verordneten Medikamente (nach definierten Medikamenten-Kategorien, scrollbare Zeitachse zeigt Daten aus Aufenthalt und Anordnungen in der Zukunft)</t>
  </si>
  <si>
    <t>Fieberkurve wird auf den nächsten Tag fortgeschrieben als Default, kann geändert werden</t>
  </si>
  <si>
    <t>Dokumenation Pflegebericht/ärztlicher Bericht</t>
  </si>
  <si>
    <t>Dokumentation von freiheitsentziehenden Maßnahmen/Fixierungsprotokoll</t>
  </si>
  <si>
    <t>Dokumentation, dass eine Reanimation erfolgte</t>
  </si>
  <si>
    <t>Dokumentation, dass Patient unterwegs zur Untersuchung (z.B. Dialyse) ist</t>
  </si>
  <si>
    <t>Statusrückmeldung zur Untersuchung</t>
  </si>
  <si>
    <t xml:space="preserve">Anzeige/Meldung des Befundes der Untersuchung </t>
  </si>
  <si>
    <t>Befundansicht und Bestätigung über Kenntnisnahme des Befundes durch Anwendergruppe (Ärzte, Pflege, Therapeut o.ä.)</t>
  </si>
  <si>
    <t>Abbildung Mutter/Kind Kurve</t>
  </si>
  <si>
    <t>Eingabefelder für sonstige Erhebungen (U1, U2, Hörsreening, Impfung usw.)</t>
  </si>
  <si>
    <t>Abbildung Neo Kurve</t>
  </si>
  <si>
    <t>Anamneseblatt mit Gewicht, Größe, Kopfumfang, MBI, usw.</t>
  </si>
  <si>
    <t>Gewichtsperzentilen Kinder - Ermittlung nach Gewicht/Alter/mit Anzeige Normalwertabweichungen</t>
  </si>
  <si>
    <t>Ermittlung PPR 2.0 Erwachsene</t>
  </si>
  <si>
    <t>ggf. Absprung in Subsystem</t>
  </si>
  <si>
    <t>Freitextkommentare per Spracherkennung hinzufügen (inkl. Datum, Uhrzeit, Anwenderkürzel)</t>
  </si>
  <si>
    <t>Gleichzeitige Dokumentation in der eKurve ist von mehreren Clients aus möglich.</t>
  </si>
  <si>
    <t>Dekubitus-Statistiken für Klinik kummuliert pro Fachbereich/Station zeigen</t>
  </si>
  <si>
    <t>Ohne Bewertung</t>
  </si>
  <si>
    <t>Aufklärungsfragen zum Erstangebot</t>
  </si>
  <si>
    <t>Diskussion der Änderungswünsche zum EVB-IT-Vertrag</t>
  </si>
  <si>
    <t>Auswahlmöglichkeit altersbezogener Tagesverlaufskurve und Pflegeplanung Kindern (Neugeborene/Säuglinge, Kleinkinder, Jugendliche)</t>
  </si>
  <si>
    <t>Ärztliche Anordnung von Untersuchungen</t>
  </si>
  <si>
    <t>Tagesverlaufskurve, Vitalkurve inkl. Trends</t>
  </si>
  <si>
    <t>Ernährungsübersicht (z.B. Ess-und Trinkprotokolle)</t>
  </si>
  <si>
    <t>Scoreübersicht (z.B. Schmerz, Sturz, Erfassung Barthel- Index usw.)</t>
  </si>
  <si>
    <t>Dekubituseinschätzung/-risikoeinschätzung bei Aufnahme/Entlassung</t>
  </si>
  <si>
    <t>Sturzprotokoll und -meldung</t>
  </si>
  <si>
    <t>Doku das eine Reanimation erfolgte, dass Laborwerte vorhanden sind</t>
  </si>
  <si>
    <t>Übersicht aller aus den Assesments erfassten Risiken für einem Patienten anzeigen</t>
  </si>
  <si>
    <t>Demonstration des mobilen Arbeitsplatzes/der App</t>
  </si>
  <si>
    <t xml:space="preserve"> - Beobachtungsskala Depression</t>
  </si>
  <si>
    <t xml:space="preserve"> - CGI-Score</t>
  </si>
  <si>
    <t>kundenspezifisch anpassbare Statistiken (Funktional anpassbare Statistiken siehe unter „Statistiken“)</t>
  </si>
  <si>
    <t xml:space="preserve"> - ZBE 7 - Belastung von Angehörigen</t>
  </si>
  <si>
    <t>Anforderungen Ausfallkonzept</t>
  </si>
  <si>
    <t>Es liegt seitens des Herstellers ein Ausfallkonzept für folgende Ausfallarten vor:</t>
  </si>
  <si>
    <t xml:space="preserve"> - Beschreibung für den Anwender: Referenz-Manual</t>
  </si>
  <si>
    <t xml:space="preserve"> - technische Beschreibung für den Administrator: Referenz-Manual</t>
  </si>
  <si>
    <t xml:space="preserve"> - BPS-NI Behavioral Pain Scale –nicht intubiert</t>
  </si>
  <si>
    <t xml:space="preserve"> - BPS - Behavior Pain Scale </t>
  </si>
  <si>
    <t xml:space="preserve"> - Delir (Delirium Rating Scale Revised)</t>
  </si>
  <si>
    <r>
      <t xml:space="preserve"> </t>
    </r>
    <r>
      <rPr>
        <sz val="10"/>
        <rFont val="Arial"/>
        <family val="2"/>
      </rPr>
      <t>- EWS (Early Warning Score)</t>
    </r>
  </si>
  <si>
    <t xml:space="preserve"> - CURB-65- Score</t>
  </si>
  <si>
    <t xml:space="preserve"> - CPOD - Schmerzen bei Vigelanzminderung</t>
  </si>
  <si>
    <t xml:space="preserve"> - ICD DSC (Intensive care Dilirium Screening Checklist)</t>
  </si>
  <si>
    <t xml:space="preserve"> - ISS (Injury Severity Score)</t>
  </si>
  <si>
    <t xml:space="preserve"> - Parkland- Formel </t>
  </si>
  <si>
    <r>
      <t xml:space="preserve"> </t>
    </r>
    <r>
      <rPr>
        <sz val="10"/>
        <rFont val="Arial"/>
        <family val="2"/>
      </rPr>
      <t xml:space="preserve">- Wilson- Score </t>
    </r>
  </si>
  <si>
    <t xml:space="preserve"> - Wound-Qol - Lebensqualität mit chronischen Wunden</t>
  </si>
  <si>
    <t xml:space="preserve"> - DUKE Kriterien</t>
  </si>
  <si>
    <t xml:space="preserve"> - Estimated Blood Volume</t>
  </si>
  <si>
    <t xml:space="preserve"> - Euro Score</t>
  </si>
  <si>
    <t xml:space="preserve"> - GRACE-Score</t>
  </si>
  <si>
    <t xml:space="preserve"> - Endometriode Klassifikation - rASRM</t>
  </si>
  <si>
    <t xml:space="preserve"> - Reifebestimmung nach FARR</t>
  </si>
  <si>
    <t>Überleitungsbogen Pflege</t>
  </si>
  <si>
    <t>Wundüberleitungsbogen</t>
  </si>
  <si>
    <t xml:space="preserve"> - Checkliste zum MRE-Screening</t>
  </si>
  <si>
    <t xml:space="preserve"> - Sicherheits-Checklisten OP</t>
  </si>
  <si>
    <t xml:space="preserve"> - Dokumentation OPS 8-98g Komplexbehandlung bei Besiedelung oder Infektion mit nicht multiresistenten isolationspflichtigen Erregern</t>
  </si>
  <si>
    <t xml:space="preserve"> - Dokumentation OPS 8-987 (MRE)</t>
  </si>
  <si>
    <t xml:space="preserve"> - Checkliste QS Aggregatwechsel</t>
  </si>
  <si>
    <t xml:space="preserve"> - Checkliste QS Schrittmacher</t>
  </si>
  <si>
    <t xml:space="preserve"> - Checkliste Schlaganfall Akutbehandlung</t>
  </si>
  <si>
    <t>Report-, Auswertungs- und Statistikfunktion zeigen</t>
  </si>
  <si>
    <t xml:space="preserve"> - Algoplus-Skala </t>
  </si>
  <si>
    <t xml:space="preserve"> - APGAR-Skala</t>
  </si>
  <si>
    <t xml:space="preserve"> - Atemskala nach Bienstein</t>
  </si>
  <si>
    <t xml:space="preserve"> - CDR (Clinical Dementia Rating Scale - CDR-SB-Sum of Boxes)</t>
  </si>
  <si>
    <t xml:space="preserve"> - Cohen-Mansfield-Skala</t>
  </si>
  <si>
    <t xml:space="preserve"> - Cornell- Depressionsskala</t>
  </si>
  <si>
    <t xml:space="preserve"> - Dekubuitusskalen</t>
  </si>
  <si>
    <t xml:space="preserve"> - Depressionstest nach Yesavage</t>
  </si>
  <si>
    <t xml:space="preserve"> - Die Depression im Alter - Scala ab 65</t>
  </si>
  <si>
    <t xml:space="preserve"> - Ergebnisorientiertes PflegeAssessment AcuteCare (ePA-PC)</t>
  </si>
  <si>
    <t xml:space="preserve"> - Erweiterter Barthel- Index</t>
  </si>
  <si>
    <t xml:space="preserve"> - Folsteintest</t>
  </si>
  <si>
    <t xml:space="preserve"> - Fragebogen TSS</t>
  </si>
  <si>
    <t xml:space="preserve"> - GDS (geriatrische Depressionsskala)</t>
  </si>
  <si>
    <t xml:space="preserve"> - Hamilton Angst-Skala</t>
  </si>
  <si>
    <t xml:space="preserve"> - Hamilton-Depressionsskala</t>
  </si>
  <si>
    <t xml:space="preserve"> - Handkraft (handgrip)</t>
  </si>
  <si>
    <t xml:space="preserve"> - Hendrich-Skala</t>
  </si>
  <si>
    <t xml:space="preserve"> - HILDE - Heidelberger Instrument zur Lebensqualität Demenzkranker </t>
  </si>
  <si>
    <t xml:space="preserve"> - Kontinenzprofil</t>
  </si>
  <si>
    <t xml:space="preserve"> - Kontrakturrisikoscala</t>
  </si>
  <si>
    <t xml:space="preserve"> - Medley-Skala</t>
  </si>
  <si>
    <t xml:space="preserve"> - Mini Nutrial Assessment (MNA) Anamnesebogen zur bestimmung des Ernährungszustandes</t>
  </si>
  <si>
    <t xml:space="preserve"> - Motilitätstest nach Tinetti</t>
  </si>
  <si>
    <t xml:space="preserve"> - Mundassessmentinstrumente</t>
  </si>
  <si>
    <t xml:space="preserve">   - Activities of Daily Oral Hygiene (ADOH)</t>
  </si>
  <si>
    <t xml:space="preserve">   - Brief Oral health Status Examination (BOHSE)</t>
  </si>
  <si>
    <t xml:space="preserve">   - Minimum Data Set (MDS, Teilbereich)</t>
  </si>
  <si>
    <t xml:space="preserve">   - Musoal Plaque Index (MPS)</t>
  </si>
  <si>
    <t xml:space="preserve"> - Nürnberger Altersinventar</t>
  </si>
  <si>
    <t xml:space="preserve"> - Reisbergskala</t>
  </si>
  <si>
    <t xml:space="preserve"> - Resident Assessment Instrument</t>
  </si>
  <si>
    <t xml:space="preserve"> - Selbstständigkeits Index für Neurologische und Geriatrische Rehabilitation</t>
  </si>
  <si>
    <t xml:space="preserve"> - Sedierungsbogen nach Hartwig</t>
  </si>
  <si>
    <t xml:space="preserve"> - SIDS-Screening</t>
  </si>
  <si>
    <t xml:space="preserve"> - Sozialfragebogen</t>
  </si>
  <si>
    <t xml:space="preserve"> - Schmerzskala ECPA</t>
  </si>
  <si>
    <t xml:space="preserve"> - Schmerzscala nach KUSS</t>
  </si>
  <si>
    <t xml:space="preserve"> - Uhrentest</t>
  </si>
  <si>
    <t xml:space="preserve"> - Up and Go Test</t>
  </si>
  <si>
    <t xml:space="preserve"> - Vorlagentest</t>
  </si>
  <si>
    <t xml:space="preserve"> - Checkliste Epilepsie</t>
  </si>
  <si>
    <t xml:space="preserve">Pflegerische Aufnahme (Pat.-Stammdaten inkl. Kontaktperson, gesetzl. Betreuer, Pat.-Verfügung, Vorsorgevollmacht, Biographiearbeit) </t>
  </si>
  <si>
    <t xml:space="preserve"> - Ethikberatung</t>
  </si>
  <si>
    <t>Punktebewertung Präsentation:</t>
  </si>
  <si>
    <t xml:space="preserve">Keine verwertbaren Ausführungen zum Thema oder grundlegende Fehler und Ungereimtheiten, kein erkennbares Eingehen auf Anforderungen des Auftraggebers.
</t>
  </si>
  <si>
    <t>Ausführungen weisen viele oder schwere Lücken, Fehler oder Ungereimtheiten auf.</t>
  </si>
  <si>
    <t>2 Punkte</t>
  </si>
  <si>
    <t>Ausführungen weisen einzelne Lücken, Fehler oder Ungereimtheiten auf.</t>
  </si>
  <si>
    <t>3 Punkte</t>
  </si>
  <si>
    <t>Ausführungen entsprechen den Erwartungen.</t>
  </si>
  <si>
    <t>4 Punkte</t>
  </si>
  <si>
    <t>Ausführungen übertreffen die Erwartungen und enthalten einzelne ergänzende sinnvolle Überlegungen.</t>
  </si>
  <si>
    <t>Ausführungen übertreffen die Erwartungen erheblich und bringen zusätzliche, hilfreiche Erkenntnisse und Überlegungen ein.</t>
  </si>
  <si>
    <t>Impfungen werden einfach erfasst.</t>
  </si>
  <si>
    <t>Erinnerung an Aufgaben können individuell nach definiertem Zeitraum eingestellt werden.</t>
  </si>
  <si>
    <t>In der Kurve kann ein Partogramm abgebildet werden.</t>
  </si>
  <si>
    <t>altersbezogene Terminierung von Verordnungen (z.B. nach der zweiten Lebenswoche)</t>
  </si>
  <si>
    <t>Tagesverlaufskurve und Pflegeplanung von Kinder erfolgt altersbezogen nach den Kategorien: Neugeborene/Säuglinge, Kleinkinder, Jugendliche</t>
  </si>
  <si>
    <t>offene, gestoppte, unterbrochene bzw. abgesetzte Anordnungen haben unterschiedliche Farben/Symbole</t>
  </si>
  <si>
    <t>Referenz</t>
  </si>
  <si>
    <t xml:space="preserve"> - PDF (für den Export von Statistiken, Pflegeverlaufsberichten, Verlegungsberichten, Beatmungsprotokollen, etc.)</t>
  </si>
  <si>
    <t>Die Software beinhaltet vollautomatisierte klinische Entscheidungsunterstützungssysteme.</t>
  </si>
  <si>
    <t>Gesetzliche Anforderungen</t>
  </si>
  <si>
    <t>Die Software beinhaltet teilautomatisierte klinische Entscheidungsunterstützungssysteme.</t>
  </si>
  <si>
    <t xml:space="preserve"> - Crip-Score (Clinical Risk Index for Babies)</t>
  </si>
  <si>
    <t xml:space="preserve"> - WAS-VOB (Wittener Aktivitätenkatalog der Selbstpflege bei venös bedingten offenen Beinen)</t>
  </si>
  <si>
    <t xml:space="preserve"> - FLQA - Freiburger Fragebogen zur Lebensqualität von Patienten mit CVI</t>
  </si>
  <si>
    <t xml:space="preserve"> - FLQA - Freiburger Fragebogen zur Lebensqualität von Patienten mit Wunden</t>
  </si>
  <si>
    <t xml:space="preserve"> - DSF- KJ - Deutscher Schmerzfragebogen für Kinder- und Jugendliche</t>
  </si>
  <si>
    <t xml:space="preserve"> - BISAD - Beobachtungsinstrument für das Schmerzassessment bei alten Menschen mit Demenz</t>
  </si>
  <si>
    <t xml:space="preserve"> - BPSN - Berner Schmerzscore für Neugeborene</t>
  </si>
  <si>
    <t xml:space="preserve"> - PIPP (Premature Infant Pain Profile)</t>
  </si>
  <si>
    <t xml:space="preserve"> - Strukturiertes Schmerzinterwiev für geriatrische Patienten</t>
  </si>
  <si>
    <t xml:space="preserve"> - NPQ - Neuropathic Pain Questionnaire</t>
  </si>
  <si>
    <t xml:space="preserve"> - Checkliste zur Sturzprophylaxe</t>
  </si>
  <si>
    <t xml:space="preserve"> - Das Zeichnen der Ziffern einer Uhr</t>
  </si>
  <si>
    <t xml:space="preserve"> - DOS - Delirium Observation Scala </t>
  </si>
  <si>
    <t xml:space="preserve"> - Modifiziertes Schluckassesment (nach Perry) - PFK</t>
  </si>
  <si>
    <t xml:space="preserve">    - WRI</t>
  </si>
  <si>
    <t xml:space="preserve"> - NIPS - Neonatal Infant Pain Scale</t>
  </si>
  <si>
    <t xml:space="preserve"> - NRS - Numerische-Rating-Skala</t>
  </si>
  <si>
    <t xml:space="preserve"> - NU-DESC - Nurcing Delirium Screening Scala</t>
  </si>
  <si>
    <t xml:space="preserve"> - OHAT - Oral Health Assessment Tool</t>
  </si>
  <si>
    <t xml:space="preserve"> - PAS - Pflegeabhängigkeitsskala </t>
  </si>
  <si>
    <t xml:space="preserve"> - PAINAD -Skala</t>
  </si>
  <si>
    <t xml:space="preserve"> - SAS - Smiley-Analog-Skala</t>
  </si>
  <si>
    <t xml:space="preserve"> - VAS - Visuelle Analogskala</t>
  </si>
  <si>
    <t xml:space="preserve"> - Ernährungsproptokoll</t>
  </si>
  <si>
    <t xml:space="preserve"> - Reanimationsprotokoll</t>
  </si>
  <si>
    <t xml:space="preserve"> - Puls</t>
  </si>
  <si>
    <t xml:space="preserve"> - Temperatur</t>
  </si>
  <si>
    <t xml:space="preserve"> - Blutzucker</t>
  </si>
  <si>
    <t xml:space="preserve"> - Labor</t>
  </si>
  <si>
    <t xml:space="preserve"> - Ausscheidung</t>
  </si>
  <si>
    <t xml:space="preserve"> - ärztliche  Anordnungen</t>
  </si>
  <si>
    <t xml:space="preserve"> - Bilanzierung (Ein- und Ausfuhr)</t>
  </si>
  <si>
    <t xml:space="preserve"> - Gewicht/BMI</t>
  </si>
  <si>
    <t xml:space="preserve"> - Kostform</t>
  </si>
  <si>
    <t xml:space="preserve"> - Angaben zum Stuhlgang/Erbrechen</t>
  </si>
  <si>
    <t xml:space="preserve"> - Schellongtest</t>
  </si>
  <si>
    <t xml:space="preserve"> - Tinetti-Skala</t>
  </si>
  <si>
    <t xml:space="preserve"> - Mobilitätstest nach Tinetti</t>
  </si>
  <si>
    <t xml:space="preserve"> - Inkontinenzskala</t>
  </si>
  <si>
    <t xml:space="preserve"> - Gosnell Skala</t>
  </si>
  <si>
    <t xml:space="preserve"> - Child-Pugh-Score</t>
  </si>
  <si>
    <t xml:space="preserve"> - AES-Skala (Alkohol-Entzugssyndron-Skala)</t>
  </si>
  <si>
    <t xml:space="preserve"> - Blutzuckerprotokoll</t>
  </si>
  <si>
    <t xml:space="preserve"> - Palliativprotokoll</t>
  </si>
  <si>
    <t xml:space="preserve"> - TUG-Test</t>
  </si>
  <si>
    <t xml:space="preserve"> - Beatmungsprotokoll</t>
  </si>
  <si>
    <t xml:space="preserve"> - Bewegungs- und Positionierungsprotokoll</t>
  </si>
  <si>
    <t xml:space="preserve"> - Ein- und Ausfuhrprotokoll</t>
  </si>
  <si>
    <t xml:space="preserve"> - Fixierungs-Protokoll</t>
  </si>
  <si>
    <t xml:space="preserve"> - Absaugprotokoll</t>
  </si>
  <si>
    <t xml:space="preserve"> - BTM-Protokoll</t>
  </si>
  <si>
    <t xml:space="preserve"> - Geräte- und Systempflegeprotokoll</t>
  </si>
  <si>
    <t xml:space="preserve"> - Miktions-Protokoll</t>
  </si>
  <si>
    <t xml:space="preserve"> - Schaden-Protokoll</t>
  </si>
  <si>
    <t xml:space="preserve"> - Schmerzprotokoll</t>
  </si>
  <si>
    <t xml:space="preserve"> - Sturzereignis-Protokoll</t>
  </si>
  <si>
    <t xml:space="preserve"> - Vitalzeichenprotokoll</t>
  </si>
  <si>
    <t xml:space="preserve"> - Ausscheidungsprotokoll</t>
  </si>
  <si>
    <t xml:space="preserve"> - Schellongtestprotokoll</t>
  </si>
  <si>
    <t xml:space="preserve"> - Frauenheilkunde und Geburtshilfe</t>
  </si>
  <si>
    <t xml:space="preserve"> - Körperpflege</t>
  </si>
  <si>
    <t xml:space="preserve"> - Bewegung/Mobilisation</t>
  </si>
  <si>
    <t xml:space="preserve"> - Aufmerksamkeits- und Konzentrationsstörungen</t>
  </si>
  <si>
    <t xml:space="preserve"> - Hautveränderungen</t>
  </si>
  <si>
    <t xml:space="preserve"> - Durchblutung</t>
  </si>
  <si>
    <t xml:space="preserve"> - Hautfarbe</t>
  </si>
  <si>
    <t xml:space="preserve"> - Hautdurchblutung</t>
  </si>
  <si>
    <t xml:space="preserve"> - Selbst- und Fremdschutzverhalten</t>
  </si>
  <si>
    <t xml:space="preserve"> - Arbeitswelt</t>
  </si>
  <si>
    <t xml:space="preserve"> - Gefühle, Wohlbehagen, Schmerzen</t>
  </si>
  <si>
    <t xml:space="preserve"> - Kinder- und Jugendmedizin, </t>
  </si>
  <si>
    <t xml:space="preserve"> - Kau- und Schluckvermögen</t>
  </si>
  <si>
    <t xml:space="preserve"> - Bewußtsein</t>
  </si>
  <si>
    <t xml:space="preserve"> - Empfindungen</t>
  </si>
  <si>
    <t xml:space="preserve"> - Ernährung</t>
  </si>
  <si>
    <t xml:space="preserve"> - Haut</t>
  </si>
  <si>
    <t xml:space="preserve"> - Kognition</t>
  </si>
  <si>
    <t xml:space="preserve"> - Kommunikation</t>
  </si>
  <si>
    <t xml:space="preserve"> - Schlafen</t>
  </si>
  <si>
    <t xml:space="preserve"> - Sicherheit</t>
  </si>
  <si>
    <t xml:space="preserve"> - Vitalfunktionen</t>
  </si>
  <si>
    <t xml:space="preserve"> - Abatmung</t>
  </si>
  <si>
    <t xml:space="preserve"> - Abgabe von Muttermilch</t>
  </si>
  <si>
    <t xml:space="preserve"> - Ausdauer, Beweglichkeit, Koordination, Muskelkraft, Schnelligkeit</t>
  </si>
  <si>
    <t xml:space="preserve"> - Wundlokalisation</t>
  </si>
  <si>
    <t xml:space="preserve"> - Wundmessung (Größe und Tiefe)</t>
  </si>
  <si>
    <t xml:space="preserve"> - Wundinfektionszeichen/Entzündungszeichen</t>
  </si>
  <si>
    <t xml:space="preserve"> - Wundheilungsphase mit Plausibilitätsprüfung</t>
  </si>
  <si>
    <t xml:space="preserve"> - Chirurgie</t>
  </si>
  <si>
    <t xml:space="preserve"> - Traumatologie</t>
  </si>
  <si>
    <t xml:space="preserve"> - Orthopädie</t>
  </si>
  <si>
    <t xml:space="preserve"> - Urologie</t>
  </si>
  <si>
    <t xml:space="preserve"> - Pädiatrie</t>
  </si>
  <si>
    <t xml:space="preserve"> - HNO</t>
  </si>
  <si>
    <t xml:space="preserve"> - Hämatologie/Onkologie</t>
  </si>
  <si>
    <t xml:space="preserve"> - Endokrinologie</t>
  </si>
  <si>
    <t xml:space="preserve"> - Gastroenterologie</t>
  </si>
  <si>
    <t xml:space="preserve"> - Pneumologie</t>
  </si>
  <si>
    <t xml:space="preserve"> - Kardiologie</t>
  </si>
  <si>
    <t xml:space="preserve"> - Selbstgefährdungs- und Selbstverletzungsrisiko</t>
  </si>
  <si>
    <t xml:space="preserve"> - Weglaufverhalten</t>
  </si>
  <si>
    <t xml:space="preserve"> - Abwehrverhalten</t>
  </si>
  <si>
    <t xml:space="preserve"> - Wundränder</t>
  </si>
  <si>
    <t xml:space="preserve"> - Wundumgebung</t>
  </si>
  <si>
    <t xml:space="preserve"> - Taschenbildung</t>
  </si>
  <si>
    <t xml:space="preserve"> - Schmerz</t>
  </si>
  <si>
    <t xml:space="preserve"> - Wundesekretion und -beschaffenheit</t>
  </si>
  <si>
    <t xml:space="preserve"> - Wundbiografie</t>
  </si>
  <si>
    <t xml:space="preserve"> - Wundgrund</t>
  </si>
  <si>
    <t xml:space="preserve"> - Nekrose</t>
  </si>
  <si>
    <t xml:space="preserve"> - Wundbericht</t>
  </si>
  <si>
    <t xml:space="preserve"> - Verbandstechnik (Wundreinigung, Wundabdeckung, Wechselintervalle)</t>
  </si>
  <si>
    <t xml:space="preserve"> - Medizinische Wunddiagnose</t>
  </si>
  <si>
    <t xml:space="preserve"> - Behandlungsziel</t>
  </si>
  <si>
    <t xml:space="preserve"> - ZVD</t>
  </si>
  <si>
    <t xml:space="preserve"> - Wunden</t>
  </si>
  <si>
    <t xml:space="preserve"> - Blutdruck (nicht invasiv und invasiv)</t>
  </si>
  <si>
    <t xml:space="preserve"> - Berichte</t>
  </si>
  <si>
    <t xml:space="preserve"> - Visite</t>
  </si>
  <si>
    <t xml:space="preserve"> - Leistungen</t>
  </si>
  <si>
    <t xml:space="preserve"> - postoperative Tage</t>
  </si>
  <si>
    <t xml:space="preserve"> - 1:1 Betreuung</t>
  </si>
  <si>
    <t xml:space="preserve"> - Stuhlgang</t>
  </si>
  <si>
    <t xml:space="preserve"> - Ein- und Ausfuhr</t>
  </si>
  <si>
    <t xml:space="preserve"> - MRE-Protokoll</t>
  </si>
  <si>
    <t xml:space="preserve"> - PCA-Protokoll</t>
  </si>
  <si>
    <t xml:space="preserve"> - Therapieeinheitenprotokoll</t>
  </si>
  <si>
    <t xml:space="preserve"> - Wundprotokoll</t>
  </si>
  <si>
    <t xml:space="preserve"> - KTL- Protokoll (Klassifikation therapeutischer Leistungen)</t>
  </si>
  <si>
    <t xml:space="preserve"> - ATP - Protokoll (Akzivierend therapeutische Pflege)</t>
  </si>
  <si>
    <t xml:space="preserve"> - Terminplanung OP</t>
  </si>
  <si>
    <t xml:space="preserve"> - Bettensperre</t>
  </si>
  <si>
    <t xml:space="preserve"> - Hautspannung</t>
  </si>
  <si>
    <t xml:space="preserve"> - VAC-Protokoll</t>
  </si>
  <si>
    <t xml:space="preserve"> - Taubstummheit</t>
  </si>
  <si>
    <t xml:space="preserve"> - BMI (Body-Mass-Index)</t>
  </si>
  <si>
    <t xml:space="preserve"> - BAI - Body-Adiposity-Index</t>
  </si>
  <si>
    <t xml:space="preserve"> - Allgemein, Viszeral- und spezielle Viszeralchirurgie</t>
  </si>
  <si>
    <t xml:space="preserve"> - Anästhesie, Schmerz- und Intensivmedizin</t>
  </si>
  <si>
    <t xml:space="preserve"> - Übersicht für die liegenden und ableitenden Zugänge inkl. der Wechselzyklen für Systeme und Verbände</t>
  </si>
  <si>
    <t xml:space="preserve"> - Übersicht aller erfassten Befunde</t>
  </si>
  <si>
    <t xml:space="preserve"> - Übersicht aller berechneten Scores im zeitlichen Verlauf</t>
  </si>
  <si>
    <t xml:space="preserve"> - Komulative Darstellung aller Mikrobiologiebefunde</t>
  </si>
  <si>
    <t>Entlassplan Pflege (Überleitungsbogen) - hausspezifisch</t>
  </si>
  <si>
    <t>Assessmemnt Entlassmanagement - hausspezifisch</t>
  </si>
  <si>
    <t xml:space="preserve"> - Selbstfürsorgedefizit Miktion/Defäkation</t>
  </si>
  <si>
    <t xml:space="preserve"> - Beeinträchtigte Urinausscheidung</t>
  </si>
  <si>
    <t xml:space="preserve"> - Selbstfürsorgedefizit Harninkontinenz</t>
  </si>
  <si>
    <t xml:space="preserve"> - Beeinträchtigte Stuhlauscheidung</t>
  </si>
  <si>
    <t xml:space="preserve"> - Selbstfürsorgedefizit Stomapflege</t>
  </si>
  <si>
    <t xml:space="preserve"> - Risiko von Stomakomplikationen</t>
  </si>
  <si>
    <t xml:space="preserve"> - Beeinträchtigte Stomaversorgung</t>
  </si>
  <si>
    <t xml:space="preserve"> - Risiko des Harnverhalts/Nierenversagens</t>
  </si>
  <si>
    <t xml:space="preserve"> - Risiko einer Inkontinenz</t>
  </si>
  <si>
    <t xml:space="preserve"> - Risiko einer Infektion des Harnsystems</t>
  </si>
  <si>
    <t xml:space="preserve"> Mobilisation:</t>
  </si>
  <si>
    <t xml:space="preserve"> - Beeinträchtige Bewegung</t>
  </si>
  <si>
    <t xml:space="preserve"> - Beeinträchtigtes Gehen</t>
  </si>
  <si>
    <t xml:space="preserve"> - Risiko des Sturzes</t>
  </si>
  <si>
    <t xml:space="preserve"> - Risiko der Spastik</t>
  </si>
  <si>
    <t xml:space="preserve"> - Risiko der Lähmung</t>
  </si>
  <si>
    <t xml:space="preserve"> - Risiko der Beeinträchtigten Mobilität</t>
  </si>
  <si>
    <t xml:space="preserve"> - Beeinträchtiger(s) Bewegungsablauf /Muster</t>
  </si>
  <si>
    <t xml:space="preserve"> - Risiko der Kontraktur</t>
  </si>
  <si>
    <t xml:space="preserve"> - Beeinträchtigtes Empfinden</t>
  </si>
  <si>
    <t xml:space="preserve"> - Beeinträchtigtes Wohlbefinden</t>
  </si>
  <si>
    <t xml:space="preserve"> - Gefühl der Langeweile</t>
  </si>
  <si>
    <t xml:space="preserve"> - Erschöpfung</t>
  </si>
  <si>
    <t xml:space="preserve"> - Risiko der Erschöpfung</t>
  </si>
  <si>
    <t xml:space="preserve"> - Schamgefühl</t>
  </si>
  <si>
    <t xml:space="preserve"> - Beeinträchtigung der Kaufunktion/ Zahnprobleme</t>
  </si>
  <si>
    <t xml:space="preserve"> - Mangelernährung</t>
  </si>
  <si>
    <t xml:space="preserve"> - Risiko der  Mangelernährung</t>
  </si>
  <si>
    <t xml:space="preserve"> - Flüssigkeitsdefizit/Störung des Elektrolythaushaltes</t>
  </si>
  <si>
    <t xml:space="preserve"> - Risiko der Beeinträchtigung des Flüssigkeits- und Elektrolythaushaltes</t>
  </si>
  <si>
    <t xml:space="preserve"> - Risiko des beinträchtigten Stillens</t>
  </si>
  <si>
    <t xml:space="preserve"> - Beeinträchtigtes Stillen</t>
  </si>
  <si>
    <t xml:space="preserve"> - Risiko von ernährungsbedingten Komplikationen</t>
  </si>
  <si>
    <t xml:space="preserve"> - Risiko des Schlafdefizits</t>
  </si>
  <si>
    <t xml:space="preserve"> - andere Score sind lieferbar</t>
  </si>
  <si>
    <t xml:space="preserve"> - Diabetesbogen</t>
  </si>
  <si>
    <t xml:space="preserve"> - Biographieblatt</t>
  </si>
  <si>
    <t xml:space="preserve"> - Checkliste zur HKU-Vorbereitung</t>
  </si>
  <si>
    <t xml:space="preserve"> - Überleitungsbogen Pflege</t>
  </si>
  <si>
    <t xml:space="preserve"> - Medizinische Notwendigkeit einer Begleitperson</t>
  </si>
  <si>
    <t xml:space="preserve"> - Checkliste U2</t>
  </si>
  <si>
    <t xml:space="preserve"> - Neurologieerhebung neurol. Komplexbehandlung NIHSS</t>
  </si>
  <si>
    <t xml:space="preserve"> - Parameterprotokoll neurologische Komplexbehandlung </t>
  </si>
  <si>
    <t xml:space="preserve"> - Schadenprotokoll Sturz</t>
  </si>
  <si>
    <t xml:space="preserve"> - Anästhesie Maßnahmen- und Schmerzprotokoll </t>
  </si>
  <si>
    <t xml:space="preserve"> - Anästhesieprotokoll </t>
  </si>
  <si>
    <t xml:space="preserve"> - Aufwachraumprotokoll </t>
  </si>
  <si>
    <t xml:space="preserve"> - Behandlungsprotokoll Ci-Ca CVVHD</t>
  </si>
  <si>
    <t xml:space="preserve"> - Blockadeprotokoll </t>
  </si>
  <si>
    <t xml:space="preserve"> - Ci-Ca CVVHD Anpassungen</t>
  </si>
  <si>
    <t xml:space="preserve"> - Distaler Ischiadicusblockprotokoll</t>
  </si>
  <si>
    <t xml:space="preserve"> - Femoraliskatheterprotokoll</t>
  </si>
  <si>
    <t xml:space="preserve"> - Femoraliskatheterprotokoll +LIA</t>
  </si>
  <si>
    <t xml:space="preserve"> - Femoraliskatheterprotokoll und anteroirer Ischiadicusblock</t>
  </si>
  <si>
    <t xml:space="preserve"> - Fixierungsprotokoll</t>
  </si>
  <si>
    <t xml:space="preserve"> - Katheter- Protokoll </t>
  </si>
  <si>
    <t xml:space="preserve"> - Peridualkatetherprotokll</t>
  </si>
  <si>
    <t xml:space="preserve"> - PICCO-Protokoll</t>
  </si>
  <si>
    <t xml:space="preserve"> - Prämedikationsprotokoll</t>
  </si>
  <si>
    <t xml:space="preserve"> - Protokoll des MAT Einsatzes Cell Sever</t>
  </si>
  <si>
    <t xml:space="preserve"> - Protokoll Dokumentation Sterilitätsnachweis OP</t>
  </si>
  <si>
    <t xml:space="preserve"> - Protokoll Monitoring</t>
  </si>
  <si>
    <t xml:space="preserve"> - Protokoll OP-Dokumentation</t>
  </si>
  <si>
    <t xml:space="preserve"> - Weaningprotokoll</t>
  </si>
  <si>
    <t xml:space="preserve"> - Wunddokumentation /Hautbehandlung/Stomaversorgung</t>
  </si>
  <si>
    <t xml:space="preserve"> - CVVH Protokoll</t>
  </si>
  <si>
    <t xml:space="preserve"> - Checkliste Corpuls </t>
  </si>
  <si>
    <t xml:space="preserve"> - Checkliste U1 </t>
  </si>
  <si>
    <t xml:space="preserve"> - Skalenuskatheterprotokoll</t>
  </si>
  <si>
    <t>Anforderungen Einführungskonzept</t>
  </si>
  <si>
    <t>Es gibt ein ausführliches Schulungskonzept. Bitte beschreiben Sie dieses komplett.</t>
  </si>
  <si>
    <t xml:space="preserve"> - Systemausfall. Bitte beschreiben Sie dieses.</t>
  </si>
  <si>
    <t xml:space="preserve"> - Stromausfall. Bitte beschreiben Sie dieses.</t>
  </si>
  <si>
    <t xml:space="preserve"> - Geräteausfall eines angebundenen Medizingerätes (Datenübernahme). Bitte beschreiben Sie dieses.</t>
  </si>
  <si>
    <t>Die Anbindung des KIS CLINICAL erfolgt per Tiefenintegration und mit strukturierter Datenübernahme sowie Datenübergabe. Bitte fügen Sie eine Beschreibung der Anbindung/Schnittstelle hinzu.</t>
  </si>
  <si>
    <t>Das LIS Dedalus OPUS wird mit strukturierter Datenübernahme sowie Datenübergabe angebunden. Bitte fügen Sie eine Beschreibung der Anbindung/Schnittstelle hinzu.</t>
  </si>
  <si>
    <t>Die Anbindung von Dedalus OPUS ist bereits in einem Projekt/Krankenhaus relisiert. Bitte geben Sie eine Referenz dazu an.</t>
  </si>
  <si>
    <t>Folgende Subsystemen werden aus der eKurve im Patientenkontext (Fallnummer) aufgerufen:</t>
  </si>
  <si>
    <t xml:space="preserve"> - OPUS (Dedalus)</t>
  </si>
  <si>
    <t>Es erfolgt eine automatische strukturierte Datenübernahme per FHIR aus anderen Subsystemen.</t>
  </si>
  <si>
    <t>Es erfolgt eine automatische strukturierte Datenübernahme per HL7 aus anderen Subsystemen.</t>
  </si>
  <si>
    <t xml:space="preserve"> - Prozeduren aus CLINICAL</t>
  </si>
  <si>
    <t xml:space="preserve"> - Statusmeldungen aus Order-Entry-Modulen</t>
  </si>
  <si>
    <t xml:space="preserve"> - Daten jedweder Art aus dem CDR</t>
  </si>
  <si>
    <t>Es erfolgt eine automatische strukturierte Datenübergabe per FHIR an andere Subsysteme.</t>
  </si>
  <si>
    <t>Es erfolgt eine automatische strukturierte Datenübergabe per HL7 an andere Subsysteme.</t>
  </si>
  <si>
    <t xml:space="preserve"> - Prozeduren</t>
  </si>
  <si>
    <t>Alle medizinischen Geräte aus dem Tabellenblatt "Geräte" mit RS232-Schnittstelle werden angebunden und die Daten werden automatisch in die Kurve übernommen.</t>
  </si>
  <si>
    <t>Anbindung Telematikinfrastruktur (TI)</t>
  </si>
  <si>
    <t>Es erfolgt die Integration der TI mit Anforderungen in der aktuellen und in zukünftigen Ausbaustufen. Bitte fügen Sie eine Lösungsbeschreibung der Anbindung hinzu.</t>
  </si>
  <si>
    <t>Anbindung QS/QM</t>
  </si>
  <si>
    <t>Gesetzlich vorgeschiedene QS-Daten werden strukturiert ausgeleitet.</t>
  </si>
  <si>
    <t>QS-Bögen werden direkt in der eKurve automatisch vorbefüllt und können manuell fertig ausgefüllt werden.</t>
  </si>
  <si>
    <t>Anbindung Register</t>
  </si>
  <si>
    <t>Die Software ist an das Thüringer Krebsregister angebunden.</t>
  </si>
  <si>
    <t>Die Software ist an das Implantate-Register angebunden.</t>
  </si>
  <si>
    <t>Die Software ist an das Organspende-Register angebunden.</t>
  </si>
  <si>
    <t>mobile Leistungs-Erfassung ist möglich</t>
  </si>
  <si>
    <t>Eigene APP(s) zur mobilen Leistungserfassung am Bett vorhanden</t>
  </si>
  <si>
    <t>Anforderungen Sicherheit / Rechtekonzept</t>
  </si>
  <si>
    <t>Patienten Daten/Dokumente/Verläufe können nicht gelöscht werden, nur storniert oder archiviert.</t>
  </si>
  <si>
    <t>Vertreter zu einzelnen Benutzern sind definierbar (im Rahmen des Rollenkonzepts)</t>
  </si>
  <si>
    <t>Die Benutzerauthentifizierung erfolgt durch:</t>
  </si>
  <si>
    <t>Geforderte Sicherheitsvorschriften:</t>
  </si>
  <si>
    <t>- Benutzer wird nach definierter Zeit automatisch abgemeldet</t>
  </si>
  <si>
    <t>- Benutzer können ihre Session zum jew. aktuellen Arbeitsplatz holen</t>
  </si>
  <si>
    <t>- Benutzer sind immer nur an "genau einem" Arbeitsplatz angemeldet</t>
  </si>
  <si>
    <t>Updates erfolgen immer erst auf dem Testsystem.</t>
  </si>
  <si>
    <t>Die Einführung wird durch Projektmanager seitens des Herstellers sehr engmaschig betreut.</t>
  </si>
  <si>
    <t>Es gibt standardisierte Projektphasen.</t>
  </si>
  <si>
    <t>Änderungen von Patientendaten etc. werden Userbezogen protokolliert.</t>
  </si>
  <si>
    <t>Nachvollziehbarkeit aus welchem Grund wurde storniert, wird protokolliert.</t>
  </si>
  <si>
    <t>Ausfall der Infrastruktur (kein Strom/Netzwerk/KIS): Verhalten des Systems</t>
  </si>
  <si>
    <t>Navigation mittels digitaler Bedienungsmöglichkeiten (Gestenerkennung, Sprachsteuerung, Touchbedienung etc.) durch die jeweiligen Dokumentationsvorlagen.</t>
  </si>
  <si>
    <t>ZE`s und Nub´s (Neue Untersuchungs- und Behandlungsmethoden) es wird der OPS-Code für die Abrechnung generiert</t>
  </si>
  <si>
    <t>Das Bewegungs- und Positionierungsprotokoll wird automatisch aus der Leistungserfassung erstellt.</t>
  </si>
  <si>
    <t>Es existieren weitere interne Kommunikationsmöglichkeit für alle Berufsgruppen. Bitte beschreiben sie diese.</t>
  </si>
  <si>
    <t>Infusionspläne (mit Gewichtsanpassung und Berechnung) stehe zur Verfügung.</t>
  </si>
  <si>
    <t>Verschiedene altersgerechte Normwerte sind von Mindray übernehmbar.</t>
  </si>
  <si>
    <t>Verschiedene altersgerechte Normwerte sind im System manuell hinterlegbar.</t>
  </si>
  <si>
    <t>Verschiedene altersgerechte Normwerte werden vom System vorgeschlagen</t>
  </si>
  <si>
    <t>Fehlalarme vom Monitoring sind als solche kennzeichenbar oder löschbar.</t>
  </si>
  <si>
    <t>Eine spezialisierte Kurve für die Neonatologie ist im Angebot enthalten.</t>
  </si>
  <si>
    <t>Eine spezialisierte Kurve für die ITS ist im Angebot enthalten.</t>
  </si>
  <si>
    <t>Eine spezialisierte Kurve für die Pädiatrie ist im Angebot enthalten.</t>
  </si>
  <si>
    <t>Es erfolgt ein Hinweise vom System, wenn Normwerte überschritten werden.</t>
  </si>
  <si>
    <t>Implantate können Patientenbezogen gescannt werden.</t>
  </si>
  <si>
    <t>Es gibt vom Hersteller bereits diverse Regeldefinierung im System, die zu Hinweisen führen.</t>
  </si>
  <si>
    <t>Es erfolgt ein Überprüfung von Laborparametern bei bestimmter Medikamenteneinnahme und bei Problemen wird ein Hinweis vom System gegeben.</t>
  </si>
  <si>
    <t xml:space="preserve"> - Implantatedaten</t>
  </si>
  <si>
    <t>Bei Einspielung notwendiger Updates ist ein Downtime von maximal 2 h in einer den Klinikbetrieb wenig beeinträchtigen Zeit zu wählen</t>
  </si>
  <si>
    <t>Es existiert ein ausführliches Einführungskonzept. Bitte beschreiben Sie ein bereits konkret realisiertes Konzept anhand eines erfolgreichen Projektes unserer Größe, insbesondere die einzelnen Projektphasen wie Go-Live.</t>
  </si>
  <si>
    <t xml:space="preserve"> - Username / Kennwort</t>
  </si>
  <si>
    <t xml:space="preserve"> - per SmartCard</t>
  </si>
  <si>
    <t>Sensible Eingaben können signiert werden (nochmalige Eingabe von Name und Passwort). Bitte beschreiben Sie welche Art der Signatur das entspricht.</t>
  </si>
  <si>
    <t xml:space="preserve"> - Netzwerkausfall. Bitte beschreiben Sie dieses.</t>
  </si>
  <si>
    <t xml:space="preserve"> - alle Kurvendaten aus E.care</t>
  </si>
  <si>
    <t>Bei Temperaturanstieg und wenn Pulsfrequenz sowie Atemfrequenz steigen, erfolgt ein Hinweis im System auf Abnahme von Blutkulturen.</t>
  </si>
  <si>
    <t>Patientenmesswerte werden über zeitintervalle verglichen und Arlarme bei entsprecheneden Trends für eine wahrscheinlich patholog. Entwicklung gesetzt, damit sind KH-Bilder wie Sepsis oder Organversagen frühzeitig erkennbar durch Trenddarstellung und Alarmierung</t>
  </si>
  <si>
    <t>Weitere Regeln, die zu Hinweisen führen, können von der Klinik selbst definiert werden.</t>
  </si>
  <si>
    <t>System gibt Hinweise auf Abhängigkeiten, wenn Medikamente sehr lang verordnet sind.</t>
  </si>
  <si>
    <t>Die Software ist an das DEMIS angebunden.</t>
  </si>
  <si>
    <t>Anforderungen Aktualisierungskonzept</t>
  </si>
  <si>
    <t xml:space="preserve"> - PPR/PPR 2.0 Minuten</t>
  </si>
  <si>
    <t>PPR wird ermittelt sowohl für Kinder als auch Erwachsene gemäß gesetzlichen Vorgaben.</t>
  </si>
  <si>
    <t>PPR2.0 wird ermittelt sowohl für Kinder  (Neugeborene/Säuglinge, Kleinkinder, Jugendliche) als auch Erwachsene gemäß gesetzlichen Vorgaben.</t>
  </si>
  <si>
    <t xml:space="preserve"> - PPR/PPR 2.0 vollständig</t>
  </si>
  <si>
    <t xml:space="preserve"> - PPR/PPR 2.0 vollständig nach Datum</t>
  </si>
  <si>
    <t xml:space="preserve"> - PPR/PPR 2.0 Erwachsene</t>
  </si>
  <si>
    <t xml:space="preserve"> - PPR 2.0 Jugendliche</t>
  </si>
  <si>
    <t xml:space="preserve"> - PPR 2.0 Kleinkinder</t>
  </si>
  <si>
    <t xml:space="preserve"> - PPR 2.0 Neugeborene/Säuglinge</t>
  </si>
  <si>
    <t>- DIVI - Meldung</t>
  </si>
  <si>
    <t>- DEMIS-Meldungen</t>
  </si>
  <si>
    <t>- PPR/PPR 2.0 Statistik</t>
  </si>
  <si>
    <t xml:space="preserve"> - PPR/PPR 2.0 Kinder </t>
  </si>
  <si>
    <t>Ermittlung PPR 2.0 Kinder (Neugeborene/Säuglinge, Kleinkinder, Jugendliche)</t>
  </si>
  <si>
    <t xml:space="preserve"> - OP-Bericht und Dokumentation aus IBS THEPLA OP-Planung</t>
  </si>
  <si>
    <t>FHIR/HL7</t>
  </si>
  <si>
    <t xml:space="preserve"> - Beeinträchtigtes Ernährungsverhalten</t>
  </si>
  <si>
    <t xml:space="preserve"> - Beeinträchtigte Nahrungsaufnahme</t>
  </si>
  <si>
    <t xml:space="preserve"> - Beeinträchtigtes Schlucken</t>
  </si>
  <si>
    <t xml:space="preserve"> - Benötigt Hilfsmittel (z.B. Antirutschmatte, Spezialbesteck, buntes Geschirr, Schnabeltasse, Säuglingsflasche,  Nasen- und Magensonde, Fingerfeeder)</t>
  </si>
  <si>
    <t xml:space="preserve"> - Persönliches Leiden</t>
  </si>
  <si>
    <t xml:space="preserve"> - Übersteigertes Selbstwertgefühl</t>
  </si>
  <si>
    <t xml:space="preserve"> - Soziale Bereiche/Umfeld</t>
  </si>
  <si>
    <t xml:space="preserve"> - Selbstständig </t>
  </si>
  <si>
    <t xml:space="preserve"> - Geringfügig eingeschränkt</t>
  </si>
  <si>
    <t xml:space="preserve"> - Nicht möglich</t>
  </si>
  <si>
    <t xml:space="preserve"> - Stark eingeschränkt </t>
  </si>
  <si>
    <t xml:space="preserve"> - Kann nicht selbstandig sitzen, stehen, laufen</t>
  </si>
  <si>
    <t xml:space="preserve"> - Angeordnete Bettruhe</t>
  </si>
  <si>
    <t xml:space="preserve"> - Geht regelmäßig</t>
  </si>
  <si>
    <t xml:space="preserve"> - Geht wenig</t>
  </si>
  <si>
    <t xml:space="preserve"> - Sitzt überwiegend, kaum gehfähig</t>
  </si>
  <si>
    <t xml:space="preserve"> - Fehlende Lust zum Essen/ zum Trinken</t>
  </si>
  <si>
    <t xml:space="preserve"> - Parenterale Ernährung (venös)</t>
  </si>
  <si>
    <t xml:space="preserve"> - Schlechter Ernährungszustand</t>
  </si>
  <si>
    <t xml:space="preserve"> - Selbstständige Nahrungsaufnahme</t>
  </si>
  <si>
    <t xml:space="preserve"> - Verminderte Nahrungszufuhr</t>
  </si>
  <si>
    <t xml:space="preserve"> - Vollständige Übernahme der Nahrungsaufnahme</t>
  </si>
  <si>
    <t xml:space="preserve"> - Zufriedenstellender Ernährungszustand</t>
  </si>
  <si>
    <t xml:space="preserve"> - Empfindliche haut</t>
  </si>
  <si>
    <t xml:space="preserve"> - Normale Haut</t>
  </si>
  <si>
    <t xml:space="preserve"> - Trockene Haut</t>
  </si>
  <si>
    <t xml:space="preserve"> - Trockene Schleimhäute</t>
  </si>
  <si>
    <t xml:space="preserve"> - Beeinträchtigte Informationsverarbeitung</t>
  </si>
  <si>
    <t xml:space="preserve"> - Denken</t>
  </si>
  <si>
    <t xml:space="preserve"> - Erinnern</t>
  </si>
  <si>
    <t xml:space="preserve"> - Lesen </t>
  </si>
  <si>
    <t xml:space="preserve"> - Nachlassende Konzentration</t>
  </si>
  <si>
    <t xml:space="preserve"> - Planen, organisieren, koordinieren</t>
  </si>
  <si>
    <t xml:space="preserve"> - Schreiben</t>
  </si>
  <si>
    <t xml:space="preserve"> - Sprechen, vortragen</t>
  </si>
  <si>
    <t xml:space="preserve"> - Verbale und nonverbale Kommunikation</t>
  </si>
  <si>
    <t xml:space="preserve"> - Allgemeine Kommunikationswege</t>
  </si>
  <si>
    <t xml:space="preserve"> - Kognitive Beeinträchtigung</t>
  </si>
  <si>
    <t xml:space="preserve"> - Sensorische  Wahrnehmung/ Einschränkung</t>
  </si>
  <si>
    <t xml:space="preserve"> - Verbale/nonverbale Körpersprache</t>
  </si>
  <si>
    <t xml:space="preserve"> - Beeinträchtigter Schlaf</t>
  </si>
  <si>
    <t xml:space="preserve"> - Soziale Stellung</t>
  </si>
  <si>
    <t xml:space="preserve"> - Neurologische Ausfälle</t>
  </si>
  <si>
    <t xml:space="preserve"> - Körperliche und geistige Auffälligkeiten (z. B.Schweißproduktion)</t>
  </si>
  <si>
    <t xml:space="preserve"> - Hören, tasten, sehen, schmecken, riechen</t>
  </si>
  <si>
    <t xml:space="preserve"> - Geringgradige, mittelgradige, hochgradige Schwerhörigkeit</t>
  </si>
  <si>
    <t xml:space="preserve"> - Häufiges Bitten zum Wiederholen von Ausssagen</t>
  </si>
  <si>
    <t xml:space="preserve"> - Keine Beeinträchtigung</t>
  </si>
  <si>
    <t xml:space="preserve"> - Geringe Beeinträchtigung</t>
  </si>
  <si>
    <t xml:space="preserve"> - Mäßige Beeinträchtigung</t>
  </si>
  <si>
    <t xml:space="preserve"> - Schwere Beeinträchtigung</t>
  </si>
  <si>
    <t xml:space="preserve"> - Schwerste Beeinträchtigung</t>
  </si>
  <si>
    <t xml:space="preserve"> - Die Pflegeziele werden mit Hilfe von Vorschlägen angezeigt, individuelle Ziele können in einer weiteren Spalte ergänzt werden</t>
  </si>
  <si>
    <t xml:space="preserve"> - Für jedes Pflegephänomen soll eine Evidenz-basierte Intervention (soweit vorhanden) vorgeschlagen werden</t>
  </si>
  <si>
    <t xml:space="preserve"> - Bei der Pflegeplanung wird anhand des Pflegephänomens die passende Ursache automatisch vorgeschlagen</t>
  </si>
  <si>
    <t xml:space="preserve"> - Eine Vitalkurve mit dem Verlauf der Vitalzeichen und der eingesetzten intensivmedizinischen Verfahren</t>
  </si>
  <si>
    <t xml:space="preserve"> - Zusätzliche beeinflussende Faktoren (z.B. Diabetes, chr. venöse Insuffiziens usw.)</t>
  </si>
  <si>
    <t xml:space="preserve"> - PPR/PPR 2.0 Fall Details</t>
  </si>
  <si>
    <t xml:space="preserve"> - PPR/PPR 2.0 Pflegekategorien Details</t>
  </si>
  <si>
    <t>0-5</t>
  </si>
  <si>
    <t xml:space="preserve"> - Einwilligung Fotodokumentation und körperliche Untersuchung</t>
  </si>
  <si>
    <t xml:space="preserve"> - Schweigepflichtentbindung</t>
  </si>
  <si>
    <t xml:space="preserve"> - WHO-Fragebogen zum Wohlbefinden</t>
  </si>
  <si>
    <t>Es gibt einen große Menge an bereits vorhandenen Formularen seitens des Herstelllers. Bitte benennen Sie diese.</t>
  </si>
  <si>
    <t>Auflistung Formulare</t>
  </si>
  <si>
    <t>Das System hält bereits folgende Formulare als Vorlagen bereit, diese werden im Rahmen des Customizings angepasst und sind im Preis enthalten:</t>
  </si>
  <si>
    <t>Das System hält bereits folgende Checklisten als Vorlagen bereit, diese werden im Rahmen des Customizings angepasst und sind im Preis enthalten:</t>
  </si>
  <si>
    <t>Auflistung Checklisten</t>
  </si>
  <si>
    <t>Es gibt einen große Menge an bereits vorhandenen Checklisten seitens des Herstelllers. Bitte benennen Sie diese.</t>
  </si>
  <si>
    <t>Alle restlichen Checklisten die die Klinik benötigt, können eingestellt werden und sind im Angebot enthalten.</t>
  </si>
  <si>
    <t>Elemente und Abhängigkeiten sind in den Formularen gegeben</t>
  </si>
  <si>
    <t xml:space="preserve"> - Abhängigkeiten untereinander</t>
  </si>
  <si>
    <t xml:space="preserve"> - zwischen Elementen einer Seite
</t>
  </si>
  <si>
    <t xml:space="preserve"> - zwischen Elementen unterschiedlicher Seiten</t>
  </si>
  <si>
    <t xml:space="preserve"> - Viel-Elementig</t>
  </si>
  <si>
    <t xml:space="preserve"> - Mehrseitig</t>
  </si>
  <si>
    <t xml:space="preserve"> - Formulare können berechnete Felder weiterverarbeiten</t>
  </si>
  <si>
    <t xml:space="preserve"> - Felder in Formularen können berechnet werden</t>
  </si>
  <si>
    <t xml:space="preserve"> - Felder in Formularen können in Abhängigkeit mehrer anderer Felder im selben oder anderen Formular berechnet werden</t>
  </si>
  <si>
    <t>Alle vom Hersteller gelieferten Formulare, Checklisten, Standards, Scores, Protokolle, etc. werden regelmäßig (mindestens alle 3 Jahre) geprüft und ggf. aktualisiert.</t>
  </si>
  <si>
    <t>Für hauseigene nach dem Customizing erstellte Formulare, Checklisten, Standards, Scores, Protokolle, etc. gibt es eine Hinweisfunktion, diese regelmäßig (mindestens alle 3 Jahre) zu prüfen und ggf. zu aktualisieren.</t>
  </si>
  <si>
    <t>Für hauseigene nach dem Customizing erstellte Formulare, Checklisten, Standards, Scores, Protokolle, etc. gibt es eine andere Möglichkeit, die Aktualität zu püfen. Bitte beschreiben Sie diese.</t>
  </si>
  <si>
    <t>AMEDTEC</t>
  </si>
  <si>
    <t>EKG-Zentrale</t>
  </si>
  <si>
    <t xml:space="preserve"> - Fragebogen bei Aufnahme Patienten Schmerz</t>
  </si>
  <si>
    <t xml:space="preserve"> - Deutscher Schmerzfragbogen</t>
  </si>
  <si>
    <t xml:space="preserve"> - Schmerz - Verlaufsfragebogen</t>
  </si>
  <si>
    <t xml:space="preserve"> - FIM (Functional Independence Measure)</t>
  </si>
  <si>
    <t xml:space="preserve"> - Lagerung und Mobilisation</t>
  </si>
  <si>
    <t xml:space="preserve"> - Protokoll Op-Bericht</t>
  </si>
  <si>
    <t xml:space="preserve"> - Entbindung Schweigepflicht</t>
  </si>
  <si>
    <t xml:space="preserve"> - Checkliste zur HKU- Nachsorge</t>
  </si>
  <si>
    <t xml:space="preserve"> - Ethikkomitee Anfrage</t>
  </si>
  <si>
    <t xml:space="preserve"> - Ethikkomitee Frage- und Protokollbogen</t>
  </si>
  <si>
    <t xml:space="preserve"> - Verlegungsprotokoll</t>
  </si>
  <si>
    <t xml:space="preserve"> - Geburtsbericht zum Partogramm</t>
  </si>
  <si>
    <t xml:space="preserve"> - Partogramm</t>
  </si>
  <si>
    <t xml:space="preserve"> - Parameterprotokoll neurologische Komplexbehandlung</t>
  </si>
  <si>
    <t xml:space="preserve"> - NSS - Neuropathy symptom score nach Young</t>
  </si>
  <si>
    <t xml:space="preserve"> - Checkliste Angiographie-PTA Vorbereitung</t>
  </si>
  <si>
    <t xml:space="preserve"> - Double XX Endoprothetik</t>
  </si>
  <si>
    <t xml:space="preserve"> - Hörscreening Neugeborene</t>
  </si>
  <si>
    <t xml:space="preserve"> - Bescheingung für die Schule</t>
  </si>
  <si>
    <t xml:space="preserve"> - Geburtsplanung</t>
  </si>
  <si>
    <t xml:space="preserve"> - Dokumentation Therapiebegrenzung (DIVI)</t>
  </si>
  <si>
    <t xml:space="preserve"> - Standartisiertes therapeutisches Assessment im Rahmen der multimodalen Schmerztherapie </t>
  </si>
  <si>
    <t xml:space="preserve"> - Nicht invasive Beatmungsparameter</t>
  </si>
  <si>
    <t xml:space="preserve"> - Totenschein</t>
  </si>
  <si>
    <t>Hörfähigkeit:</t>
  </si>
  <si>
    <t>Die Kategorien können individuell erweitert werden</t>
  </si>
  <si>
    <t>Folgende Kategorien sind bereits vorhanden und mit Inhalten gefüllt:</t>
  </si>
  <si>
    <t xml:space="preserve"> - Smiley-Analog-Skala (SAS)</t>
  </si>
  <si>
    <t>Die vorab genannten Kategorien können nach hausspezifischen Bedürfnissen und pflegetheoretischen Modellen konfiguriert, erweitert und angepasst werden. Bitte zählen sie die ihrer Lösung zugrunde liegenden pflegetheoretischen Modelle auf:</t>
  </si>
  <si>
    <t xml:space="preserve"> - ATL</t>
  </si>
  <si>
    <t xml:space="preserve"> - AEDL</t>
  </si>
  <si>
    <t xml:space="preserve"> - NANDA</t>
  </si>
  <si>
    <t xml:space="preserve"> - Psyche</t>
  </si>
  <si>
    <t xml:space="preserve"> - Sozial</t>
  </si>
  <si>
    <t xml:space="preserve"> - Umfeld</t>
  </si>
  <si>
    <t xml:space="preserve"> - Genetisch</t>
  </si>
  <si>
    <t xml:space="preserve"> - Sprituell</t>
  </si>
  <si>
    <t xml:space="preserve"> - Kulturell</t>
  </si>
  <si>
    <t xml:space="preserve"> - Körper/biologisch</t>
  </si>
  <si>
    <t xml:space="preserve"> - Fachbereich Atemwegserkrankungen: Pneumonie, Bronchitis, Atemnot, COPD, Asthma, bösart. Erkrankungen</t>
  </si>
  <si>
    <t xml:space="preserve"> - Fachbereich Gastroenterologie: Diarrhoe, entzündliche Darmerkrankungen, Colitis, Leber- und Pankreaserkrankungen, Mobus Crohn, Krebserkrankungen</t>
  </si>
  <si>
    <t xml:space="preserve"> - Fachbereich HNO: Adenotomie, Tonsillektomie, Nasen-OP´s, Mittelohr-OP´s, Epistaxis, Schwindel, plastische Eingriffe</t>
  </si>
  <si>
    <t xml:space="preserve"> - Fachbereich Kardiologie: Schlaganfall, Herzinfarkt, Herzinsuffizienz, Angina pectoris, essentielle Hypertonie, Aortenstenose, Tachykardie, Bradykardie, Myokarditis, Koronare Herzkrankheit</t>
  </si>
  <si>
    <t xml:space="preserve"> - Beschreibung der Wunde</t>
  </si>
  <si>
    <t xml:space="preserve"> - Datum des Bestehens der Wunde</t>
  </si>
  <si>
    <t xml:space="preserve"> - Risikofaktoren (Ernährungssituation, Alter, Grunderkrankung, psychosoziale Situation, Medikation)</t>
  </si>
  <si>
    <t xml:space="preserve"> - Schweregrad (Einteilung nach Daniel, AWMF, EPUAP, Wagner&amp;Amstrong, Widmer und Fontaine)</t>
  </si>
  <si>
    <t xml:space="preserve"> - Ursache</t>
  </si>
  <si>
    <t xml:space="preserve"> - Wundart</t>
  </si>
  <si>
    <t xml:space="preserve"> - Wundtyp</t>
  </si>
  <si>
    <t xml:space="preserve"> - Fachbereich Gynäkologie: Hysterektomie, Mastektomie, Krebserkrankungen</t>
  </si>
  <si>
    <t xml:space="preserve"> - Fachbereich Onkologie: Chemotherapie, Neutropenie, Diarrhoe, Übelkeit, Erbrechen, Schwindel, körperliche Schwäche</t>
  </si>
  <si>
    <t xml:space="preserve"> - ohne Fachbereichsbezug: Behandlungsstandards bei allgemeiner Zustandsverschlechterung,   Patientenaufnahme, bei persönlichen Krisen</t>
  </si>
  <si>
    <t xml:space="preserve"> - pflegerische Anamnese</t>
  </si>
  <si>
    <t xml:space="preserve"> - ärztliche Anamnese</t>
  </si>
  <si>
    <t xml:space="preserve"> - Pflegeplanung</t>
  </si>
  <si>
    <t xml:space="preserve"> - Therapie- und Medikamentenplan</t>
  </si>
  <si>
    <t>Eine Dokumentation von komplexen Pflegeleistungen wird abgebildet.</t>
  </si>
  <si>
    <t xml:space="preserve"> - Notfallbericht</t>
  </si>
  <si>
    <t xml:space="preserve"> - Übersicht über getätigte bzw. noch austehende Dokumentationen (z.B. Befunde, Arztbriefe, etc.)</t>
  </si>
  <si>
    <t xml:space="preserve"> - Pflegebericht</t>
  </si>
  <si>
    <t xml:space="preserve"> - Felder können automatisch aus Feldern von anderen Formularen, Checklisten, Protokollen, Statistiken, Anamnesen oder der Kurve übernommen werden</t>
  </si>
  <si>
    <t xml:space="preserve">Es gibt Erinnerungshilfen bzw. Signalfunktionen, wenn notwendige Pflichteingaben fehlerhaft oder unvollständig sind. </t>
  </si>
  <si>
    <t>Es besteht ein Portfolio von bereits erstellten Formularen, die sofort einsetzbar sind.</t>
  </si>
  <si>
    <t>Eine Benutzungsstatistik der Formulare, Checklisten, Protokolle, etc. ist exportierbar.</t>
  </si>
  <si>
    <t>Eine Aktualisierungshistorie der Formulare, Checklisten, Protokolle, etc. ist exportierbar.</t>
  </si>
  <si>
    <t>Die Integration der TI ist bereits in einem Projekt/Krankenhaus realisiert. Bitte geben Sie eine Referenz dazu an.</t>
  </si>
  <si>
    <t xml:space="preserve"> -</t>
  </si>
  <si>
    <t>1</t>
  </si>
  <si>
    <t>Abkürzung</t>
  </si>
  <si>
    <t>in Summe</t>
  </si>
  <si>
    <t>Hohe Akzeptanz beim MDK: Beschreiben Sie bitte mind. 3 Funktionen, die diesen Prozess unterstützen</t>
  </si>
  <si>
    <t>Die Software erfüllt Kann-Kriterien des FTB3.1. Bitte beschreiben Sie welche und wie dies funktioniert.</t>
  </si>
  <si>
    <t>Die Software erfüllt Muss-Kriterien des FTB3.2. Bitte beschreiben Sie wie dies funktioniert.</t>
  </si>
  <si>
    <t>Die Software erfüllt alle Muss-Kriterien des FT3.1.</t>
  </si>
  <si>
    <t>Die Software erfüllt Kann-Kriterien des FTB3.2. Bitte beschreiben Sie welche und wie dies funktioniert.</t>
  </si>
  <si>
    <t>Die Software erfüllt Muss-Kriterien des FTB4. Bitte beschreiben Sie welche und wie dies funktioniert.</t>
  </si>
  <si>
    <t>Die Software erfüllt Kann-Kriterien des FTB4. Bitte beschreiben Sie welche und wie dies funktioniert.</t>
  </si>
  <si>
    <t>Jede Information und Aktivität darf nur mit entsprechendem Recht eingesehen / ausgeführt werden.</t>
  </si>
  <si>
    <t xml:space="preserve"> - CLINICAL (CGM)</t>
  </si>
  <si>
    <t xml:space="preserve"> - alle Kurvendaten aus LowTeq</t>
  </si>
  <si>
    <t xml:space="preserve"> - alle Kurvendaten aus AMEDTEC</t>
  </si>
  <si>
    <t>Schnelle patientenbezogene Aufrufe (anhand der Fallnummer) von Subsystemen sind eingerichtet.</t>
  </si>
  <si>
    <t xml:space="preserve"> - enaio (Optimal Systems)</t>
  </si>
  <si>
    <t xml:space="preserve"> - AMEDTEC</t>
  </si>
  <si>
    <t xml:space="preserve"> - Statistiken</t>
  </si>
  <si>
    <t>Die Software beinhaltet den eArztbrief.</t>
  </si>
  <si>
    <t>Alle medizinischen Geräte aus dem Tabellenblatt "Geräte" werden per HL7/FHIR-Schnittstelle so angebunden, dass die Daten der Systeme und Subsysteme automatisch in die Kurve übernommen werden.</t>
  </si>
  <si>
    <t>Die Daten aus medizinischen Geräten, die über eine Zentrale angeschlossen sind, werden per Schnittstelle (HL7/FHIR) mit der Zentrale automatisch in die Kurve übernommen.</t>
  </si>
  <si>
    <t xml:space="preserve"> - 100 Standardpflegeplänen, die noch nicht näher spezifiziert worden sind</t>
  </si>
  <si>
    <t xml:space="preserve"> - Diabetologie</t>
  </si>
  <si>
    <t>Durch die Ärztdokumentation werden automatisch Funktionen zur klinischen Entscheidungsunterstüzung hinsichtlich Therapie, klinischer Pfade bzw. Frühwarnsystem bei Sepsis oder Krankenhausinfektionen ausgelöst.</t>
  </si>
  <si>
    <t>Durch die pflegerische Dokumentation werden automatisch Funktionen zur klinischen Entscheidungsunterstüzung hinsichtlich Risikoerkennung für Sturz, Dekubitus, Schmerz, Fehlernährung bzw. Inkontinenz ausgelöst.</t>
  </si>
  <si>
    <t>Abgabe von Feeback durch Ärzte in Form von nachträglichen Datenannotationen ist enhalten.</t>
  </si>
  <si>
    <t>Validierung (Plausibilitätsprüfung) von ausgewählten Ergebnissen durch Ärzte ist enthalten.</t>
  </si>
  <si>
    <t xml:space="preserve"> - unterschiedliche Schmerz-Scores, frei wählbar</t>
  </si>
  <si>
    <t>Standardpflegepläne sind vom Hersteller vorgegeben</t>
  </si>
  <si>
    <t>Standadardpflegepläne können fachbereichsbezogen neu erstellt werden</t>
  </si>
  <si>
    <t xml:space="preserve"> - ärztliche Anordnungen/Verordnungen</t>
  </si>
  <si>
    <t xml:space="preserve"> - Größe</t>
  </si>
  <si>
    <t xml:space="preserve"> - Gewicht bei Aufnahme</t>
  </si>
  <si>
    <t xml:space="preserve"> - aktuelles Gewicht</t>
  </si>
  <si>
    <t xml:space="preserve"> - Berechnung des "Predicted Body Weight" für Lungenschonende Beatmung</t>
  </si>
  <si>
    <t xml:space="preserve"> - Berechnung der Körperoberfläche</t>
  </si>
  <si>
    <t xml:space="preserve"> - Voroperationen</t>
  </si>
  <si>
    <t xml:space="preserve"> - Einweisungsdiagnose, -verdacht</t>
  </si>
  <si>
    <t xml:space="preserve"> - Aktuelle Medikationen</t>
  </si>
  <si>
    <t xml:space="preserve"> - Bemerkungen, Kommentare</t>
  </si>
  <si>
    <t xml:space="preserve"> - Aufnahmediagnose</t>
  </si>
  <si>
    <t xml:space="preserve"> - Komplikationen</t>
  </si>
  <si>
    <t xml:space="preserve"> - Blutgruppe</t>
  </si>
  <si>
    <t xml:space="preserve"> - Infektion Ja/Nein</t>
  </si>
  <si>
    <t xml:space="preserve"> - Art der Infektion (Katalog und /oder Freitext)</t>
  </si>
  <si>
    <t xml:space="preserve"> - Pflegegrad</t>
  </si>
  <si>
    <t xml:space="preserve"> - Bilanzen (z. B. Ein- und Ausfuhr)</t>
  </si>
  <si>
    <t xml:space="preserve"> - Vorerkrankungen</t>
  </si>
  <si>
    <t xml:space="preserve"> - Liegedauer (stationärer Aufenthalt in Tagen)</t>
  </si>
  <si>
    <t xml:space="preserve"> - Perzentilen für Körpergewicht, Kopfumfang und Körperlänge</t>
  </si>
  <si>
    <t xml:space="preserve"> - Durchgeführte Untersuchungen</t>
  </si>
  <si>
    <t xml:space="preserve"> - Durchgeführte Therapien</t>
  </si>
  <si>
    <t xml:space="preserve"> - Datumsbereich</t>
  </si>
  <si>
    <t xml:space="preserve"> - zuweisende Ambulanz/Station</t>
  </si>
  <si>
    <t xml:space="preserve"> - Alter in Jahren bei Erwachsenen</t>
  </si>
  <si>
    <t xml:space="preserve"> - Versicherungsstatus (allgemein/Wahlleistung)</t>
  </si>
  <si>
    <t xml:space="preserve"> - Patienten-Identifikationsnummer</t>
  </si>
  <si>
    <t xml:space="preserve"> - Station/Bereich</t>
  </si>
  <si>
    <t xml:space="preserve"> - Liegedauer jedes Zugangs/Katheters/Drainagen mit Wechselzyklen</t>
  </si>
  <si>
    <t xml:space="preserve"> - Ausscheidungen</t>
  </si>
  <si>
    <t xml:space="preserve"> - Labordaten (z.B. Blutzucker)</t>
  </si>
  <si>
    <t xml:space="preserve"> - Vitalkurve (incl. Trends)</t>
  </si>
  <si>
    <t xml:space="preserve"> - Verlegungsdatum/-station</t>
  </si>
  <si>
    <t xml:space="preserve"> - Sekret/Sputum</t>
  </si>
  <si>
    <t xml:space="preserve"> - Lagerungsarten/Lagerungswechsel</t>
  </si>
  <si>
    <t xml:space="preserve"> - Absonderungen über Drainagen/ Sonden/ VAC/ Wundexudat</t>
  </si>
  <si>
    <t xml:space="preserve"> - Schwitzen/ Schweiß</t>
  </si>
  <si>
    <t xml:space="preserve"> - Atmung/ Atemfrequenz</t>
  </si>
  <si>
    <t xml:space="preserve"> - Ernährungsübersicht mit der Zufuhr von unterschiedlichen Nährstoffen im zeitlichen Verlauf</t>
  </si>
  <si>
    <t xml:space="preserve"> - Übersicht über alle Laborbefunde als Einzel- und Komulativbericht</t>
  </si>
  <si>
    <t xml:space="preserve"> - Dialyse/-zeit</t>
  </si>
  <si>
    <t xml:space="preserve"> - Anordnung Fixierung mit Art der Fixierung</t>
  </si>
  <si>
    <t xml:space="preserve"> - Infusionsgeschwindigkeit </t>
  </si>
  <si>
    <t xml:space="preserve"> - Altersbezogene Terminierung der Verordnung (z.B.nach der zweiten Lebenswoche)</t>
  </si>
  <si>
    <t xml:space="preserve"> - Altersangaben bei Säuglingen in Tagen, Wochen, Wochen und Tagen (z.B. 2 Wochen + 2Tage), Monate</t>
  </si>
  <si>
    <t xml:space="preserve"> - Anzeige des korrigierten Reifealters als Schwangerschaftswochen- und Tage</t>
  </si>
  <si>
    <t xml:space="preserve"> - Termine</t>
  </si>
  <si>
    <t xml:space="preserve"> - 1:1 Betreuung Client:Bett</t>
  </si>
  <si>
    <t xml:space="preserve"> - Dokumentation der mitgebrachten Wertgegenstände und Eigentum des Patienten</t>
  </si>
  <si>
    <t xml:space="preserve"> - Entlassung wohin</t>
  </si>
  <si>
    <t xml:space="preserve"> - Verstorben mit Todesdatum und - uhrzeit</t>
  </si>
  <si>
    <t xml:space="preserve"> - Entlassungsdatum</t>
  </si>
  <si>
    <t xml:space="preserve"> - Entlassungsgrund</t>
  </si>
  <si>
    <t xml:space="preserve"> - Entlassungen können im voraus als „geplante“ Entlassung eingegeben werden (Bett wird frei markiert)</t>
  </si>
  <si>
    <t xml:space="preserve"> - Entlassungs-Uhrzeit</t>
  </si>
  <si>
    <t xml:space="preserve"> - Berechnung des BMI</t>
  </si>
  <si>
    <t xml:space="preserve"> - Dekubituskategorie bei Aufnahme, im Verlauf, bei Entlassung</t>
  </si>
  <si>
    <t xml:space="preserve"> - Abwesenheitsnotizen (z.B. Pat.ist unterwegs zu Untersuchungen o.ä.)</t>
  </si>
  <si>
    <t xml:space="preserve"> - Parenetrale/enterale Berechnungen mit Darstellung in der Verlaufskurve </t>
  </si>
  <si>
    <t xml:space="preserve"> - Übersicht Beatmung/-szeit/-form mit eingestellten und gemessenen Beatmungsparametern</t>
  </si>
  <si>
    <t xml:space="preserve"> - Bolusdokumentation bei Medikamentengabe</t>
  </si>
  <si>
    <t xml:space="preserve"> - Medikamentengruppen sind frei definierbar und darstellbar (z.B. Abtibiotika ganz an den Anfang)</t>
  </si>
  <si>
    <t xml:space="preserve"> - Art des Blutproduktes/Blutersatzmittel (Konservennummer, Flaschenvolumen, Chargennummer)</t>
  </si>
  <si>
    <t xml:space="preserve"> - Spezielle Übersichten für Behandlungsbundles (z.B. für Sepsis)</t>
  </si>
  <si>
    <t xml:space="preserve"> - Berechnungen werden automatisch durchgeführt mit Darstellung in der Verlaufskurve (z.B. kalorisch, respiratotisch)</t>
  </si>
  <si>
    <t xml:space="preserve"> - Betttemperaturen</t>
  </si>
  <si>
    <t xml:space="preserve"> - Übersicht der verordneten und verabreichten Medikamente</t>
  </si>
  <si>
    <t xml:space="preserve"> - Abbildung des gesamten Pflege- und Behandlungsprozesses der interdisziplinären Intensivstation</t>
  </si>
  <si>
    <t xml:space="preserve"> - Ereignisse (z.B. OP)</t>
  </si>
  <si>
    <t xml:space="preserve"> - Gemessene Parameter/ Gerätedaten (Monitorimg, Beatmung ect.)</t>
  </si>
  <si>
    <t xml:space="preserve"> - Überleitung Pflege</t>
  </si>
  <si>
    <t xml:space="preserve"> - Patientendaten </t>
  </si>
  <si>
    <t xml:space="preserve"> - RR-Perzentilen Kinder</t>
  </si>
  <si>
    <t xml:space="preserve"> - PPR/PPR 2.0 Kinder (Neugeborene/Säuglinge, Kleinkinder, Jugendliche)</t>
  </si>
  <si>
    <t xml:space="preserve"> - Infusionsart, -ende, -laufzeit , -menge</t>
  </si>
  <si>
    <t xml:space="preserve"> - PBW - Predicted Body Weight</t>
  </si>
  <si>
    <t xml:space="preserve"> - Sauerstoffapplikation</t>
  </si>
  <si>
    <t xml:space="preserve"> - Organersatzverfahren</t>
  </si>
  <si>
    <t xml:space="preserve"> - Isolation</t>
  </si>
  <si>
    <t xml:space="preserve"> - Arbeitslisten</t>
  </si>
  <si>
    <t xml:space="preserve"> - Herzfrequenz</t>
  </si>
  <si>
    <t xml:space="preserve"> - NIBP</t>
  </si>
  <si>
    <t xml:space="preserve"> - Invasiver Blutdruck</t>
  </si>
  <si>
    <t xml:space="preserve"> - SpO2 mit Ort der Sättigungsaufnahme</t>
  </si>
  <si>
    <t xml:space="preserve"> - etCo2</t>
  </si>
  <si>
    <t xml:space="preserve"> - AF</t>
  </si>
  <si>
    <t xml:space="preserve"> - CPP (Zerebraler Perfusionsdruck)</t>
  </si>
  <si>
    <t xml:space="preserve"> - BIS (Bispektralindex)</t>
  </si>
  <si>
    <t xml:space="preserve"> - FiO2</t>
  </si>
  <si>
    <t xml:space="preserve"> - Niveau DK</t>
  </si>
  <si>
    <t xml:space="preserve"> - DU/ASB Insp.</t>
  </si>
  <si>
    <t xml:space="preserve"> - AF-Vorgabe</t>
  </si>
  <si>
    <t xml:space="preserve"> - AMV/ABV- Vorgabe</t>
  </si>
  <si>
    <t xml:space="preserve"> - PEEP</t>
  </si>
  <si>
    <t xml:space="preserve"> - Max. Druck</t>
  </si>
  <si>
    <t xml:space="preserve"> - I:E</t>
  </si>
  <si>
    <t xml:space="preserve"> - Trigger/Rampel/Flow</t>
  </si>
  <si>
    <t xml:space="preserve"> - AZV</t>
  </si>
  <si>
    <t xml:space="preserve"> - AF aktuell</t>
  </si>
  <si>
    <t xml:space="preserve"> - MV akluell</t>
  </si>
  <si>
    <t xml:space="preserve"> - Spitzendruck</t>
  </si>
  <si>
    <t xml:space="preserve"> - Mitteldruck</t>
  </si>
  <si>
    <t xml:space="preserve"> - MS</t>
  </si>
  <si>
    <t xml:space="preserve"> - Cuff</t>
  </si>
  <si>
    <t xml:space="preserve"> - Druckunterstützung</t>
  </si>
  <si>
    <t xml:space="preserve"> - Trigger</t>
  </si>
  <si>
    <t xml:space="preserve"> - Rampe</t>
  </si>
  <si>
    <t xml:space="preserve"> - Flow (high-Flow-A498=2 Therapie</t>
  </si>
  <si>
    <t xml:space="preserve"> - Invasiv/ nicht Invasiv</t>
  </si>
  <si>
    <t xml:space="preserve"> - Tidalvolumen</t>
  </si>
  <si>
    <t xml:space="preserve"> - Atemminutenvolumen</t>
  </si>
  <si>
    <t xml:space="preserve"> - Leckage</t>
  </si>
  <si>
    <t xml:space="preserve"> - po2</t>
  </si>
  <si>
    <t xml:space="preserve"> - pCo2</t>
  </si>
  <si>
    <t xml:space="preserve"> - pH</t>
  </si>
  <si>
    <t xml:space="preserve"> - HCO3</t>
  </si>
  <si>
    <t xml:space="preserve"> - BE</t>
  </si>
  <si>
    <t xml:space="preserve"> - ICP (intrakranieller Druck)</t>
  </si>
  <si>
    <t>Gleichzeitige Ansicht mehrerer Stationen ist möglich</t>
  </si>
  <si>
    <t xml:space="preserve"> - M&amp;M-Manager</t>
  </si>
  <si>
    <t>Anbindung an das Nationale Referenzzentrum</t>
  </si>
  <si>
    <t>OP-KISS</t>
  </si>
  <si>
    <t>ITS-KISS</t>
  </si>
  <si>
    <t>MRSA-KISS</t>
  </si>
  <si>
    <t>CDAD-KISS</t>
  </si>
  <si>
    <t>700 Formulare und Checklisten lassen sich definieren:</t>
  </si>
  <si>
    <t>Anforderungen spezielle Verlaufskurve (zusätlich zu "Anforderungen Verlaufskurve") mindestens:</t>
  </si>
  <si>
    <t>Anforderungen Signatur</t>
  </si>
  <si>
    <t xml:space="preserve">Die Software beinhaltet die Funktion einer qualifizierten elektronischen Signatur (QES). </t>
  </si>
  <si>
    <t>Die Software beinhaltet die Funktion einer fortgeschrittenen elektronischen Signatur (FES).</t>
  </si>
  <si>
    <t>Die Software beinhaltet die Funktion einer einfachen elektronischen Signatur (EES).</t>
  </si>
  <si>
    <t xml:space="preserve"> - Minuten-Protokoll bei qualifizierter Entzugsbehandlung</t>
  </si>
  <si>
    <t xml:space="preserve"> - Audit-Fragebogen für Suchtpatienten</t>
  </si>
  <si>
    <t xml:space="preserve"> - automatische Vorwahl männlich/  weiblich</t>
  </si>
  <si>
    <t xml:space="preserve"> - Patientenstammdaten ( +DNI/DNR Anordnungen, Verfügungen, Bevollmächtigunghen, Betreuer etc.)</t>
  </si>
  <si>
    <t xml:space="preserve"> - Fotodokumentation</t>
  </si>
  <si>
    <t xml:space="preserve"> - Magensaft/ Reflux</t>
  </si>
  <si>
    <t xml:space="preserve"> - Atemfrequenz (/total/ spontan/ Kontrolliert)</t>
  </si>
  <si>
    <t xml:space="preserve"> - Atemdruck peak</t>
  </si>
  <si>
    <t xml:space="preserve"> - Compliance und  Resistance</t>
  </si>
  <si>
    <t xml:space="preserve"> - Möglichkeit zur Dokumentation von berechneten Werten (z.B.RSB)</t>
  </si>
  <si>
    <t xml:space="preserve"> - Horovitz-Index</t>
  </si>
  <si>
    <t xml:space="preserve"> - CO2 exp.</t>
  </si>
  <si>
    <t xml:space="preserve"> - Setzen einer Sollvporgabe bei der Tageseinfuhr ist möglich</t>
  </si>
  <si>
    <t xml:space="preserve"> - Bilanzen frei konfigurierbar</t>
  </si>
  <si>
    <t xml:space="preserve"> - unbegrenzte Anzahl konfigurierbarer Bilanzen</t>
  </si>
  <si>
    <t xml:space="preserve"> - Bilanzen</t>
  </si>
  <si>
    <t xml:space="preserve"> - SO2</t>
  </si>
  <si>
    <t xml:space="preserve"> - pO2</t>
  </si>
  <si>
    <t xml:space="preserve"> - pCO2</t>
  </si>
  <si>
    <t xml:space="preserve"> - cBase(B)c</t>
  </si>
  <si>
    <t xml:space="preserve"> - ctHb</t>
  </si>
  <si>
    <t xml:space="preserve"> - Hctc</t>
  </si>
  <si>
    <t xml:space="preserve"> - sO2</t>
  </si>
  <si>
    <t xml:space="preserve"> - cNa</t>
  </si>
  <si>
    <t xml:space="preserve"> - cK+</t>
  </si>
  <si>
    <t xml:space="preserve"> - cCl</t>
  </si>
  <si>
    <t xml:space="preserve"> - cCa</t>
  </si>
  <si>
    <t xml:space="preserve"> - cGlu</t>
  </si>
  <si>
    <t xml:space="preserve"> - cLac</t>
  </si>
  <si>
    <t xml:space="preserve"> - cBase(Ecf)c</t>
  </si>
  <si>
    <t xml:space="preserve"> - cHCO3</t>
  </si>
  <si>
    <t xml:space="preserve"> - ctO2</t>
  </si>
  <si>
    <t xml:space="preserve"> - p50e</t>
  </si>
  <si>
    <t xml:space="preserve"> - Baro</t>
  </si>
  <si>
    <t xml:space="preserve"> - Weaningzeiten werden berechnet</t>
  </si>
  <si>
    <t xml:space="preserve"> - Beatmungszeiten werden berechnet</t>
  </si>
  <si>
    <t xml:space="preserve"> - Beatmungsstatus</t>
  </si>
  <si>
    <t>Für die erfassten Werte wird ein Verlauf (Grafik) generiert.</t>
  </si>
  <si>
    <t>Aufgrund der Erfassung in dem Assessment werden automatisch Skalen und Risikoassessments zur Erhebung vorgeschlagen.</t>
  </si>
  <si>
    <r>
      <t>Die Skalen und Scores werden nach Expertenstandard /neusten pflegewissenschaftlichen Erkenntnissen</t>
    </r>
    <r>
      <rPr>
        <sz val="10"/>
        <color rgb="FFFF0000"/>
        <rFont val="Arial"/>
        <family val="2"/>
      </rPr>
      <t xml:space="preserve"> </t>
    </r>
    <r>
      <rPr>
        <sz val="10"/>
        <color theme="1"/>
        <rFont val="Arial"/>
        <family val="2"/>
      </rPr>
      <t>gepflegt und sind immer in der aktuellen Version vorhanden.</t>
    </r>
  </si>
  <si>
    <t>Die Erhebungswerte der jeweiligen Skalen und Risikoassessments werden bei bereits erfassten Daten vorgeschlagen (Vorschlagswerte auf Basis erfasster Daten, z.B. Alter, BMI, etc.).</t>
  </si>
  <si>
    <t>Bei erneuter Erhebung erfolgt eine automatische Übernahme der vorherigen Werte, die dann angepasst und bestätigten werden können.</t>
  </si>
  <si>
    <t>Für jede Erhebung kann eine Wiedervorlage generiert werden, z.B. täglich, wöchentlich oder manuell.</t>
  </si>
  <si>
    <t>Alle restlichen Formulare, die die Klinik bei Einführung der Software benötigt, können eingestellt werden und sind im Angebot enthalten.</t>
  </si>
  <si>
    <t xml:space="preserve">Formulare können nach der Einführung und Schulung selbst durch die Klinik </t>
  </si>
  <si>
    <t>Weitere Skalen/Scores sind im Nachgang auch eigenständig durch die Klinik konfigurierbar. </t>
  </si>
  <si>
    <t>Weitere Protokolle sind im Nachgang auch eigenständig durch die Klinik konfigurierbar. </t>
  </si>
  <si>
    <t xml:space="preserve"> - Stoma-Experte</t>
  </si>
  <si>
    <t xml:space="preserve"> - Schmerz-Experte</t>
  </si>
  <si>
    <t xml:space="preserve"> - Risiko-Experte</t>
  </si>
  <si>
    <t xml:space="preserve"> - Inkontinenz-Experte</t>
  </si>
  <si>
    <t xml:space="preserve"> - Demenzbauftragter</t>
  </si>
  <si>
    <t>Es erfolgte bereits mindestens 1 erfolgreiche Installation auf der Neonatologie eines anderen Krankenhauses. Bitte geben Sie eine Referenz dazu an.</t>
  </si>
  <si>
    <t>Es erfolgte bereits mindestens 1 erfolgreiche Installation auf ITS eines anderen Krankenhauses. Bitte geben Sie eine Referenz dazu an.</t>
  </si>
  <si>
    <t>Es erfolgt eine automatische Berechnung der Beatmungstunden (minutengenau).</t>
  </si>
  <si>
    <t>Altersangaben für Säuglinge werden in Tagen, Wochen, Wochen bzw. in Tagen, Monaten dargestellt.</t>
  </si>
  <si>
    <t>Es ist bereits mindestens 1 erfolgreiche Installation auf der Pädiatrie eines anderen Krankenhauses erfolgt. Bitte geben Sie eine Referenz dazu an.</t>
  </si>
  <si>
    <t>Das pädiatrische Anamneseblatt enthält mindestens Gewicht, Größe, Kopfumfang MBI, Hörsreening, Stammdaten Mutter, Perzentilenkurve, usw.</t>
  </si>
  <si>
    <t>Es gibt eine Darstellung des Infektionsstatus nach Laborbefund von Kindern.</t>
  </si>
  <si>
    <t>Eingabefelder für sonstige Erhebungen (U1, U2, Hörsreening usw.) sind vorhanden.</t>
  </si>
  <si>
    <t xml:space="preserve"> - Skalen/Scores</t>
  </si>
  <si>
    <t xml:space="preserve"> - Protokolle</t>
  </si>
  <si>
    <t xml:space="preserve"> - Formulare</t>
  </si>
  <si>
    <t xml:space="preserve"> - Checklisten</t>
  </si>
  <si>
    <t>Die Integration in bzw. Anbindung an CLINICAL ist bereits in einem Projekt/Krankenhaus relisiert. Bitte geben Sie eine Referenz dazu an.</t>
  </si>
  <si>
    <t>Anforderungen Anbindung Software</t>
  </si>
  <si>
    <t xml:space="preserve"> - CERAD-Plus</t>
  </si>
  <si>
    <t xml:space="preserve"> - DemTect Test</t>
  </si>
  <si>
    <t xml:space="preserve"> - MMST - Mini-Mental-Status-Test</t>
  </si>
  <si>
    <t xml:space="preserve"> - MWT-B (Mehrfachwahl-Wortschatz-Intelligenztest)</t>
  </si>
  <si>
    <t xml:space="preserve"> - BDI-II ( Beck-Depressions-Inventar)</t>
  </si>
  <si>
    <t xml:space="preserve"> - Stratify-Skala</t>
  </si>
  <si>
    <t xml:space="preserve"> - Stroop-Test</t>
  </si>
  <si>
    <t xml:space="preserve"> - Wechsler Intelligenztest für Erwachsene (WIE)</t>
  </si>
  <si>
    <t xml:space="preserve"> - PSSI (Persönlichkeits-Stil- und Störungs-Inventar)</t>
  </si>
  <si>
    <t xml:space="preserve"> - Zu- und Ableitungen (z.B. PVK, ZVK, Blasendauerkatheter, etc.)</t>
  </si>
  <si>
    <t>Picco - Pluskonturanalyse</t>
  </si>
  <si>
    <t>- FHIR</t>
  </si>
  <si>
    <t xml:space="preserve"> - Checkliste bei akuter Epistaxis</t>
  </si>
  <si>
    <t xml:space="preserve"> - Pflege!D51 optische Schnittstelle</t>
  </si>
  <si>
    <t>Die Software ermöglicht es den Mitarbeiterinnen und Mitarbeitern, mittels Sprachsteuerung durch die jeweiligen Dokumentationsvorlagen zu navigieren.</t>
  </si>
  <si>
    <t>Der Hersteller der Software ist nach aktuellen Standards zertifiziert. Dies umfasst die ISO, als auch die gängigen Informationssicherheitszertifizierungen. Beschrieben Sie kurz, welche Zertifizierungen Ihr Unternehmen besitzt.</t>
  </si>
  <si>
    <t xml:space="preserve"> - Einvertsändnis Patient/ Betreuer/ oder gerichtliche Anordnung</t>
  </si>
  <si>
    <t>Das System stellt folgende Statistiken vorkonfiguriert bereit oder diese können eingestellt werden und sind im Angebot enthalten:</t>
  </si>
  <si>
    <t>Alle Statistiken sind grafisch aufbereitet.</t>
  </si>
  <si>
    <t>- Dekubitus bei Aufnahme</t>
  </si>
  <si>
    <t>- Dekubitus in der Einrichtung erworben</t>
  </si>
  <si>
    <t>- Dekubitus mit unbekanntem Entstehungszeitpunkt</t>
  </si>
  <si>
    <t>- Dekubitus bei Aufnahme mit Details</t>
  </si>
  <si>
    <t>- Dekubitus in der Einrichtung erworben mit Details</t>
  </si>
  <si>
    <t>- Dekubitus mit unbekanntem Entstehungszeitpunkt mit Details</t>
  </si>
  <si>
    <t>- Dekubitus bei Entlassung</t>
  </si>
  <si>
    <t>- Fälle mit Dekubitus bei Aufnahme</t>
  </si>
  <si>
    <t>- Fälle mit Dekubitus in der Einrichtung erworben</t>
  </si>
  <si>
    <t>- Fälle mit Dekubitus, unbekannter Entstehungszeitpunkt</t>
  </si>
  <si>
    <t>- Fälle mit Dekubitus bei Aufnahme mit Details</t>
  </si>
  <si>
    <t>- Fälle mit Dekubitus in der Einrichtung erworben mit Details</t>
  </si>
  <si>
    <t>- Fälle mit Dekubitus, unbekannter Entstehungszeitpunkt mit Details</t>
  </si>
  <si>
    <t>- Fälle mit Dekubitus bei Entlassung</t>
  </si>
  <si>
    <t>- Fälle mit Harninkontinenz, unbekannter Entstehungszeitpunkt</t>
  </si>
  <si>
    <t>- Fälle mit Harninkontinenz bei Aufnahme</t>
  </si>
  <si>
    <t>- Fälle mit Harninkontinenz in der Einrichtung erworben</t>
  </si>
  <si>
    <t>- Leistungserfassung</t>
  </si>
  <si>
    <t>- Leistungserfassung mit Details</t>
  </si>
  <si>
    <t>- Pflegerelevante Nebendiagnosen</t>
  </si>
  <si>
    <t>- Pflegerelevante Nebendiagnosen mit Details</t>
  </si>
  <si>
    <t>- Fälle mit Stuhlinkontinenz, unbekannter Entstehungszeitpunkt</t>
  </si>
  <si>
    <t>- Fälle mit Stuhlinkontinenz bei Aufnahme</t>
  </si>
  <si>
    <t>- Fälle mit Stuhlinkontinenz in der Einrichtung erworben</t>
  </si>
  <si>
    <t>- Fälle mit MRSA</t>
  </si>
  <si>
    <t>- Fälle mit ESBL</t>
  </si>
  <si>
    <t>- Fälle mit 3MRGN</t>
  </si>
  <si>
    <t>- Fälle mit 4MRGN</t>
  </si>
  <si>
    <t>- Fälle mit VRE</t>
  </si>
  <si>
    <t xml:space="preserve">- Fälle mit Clostridioides difficile </t>
  </si>
  <si>
    <t xml:space="preserve">- Fälle mit nosokomialer Infektionen </t>
  </si>
  <si>
    <t>- Fälle mit PVK</t>
  </si>
  <si>
    <t>- Fälle mit ZVK</t>
  </si>
  <si>
    <t>- Fälle mit Blasenkatheter</t>
  </si>
  <si>
    <t>- Fälle mit invasiver Beatmung (INV)</t>
  </si>
  <si>
    <t>- Fälle mit nichtinvasiver Beatmung (NIV)</t>
  </si>
  <si>
    <t>- Isolierungspflichtige Patienten</t>
  </si>
  <si>
    <t>- „Mitpatienten“, die gemeinsam mit später nachweislich isolierungspflichtigen Patienten im Zimmer lagen</t>
  </si>
  <si>
    <t>- Antibiotikaverbrauch pro Patient</t>
  </si>
  <si>
    <t>- Antibiotikaverbrauch pro Station</t>
  </si>
  <si>
    <t>- Antibiotikaverbrauch pro Abteilung</t>
  </si>
  <si>
    <t>- Antibiotikaverbrauch pro Standort</t>
  </si>
  <si>
    <t>- Antibiotikaverbrauch gesamt</t>
  </si>
  <si>
    <t>- Fälle mit Wundversorgung, z.B.VAC</t>
  </si>
  <si>
    <t>- Fälle mit Spezialwundverbänden</t>
  </si>
  <si>
    <t>- Fälle mit Tracheostoma</t>
  </si>
  <si>
    <t>- Fälle mit Stoma</t>
  </si>
  <si>
    <t>- orale Ernährung</t>
  </si>
  <si>
    <t>- enterale Ernährung</t>
  </si>
  <si>
    <t>- parenterale Ernährung</t>
  </si>
  <si>
    <t>- Fälle mit Implantaten</t>
  </si>
  <si>
    <t>- Medikamentenverbarauch pro Patient</t>
  </si>
  <si>
    <t>- Medikamentenverbarauch pro Station</t>
  </si>
  <si>
    <t>- Medikamentenverbarauch pro Abteilung</t>
  </si>
  <si>
    <t>- Medikamentenverbarauch pro Standort</t>
  </si>
  <si>
    <t>- Medikamentenverbarauch gesamt</t>
  </si>
  <si>
    <t>- Transfusionen pro Mitarbeiter</t>
  </si>
  <si>
    <t>- Transfusionen pro Station</t>
  </si>
  <si>
    <t>- Transfusionen pro Abteilung</t>
  </si>
  <si>
    <t>- Transfusionen pro Standort</t>
  </si>
  <si>
    <t>- Transfusionen gesamt</t>
  </si>
  <si>
    <t>- Anzahl aller diagnostischen Leistungen ohne OPS-Code pro Mitarbeiter</t>
  </si>
  <si>
    <t>- Anzahl aller diagnostischen Leistungen ohne OPS-Code pro Patient</t>
  </si>
  <si>
    <t>- Anzahl aller diagnostischen Leistungen ohne OPS-Code pro Station</t>
  </si>
  <si>
    <t>- Anzahl aller diagnostischen Leistungen ohne OPS-Code pro Abteilung</t>
  </si>
  <si>
    <t>- Anzahl aller diagnostischen Leistungen ohne OPS-Code pro Standort</t>
  </si>
  <si>
    <t>- Anzahl aller diagnostischen Leistungen ohne OPS-Code gesamt</t>
  </si>
  <si>
    <t>- Anzahl aller therapeutischen Leistungen ohne OPS-Code pro Mitarbeiter</t>
  </si>
  <si>
    <t>- Anzahl aller therapeutischen Leistungen ohne OPS-Code pro Patient</t>
  </si>
  <si>
    <t>- Anzahl aller therapeutischen Leistungen ohne OPS-Code pro Station</t>
  </si>
  <si>
    <t>- Anzahl aller therapeutischen Leistungen ohne OPS-Code pro Abteilung/</t>
  </si>
  <si>
    <t>- Anzahl aller therapeutischen Leistungen ohne OPS-Code pro Standort</t>
  </si>
  <si>
    <t>- Anzahl aller therapeutischen Leistungen ohne OPS-Code gesamt</t>
  </si>
  <si>
    <t>- andere hauseigene Reports werden im Rahmen des Customizing erstellt.</t>
  </si>
  <si>
    <t>Auflistung</t>
  </si>
  <si>
    <t>Es sind zusätzliche Statistiken bereits herstellerseitig implementiert und verfügbar. Bitte listen Sie diese auf.</t>
  </si>
  <si>
    <t>Weitere Statistiken sind im Live-Betrieb eigenständig durch die Klinik konfigurierbar. </t>
  </si>
  <si>
    <t>Weitere Statistiken werden im Live-Betrieb durch den Hersteller kostenfrei auf Wunsch implementiert.</t>
  </si>
  <si>
    <t>Weitere Statistiken werden im Live-Betrieb durch den Hersteller kostenfrei automatisch per Update implementiert.</t>
  </si>
  <si>
    <t>Es erfolgt eine automatische Datenübernahme (ensprechend den Vorgaben der Klinik) zum ensprechenden Fall aus folgendenen anderen Subsystemem:</t>
  </si>
  <si>
    <t>Die Anbindung von Geräten mit RS232-Schnittstelle ist über weitere Hardware, wie z.B. Moxa-boxen möglich.</t>
  </si>
  <si>
    <t>Die Daten aus medizinischen Geräten, die über ein eGateway angeschlossen sind, werden  automatisch in die Kurve übernommen.</t>
  </si>
  <si>
    <t>Anbindung Landesärztekammer Thüringen (u.a. TISS, SAPS)</t>
  </si>
  <si>
    <t>Im Rahmen der Systembereitstellung ist in Zusammenarbeit mit den Ansprechpartnern der Ilm-Kreis-Kliniken ein Verzeichnis für Verarbeitungstätigkeiten zu erstellen und im Rahmen der Gesamtabnahme vorzulegen.</t>
  </si>
  <si>
    <t>Maximal Punkte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</si>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</sst>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4" x14ac:knownFonts="1">
    <font>
      <sz val="11"/>
      <color theme="1"/>
      <name val="Calibri"/>
      <family val="2"/>
      <scheme val="minor"/>
    </font>
    <font>
      <sz val="11"/>
      <color theme="1"/>
      <name val="Arial"/>
      <family val="2"/>
    </font>
    <font>
      <b/>
      <sz val="10"/>
      <color theme="1"/>
      <name val="Arial"/>
      <family val="2"/>
    </font>
    <font>
      <sz val="10"/>
      <color theme="1"/>
      <name val="Arial"/>
      <family val="2"/>
    </font>
    <font>
      <b/>
      <i/>
      <sz val="10"/>
      <color theme="1"/>
      <name val="Arial"/>
      <family val="2"/>
    </font>
    <font>
      <b/>
      <u/>
      <sz val="10"/>
      <color theme="1"/>
      <name val="Arial"/>
      <family val="2"/>
    </font>
    <font>
      <b/>
      <i/>
      <sz val="11"/>
      <color theme="1"/>
      <name val="Calibri"/>
      <family val="2"/>
      <scheme val="minor"/>
    </font>
    <font>
      <sz val="10"/>
      <color rgb="FFFF0000"/>
      <name val="Arial"/>
      <family val="2"/>
    </font>
    <font>
      <b/>
      <sz val="11"/>
      <color theme="1"/>
      <name val="Calibri"/>
      <family val="2"/>
      <scheme val="minor"/>
    </font>
    <font>
      <sz val="10"/>
      <name val="Arial"/>
      <family val="2"/>
    </font>
    <font>
      <b/>
      <sz val="10"/>
      <name val="Arial"/>
      <family val="2"/>
    </font>
    <font>
      <sz val="11"/>
      <color theme="1"/>
      <name val="Calibri"/>
      <family val="2"/>
      <scheme val="minor"/>
    </font>
    <font>
      <sz val="1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indexed="64"/>
      </bottom>
      <diagonal/>
    </border>
    <border>
      <left/>
      <right/>
      <top style="thin">
        <color rgb="FF99999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4" fontId="11" fillId="0" borderId="0" applyFont="0" applyFill="0" applyBorder="0" applyAlignment="0" applyProtection="0"/>
    <xf numFmtId="9" fontId="11" fillId="0" borderId="0" applyFont="0" applyFill="0" applyBorder="0" applyAlignment="0" applyProtection="0"/>
  </cellStyleXfs>
  <cellXfs count="132">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2"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xf numFmtId="0" fontId="2" fillId="0" borderId="0" xfId="0" applyFont="1"/>
    <xf numFmtId="0" fontId="2" fillId="0" borderId="0" xfId="0" applyFont="1" applyAlignment="1">
      <alignment horizontal="center"/>
    </xf>
    <xf numFmtId="0" fontId="3" fillId="0" borderId="0" xfId="0" applyFont="1" applyAlignment="1">
      <alignment horizontal="center" vertical="center"/>
    </xf>
    <xf numFmtId="0" fontId="3" fillId="0" borderId="0" xfId="0" applyFont="1"/>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4" fillId="0" borderId="0" xfId="0" applyFont="1" applyFill="1" applyBorder="1" applyAlignment="1">
      <alignment wrapText="1"/>
    </xf>
    <xf numFmtId="0" fontId="4"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xf numFmtId="0" fontId="3" fillId="0" borderId="0" xfId="0" quotePrefix="1" applyFont="1" applyFill="1" applyBorder="1" applyAlignment="1">
      <alignment wrapText="1"/>
    </xf>
    <xf numFmtId="0" fontId="6" fillId="0" borderId="0" xfId="0" applyFont="1"/>
    <xf numFmtId="0" fontId="3" fillId="0" borderId="0" xfId="1" applyFont="1"/>
    <xf numFmtId="0" fontId="3" fillId="0" borderId="0" xfId="1" applyFont="1" applyAlignment="1">
      <alignment wrapText="1"/>
    </xf>
    <xf numFmtId="0" fontId="8" fillId="0" borderId="0" xfId="0" applyFont="1"/>
    <xf numFmtId="0" fontId="3" fillId="0" borderId="0" xfId="0" applyFont="1" applyFill="1" applyAlignment="1">
      <alignment horizontal="center" vertical="center"/>
    </xf>
    <xf numFmtId="0" fontId="3" fillId="2" borderId="0" xfId="0" applyFont="1" applyFill="1" applyBorder="1" applyAlignment="1">
      <alignment vertical="center" wrapText="1"/>
    </xf>
    <xf numFmtId="0" fontId="7" fillId="0" borderId="0" xfId="0" applyFont="1" applyFill="1" applyBorder="1" applyAlignment="1">
      <alignment vertical="center" wrapText="1"/>
    </xf>
    <xf numFmtId="0" fontId="0" fillId="0" borderId="1" xfId="0" applyBorder="1"/>
    <xf numFmtId="0" fontId="0" fillId="0" borderId="2" xfId="0" applyBorder="1"/>
    <xf numFmtId="0" fontId="0" fillId="0" borderId="2" xfId="0" applyNumberFormat="1" applyBorder="1"/>
    <xf numFmtId="0" fontId="0" fillId="0" borderId="3" xfId="0" applyBorder="1"/>
    <xf numFmtId="0" fontId="0" fillId="0" borderId="4" xfId="0" applyBorder="1"/>
    <xf numFmtId="0" fontId="0" fillId="0" borderId="5" xfId="0" applyBorder="1"/>
    <xf numFmtId="0" fontId="0" fillId="0" borderId="6" xfId="0" applyNumberFormat="1" applyBorder="1"/>
    <xf numFmtId="0" fontId="2" fillId="0" borderId="0" xfId="0" applyFont="1" applyAlignment="1">
      <alignment wrapText="1"/>
    </xf>
    <xf numFmtId="0" fontId="0" fillId="0" borderId="1" xfId="0" applyFill="1" applyBorder="1"/>
    <xf numFmtId="0" fontId="2" fillId="0" borderId="0" xfId="0" applyFont="1" applyFill="1" applyBorder="1"/>
    <xf numFmtId="0" fontId="3" fillId="0" borderId="0" xfId="1" applyFont="1" applyFill="1"/>
    <xf numFmtId="0" fontId="3" fillId="0" borderId="0" xfId="1" applyFont="1" applyFill="1" applyAlignment="1">
      <alignment wrapText="1"/>
    </xf>
    <xf numFmtId="0" fontId="0" fillId="0" borderId="7" xfId="0" applyBorder="1"/>
    <xf numFmtId="49" fontId="4" fillId="0" borderId="0" xfId="0" applyNumberFormat="1" applyFont="1"/>
    <xf numFmtId="10" fontId="3" fillId="0" borderId="0" xfId="0" applyNumberFormat="1" applyFont="1"/>
    <xf numFmtId="9" fontId="3" fillId="0" borderId="0" xfId="0" applyNumberFormat="1" applyFont="1"/>
    <xf numFmtId="0" fontId="4" fillId="0" borderId="0" xfId="0" applyFont="1"/>
    <xf numFmtId="10" fontId="3" fillId="0" borderId="0" xfId="0" applyNumberFormat="1" applyFont="1" applyAlignment="1">
      <alignment horizontal="left"/>
    </xf>
    <xf numFmtId="0" fontId="3" fillId="0" borderId="0" xfId="0" applyFont="1" applyAlignment="1">
      <alignment horizontal="left"/>
    </xf>
    <xf numFmtId="0" fontId="3" fillId="0" borderId="0" xfId="0" applyFont="1" applyFill="1" applyBorder="1" applyAlignment="1">
      <alignment horizontal="left"/>
    </xf>
    <xf numFmtId="0" fontId="9" fillId="0" borderId="0" xfId="1" applyFont="1" applyAlignment="1"/>
    <xf numFmtId="0" fontId="3" fillId="0" borderId="0" xfId="1" applyFont="1" applyAlignment="1">
      <alignment vertical="center"/>
    </xf>
    <xf numFmtId="0" fontId="3" fillId="0" borderId="0" xfId="1" applyFont="1" applyAlignment="1">
      <alignment horizontal="left" vertical="center"/>
    </xf>
    <xf numFmtId="0" fontId="2" fillId="0" borderId="0" xfId="1" applyFont="1" applyAlignment="1">
      <alignment horizontal="left" vertical="center"/>
    </xf>
    <xf numFmtId="0" fontId="3" fillId="0" borderId="0" xfId="1" applyFont="1" applyFill="1" applyAlignment="1">
      <alignment vertical="center" wrapText="1"/>
    </xf>
    <xf numFmtId="0" fontId="9" fillId="0" borderId="0" xfId="1" applyFont="1" applyFill="1" applyAlignment="1">
      <alignment vertical="center" wrapText="1"/>
    </xf>
    <xf numFmtId="0" fontId="3" fillId="0" borderId="0" xfId="1" applyFont="1" applyFill="1" applyAlignment="1">
      <alignment vertical="center"/>
    </xf>
    <xf numFmtId="0" fontId="4" fillId="0" borderId="0" xfId="1" applyFont="1" applyFill="1" applyAlignment="1">
      <alignment vertical="center" wrapText="1"/>
    </xf>
    <xf numFmtId="0" fontId="2" fillId="0" borderId="0" xfId="0" applyFont="1" applyFill="1" applyBorder="1" applyAlignment="1">
      <alignment horizontal="center"/>
    </xf>
    <xf numFmtId="0" fontId="9" fillId="0" borderId="0" xfId="0" applyFont="1" applyFill="1" applyBorder="1" applyAlignment="1">
      <alignment wrapText="1"/>
    </xf>
    <xf numFmtId="0" fontId="3" fillId="0" borderId="0" xfId="0" quotePrefix="1" applyFont="1" applyFill="1" applyBorder="1" applyAlignment="1">
      <alignment vertical="center"/>
    </xf>
    <xf numFmtId="0" fontId="3" fillId="0" borderId="0" xfId="0" applyFont="1" applyAlignment="1"/>
    <xf numFmtId="10" fontId="3" fillId="0" borderId="0" xfId="0" applyNumberFormat="1" applyFont="1" applyAlignment="1"/>
    <xf numFmtId="0" fontId="0" fillId="0" borderId="0" xfId="0" applyFill="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10" fillId="0" borderId="0" xfId="1" applyFont="1"/>
    <xf numFmtId="0" fontId="9" fillId="0" borderId="0" xfId="0" applyFont="1"/>
    <xf numFmtId="0" fontId="9" fillId="0" borderId="0" xfId="1" applyFont="1" applyFill="1" applyAlignment="1">
      <alignment wrapText="1"/>
    </xf>
    <xf numFmtId="0" fontId="9" fillId="0" borderId="0" xfId="1" applyFont="1" applyFill="1"/>
    <xf numFmtId="0" fontId="9" fillId="0" borderId="0" xfId="1" quotePrefix="1" applyFont="1" applyFill="1"/>
    <xf numFmtId="0" fontId="9" fillId="0" borderId="0" xfId="0" applyFont="1" applyFill="1" applyAlignment="1">
      <alignment vertical="center"/>
    </xf>
    <xf numFmtId="0" fontId="12" fillId="0" borderId="0" xfId="1" applyFont="1" applyFill="1" applyAlignment="1">
      <alignment wrapText="1"/>
    </xf>
    <xf numFmtId="0" fontId="3" fillId="0" borderId="0" xfId="1" quotePrefix="1" applyFont="1" applyFill="1"/>
    <xf numFmtId="0" fontId="12" fillId="0" borderId="0" xfId="0" applyFont="1" applyFill="1" applyAlignment="1">
      <alignment vertical="center"/>
    </xf>
    <xf numFmtId="0" fontId="3" fillId="0" borderId="0" xfId="0" quotePrefix="1" applyFont="1" applyFill="1" applyBorder="1" applyAlignment="1">
      <alignment horizontal="left" wrapText="1"/>
    </xf>
    <xf numFmtId="0" fontId="0" fillId="0" borderId="2" xfId="0" applyNumberFormat="1" applyFill="1" applyBorder="1"/>
    <xf numFmtId="0" fontId="0" fillId="2" borderId="1" xfId="0" applyFill="1" applyBorder="1"/>
    <xf numFmtId="0" fontId="0" fillId="2" borderId="3" xfId="0" applyFill="1" applyBorder="1"/>
    <xf numFmtId="0" fontId="0" fillId="0" borderId="0" xfId="0" applyNumberFormat="1" applyFill="1" applyBorder="1"/>
    <xf numFmtId="44" fontId="0" fillId="0" borderId="0" xfId="2" applyFont="1"/>
    <xf numFmtId="0" fontId="3" fillId="0" borderId="0" xfId="0" quotePrefix="1" applyFont="1" applyFill="1" applyBorder="1" applyAlignment="1">
      <alignment vertical="center" wrapText="1"/>
    </xf>
    <xf numFmtId="2" fontId="0" fillId="0" borderId="0" xfId="0" applyNumberFormat="1"/>
    <xf numFmtId="0" fontId="3" fillId="0" borderId="0" xfId="1" applyFont="1" applyFill="1" applyAlignment="1"/>
    <xf numFmtId="0" fontId="13" fillId="0" borderId="0" xfId="0" applyFont="1" applyFill="1" applyBorder="1" applyAlignment="1">
      <alignment horizontal="center"/>
    </xf>
    <xf numFmtId="0" fontId="3" fillId="0" borderId="0" xfId="0" applyFont="1" applyFill="1" applyBorder="1" applyAlignment="1">
      <alignment horizontal="center" vertical="center" wrapText="1"/>
    </xf>
    <xf numFmtId="0" fontId="0" fillId="0" borderId="8" xfId="0" applyFill="1" applyBorder="1"/>
    <xf numFmtId="0" fontId="3" fillId="0" borderId="11" xfId="0" applyFont="1" applyFill="1" applyBorder="1" applyAlignment="1">
      <alignment horizontal="center" vertical="center"/>
    </xf>
    <xf numFmtId="0" fontId="3" fillId="2" borderId="0" xfId="0" applyFont="1" applyFill="1" applyBorder="1"/>
    <xf numFmtId="0" fontId="7" fillId="0" borderId="0" xfId="1" quotePrefix="1" applyFont="1"/>
    <xf numFmtId="0" fontId="9" fillId="0" borderId="0" xfId="1" quotePrefix="1" applyFont="1"/>
    <xf numFmtId="0" fontId="3" fillId="0" borderId="0" xfId="0" quotePrefix="1" applyFont="1" applyFill="1" applyBorder="1" applyAlignment="1"/>
    <xf numFmtId="0" fontId="3" fillId="0" borderId="0" xfId="0" applyFont="1" applyFill="1" applyAlignment="1"/>
    <xf numFmtId="0" fontId="3" fillId="0" borderId="13" xfId="0" applyFont="1" applyFill="1" applyBorder="1" applyAlignment="1">
      <alignment horizontal="left"/>
    </xf>
    <xf numFmtId="0" fontId="3" fillId="0" borderId="9" xfId="0" applyFont="1" applyFill="1" applyBorder="1" applyAlignment="1">
      <alignment horizontal="left"/>
    </xf>
    <xf numFmtId="10" fontId="3" fillId="0" borderId="0" xfId="0" applyNumberFormat="1" applyFont="1" applyFill="1"/>
    <xf numFmtId="0" fontId="4" fillId="0" borderId="9" xfId="0" applyFont="1" applyBorder="1"/>
    <xf numFmtId="0" fontId="3" fillId="0" borderId="9" xfId="0" applyFont="1" applyBorder="1"/>
    <xf numFmtId="0" fontId="3" fillId="0" borderId="9" xfId="0" applyFont="1" applyBorder="1" applyAlignment="1">
      <alignment horizontal="left" vertical="center"/>
    </xf>
    <xf numFmtId="0" fontId="4" fillId="0" borderId="9" xfId="0" applyFont="1" applyFill="1" applyBorder="1"/>
    <xf numFmtId="0" fontId="3" fillId="0" borderId="12" xfId="0" applyFont="1" applyFill="1" applyBorder="1" applyAlignment="1">
      <alignment horizontal="left"/>
    </xf>
    <xf numFmtId="0" fontId="3" fillId="0" borderId="10" xfId="0" applyFont="1" applyFill="1" applyBorder="1" applyAlignment="1">
      <alignment horizontal="left"/>
    </xf>
    <xf numFmtId="0" fontId="4" fillId="0" borderId="11" xfId="0" applyFont="1" applyFill="1" applyBorder="1"/>
    <xf numFmtId="0" fontId="3" fillId="0" borderId="13" xfId="0" applyFont="1" applyBorder="1"/>
    <xf numFmtId="0" fontId="3" fillId="0" borderId="13" xfId="0" quotePrefix="1" applyFont="1" applyBorder="1"/>
    <xf numFmtId="10" fontId="3" fillId="0" borderId="9" xfId="0" applyNumberFormat="1" applyFont="1" applyBorder="1"/>
    <xf numFmtId="10" fontId="4" fillId="0" borderId="9" xfId="0" applyNumberFormat="1" applyFont="1" applyBorder="1"/>
    <xf numFmtId="0" fontId="3" fillId="0" borderId="0" xfId="1" applyFont="1" applyAlignment="1">
      <alignment horizontal="center" vertical="center"/>
    </xf>
    <xf numFmtId="0" fontId="7" fillId="0" borderId="0" xfId="1" quotePrefix="1" applyFont="1" applyAlignment="1">
      <alignment horizontal="center" vertical="center"/>
    </xf>
    <xf numFmtId="0" fontId="9" fillId="0" borderId="0" xfId="0" applyFont="1" applyFill="1" applyBorder="1" applyAlignment="1">
      <alignment vertical="center" wrapText="1"/>
    </xf>
    <xf numFmtId="0" fontId="2" fillId="0" borderId="0" xfId="0" applyFont="1" applyFill="1"/>
    <xf numFmtId="0" fontId="2" fillId="0" borderId="0" xfId="0" applyFont="1" applyFill="1" applyAlignment="1">
      <alignment horizontal="center"/>
    </xf>
    <xf numFmtId="0" fontId="3"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vertical="center"/>
      <protection locked="0"/>
    </xf>
    <xf numFmtId="0" fontId="5" fillId="0" borderId="0" xfId="1" applyFont="1" applyFill="1" applyAlignment="1">
      <alignment vertical="center" wrapText="1"/>
    </xf>
    <xf numFmtId="0" fontId="5" fillId="0" borderId="0" xfId="0" applyFont="1" applyFill="1" applyAlignment="1">
      <alignment wrapText="1"/>
    </xf>
    <xf numFmtId="0" fontId="3" fillId="3" borderId="9" xfId="0" applyFont="1" applyFill="1" applyBorder="1" applyProtection="1">
      <protection locked="0"/>
    </xf>
    <xf numFmtId="0" fontId="0" fillId="0" borderId="4" xfId="0" applyFill="1" applyBorder="1"/>
    <xf numFmtId="44" fontId="0" fillId="3" borderId="9" xfId="2" applyFont="1" applyFill="1" applyBorder="1" applyProtection="1">
      <protection locked="0"/>
    </xf>
    <xf numFmtId="0" fontId="3" fillId="0" borderId="0" xfId="0" quotePrefix="1" applyFont="1" applyFill="1"/>
    <xf numFmtId="0" fontId="6" fillId="0" borderId="0" xfId="0" applyFont="1" applyAlignment="1">
      <alignment horizontal="right"/>
    </xf>
    <xf numFmtId="9" fontId="0" fillId="0" borderId="0" xfId="3" applyFont="1"/>
    <xf numFmtId="9" fontId="0" fillId="0" borderId="7" xfId="3" applyFont="1" applyBorder="1"/>
    <xf numFmtId="2" fontId="8" fillId="0" borderId="0" xfId="0" applyNumberFormat="1" applyFont="1"/>
    <xf numFmtId="0" fontId="4" fillId="0" borderId="9" xfId="0" applyFont="1" applyFill="1" applyBorder="1" applyAlignment="1">
      <alignment horizontal="center"/>
    </xf>
    <xf numFmtId="0" fontId="2" fillId="0" borderId="0" xfId="1" applyFont="1" applyFill="1" applyAlignment="1">
      <alignment vertical="center" wrapText="1"/>
    </xf>
    <xf numFmtId="0" fontId="10" fillId="0" borderId="0" xfId="1" applyFont="1" applyFill="1" applyAlignment="1">
      <alignment vertical="center" wrapText="1"/>
    </xf>
    <xf numFmtId="0" fontId="7" fillId="0" borderId="0" xfId="1" applyFont="1" applyFill="1" applyAlignment="1">
      <alignment vertical="center" wrapText="1"/>
    </xf>
    <xf numFmtId="0" fontId="9" fillId="0" borderId="0" xfId="1" applyFont="1" applyFill="1" applyAlignment="1">
      <alignment vertical="center"/>
    </xf>
  </cellXfs>
  <cellStyles count="4">
    <cellStyle name="Prozent" xfId="3" builtinId="5"/>
    <cellStyle name="Standard" xfId="0" builtinId="0"/>
    <cellStyle name="Standard 2" xfId="1"/>
    <cellStyle name="Währung" xfId="2" builtinId="4"/>
  </cellStyles>
  <dxfs count="43">
    <dxf>
      <font>
        <color rgb="FF9C0006"/>
      </font>
      <fill>
        <patternFill>
          <bgColor rgb="FFFFC7CE"/>
        </patternFill>
      </fill>
    </dxf>
    <dxf>
      <font>
        <color rgb="FF006100"/>
      </font>
      <fill>
        <patternFill>
          <bgColor rgb="FFC6EFCE"/>
        </patternFill>
      </fill>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auto="1"/>
        </patternFill>
      </fill>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6" name="Tabelle317" displayName="Tabelle317" ref="C26:F28" totalsRowShown="0" headerRowDxfId="42" headerRowBorderDxfId="41" tableBorderDxfId="40" totalsRowBorderDxfId="39">
  <tableColumns count="4">
    <tableColumn id="1" name="1" dataDxfId="38"/>
    <tableColumn id="2" name="normal" dataDxfId="37"/>
    <tableColumn id="3" name="1 Punkt" dataDxfId="36"/>
    <tableColumn id="4" name="0 Punkte" dataDxfId="35"/>
  </tableColumns>
  <tableStyleInfo showFirstColumn="0" showLastColumn="0" showRowStripes="1" showColumnStripes="0"/>
</table>
</file>

<file path=xl/tables/table2.xml><?xml version="1.0" encoding="utf-8"?>
<table xmlns="http://schemas.openxmlformats.org/spreadsheetml/2006/main" id="3" name="Tabelle354" displayName="Tabelle354" ref="J1:J4" totalsRowShown="0" headerRowDxfId="34" dataDxfId="33">
  <tableColumns count="1">
    <tableColumn id="1" name="Gewichtung" dataDxfId="32"/>
  </tableColumns>
  <tableStyleInfo name="TableStyleMedium2" showFirstColumn="0" showLastColumn="0" showRowStripes="1" showColumnStripes="0"/>
</table>
</file>

<file path=xl/tables/table3.xml><?xml version="1.0" encoding="utf-8"?>
<table xmlns="http://schemas.openxmlformats.org/spreadsheetml/2006/main" id="15" name="Tabelle3545616" displayName="Tabelle3545616" ref="J1:J21" totalsRowShown="0" headerRowDxfId="31" dataDxfId="30">
  <tableColumns count="1">
    <tableColumn id="1" name="Gewichtung" dataDxfId="29"/>
  </tableColumns>
  <tableStyleInfo name="TableStyleMedium2" showFirstColumn="0" showLastColumn="0" showRowStripes="1" showColumnStripes="0"/>
</table>
</file>

<file path=xl/tables/table4.xml><?xml version="1.0" encoding="utf-8"?>
<table xmlns="http://schemas.openxmlformats.org/spreadsheetml/2006/main" id="5" name="Tabelle35456" displayName="Tabelle35456" ref="J1:J4" totalsRowShown="0" headerRowDxfId="28" dataDxfId="27">
  <tableColumns count="1">
    <tableColumn id="1" name="Gewichtung" dataDxfId="26"/>
  </tableColumns>
  <tableStyleInfo name="TableStyleMedium2" showFirstColumn="0" showLastColumn="0" showRowStripes="1" showColumnStripes="0"/>
</table>
</file>

<file path=xl/tables/table5.xml><?xml version="1.0" encoding="utf-8"?>
<table xmlns="http://schemas.openxmlformats.org/spreadsheetml/2006/main" id="6" name="Tabelle354567" displayName="Tabelle354567" ref="J1:J4" totalsRowShown="0" headerRowDxfId="25" dataDxfId="24">
  <tableColumns count="1">
    <tableColumn id="1" name="Gewichtung" dataDxfId="23"/>
  </tableColumns>
  <tableStyleInfo name="TableStyleMedium2" showFirstColumn="0" showLastColumn="0" showRowStripes="1" showColumnStripes="0"/>
</table>
</file>

<file path=xl/tables/table6.xml><?xml version="1.0" encoding="utf-8"?>
<table xmlns="http://schemas.openxmlformats.org/spreadsheetml/2006/main" id="9" name="Tabelle3545678910" displayName="Tabelle3545678910" ref="J1:J4" totalsRowShown="0" headerRowDxfId="22" dataDxfId="21">
  <tableColumns count="1">
    <tableColumn id="1" name="Gewichtung" dataDxfId="20"/>
  </tableColumns>
  <tableStyleInfo name="TableStyleMedium2" showFirstColumn="0" showLastColumn="0" showRowStripes="1" showColumnStripes="0"/>
</table>
</file>

<file path=xl/tables/table7.xml><?xml version="1.0" encoding="utf-8"?>
<table xmlns="http://schemas.openxmlformats.org/spreadsheetml/2006/main" id="10" name="Tabelle354567891011" displayName="Tabelle354567891011" ref="J1:J4" totalsRowShown="0" headerRowDxfId="19" dataDxfId="18">
  <tableColumns count="1">
    <tableColumn id="1" name="Gewichtung" dataDxfId="17"/>
  </tableColumns>
  <tableStyleInfo name="TableStyleMedium2" showFirstColumn="0" showLastColumn="0" showRowStripes="1" showColumnStripes="0"/>
</table>
</file>

<file path=xl/tables/table8.xml><?xml version="1.0" encoding="utf-8"?>
<table xmlns="http://schemas.openxmlformats.org/spreadsheetml/2006/main" id="4" name="Tabelle3545" displayName="Tabelle3545" ref="J1:J4" totalsRowShown="0" headerRowDxfId="16" dataDxfId="15">
  <tableColumns count="1">
    <tableColumn id="1" name="Gewichtung" dataDxfId="14"/>
  </tableColumns>
  <tableStyleInfo name="TableStyleMedium2" showFirstColumn="0" showLastColumn="0" showRowStripes="1" showColumnStripes="0"/>
</table>
</file>

<file path=xl/tables/table9.xml><?xml version="1.0" encoding="utf-8"?>
<table xmlns="http://schemas.openxmlformats.org/spreadsheetml/2006/main" id="14" name="Tabelle3545615" displayName="Tabelle3545615" ref="J1:J4" totalsRowShown="0" headerRowDxfId="13" dataDxfId="12">
  <tableColumns count="1">
    <tableColumn id="1" name="Gewichtung" dataDxfId="11"/>
  </tableColumns>
  <tableStyleInfo name="TableStyleMedium2" showFirstColumn="0" showLastColumn="0" showRowStripes="1" showColumnStripes="0"/>
</table>
</file>

<file path=xl/tables/table10.xml><?xml version="1.0" encoding="utf-8"?>
<table xmlns="http://schemas.openxmlformats.org/spreadsheetml/2006/main" id="1" name="Tabelle3545678910112" displayName="Tabelle3545678910112" ref="J1:J4" totalsRowShown="0" headerRowDxfId="10" dataDxfId="9">
  <tableColumns count="1">
    <tableColumn id="1" name="Gewichtung" dataDxfId="8"/>
  </tableColumns>
  <tableStyleInfo name="TableStyleMedium2" showFirstColumn="0" showLastColumn="0" showRowStripes="1" showColumnStripes="0"/>
</table>
</file>

<file path=xl/tables/table11.xml><?xml version="1.0" encoding="utf-8"?>
<table xmlns="http://schemas.openxmlformats.org/spreadsheetml/2006/main" id="13" name="Tabelle354567891011121314" displayName="Tabelle354567891011121314" ref="J1:J4" totalsRowShown="0" headerRowDxfId="7" dataDxfId="6">
  <tableColumns count="1">
    <tableColumn id="1" name="Gewichtung" dataDxfId="5"/>
  </tableColumns>
  <tableStyleInfo name="TableStyleMedium2" showFirstColumn="0" showLastColumn="0" showRowStripes="1" showColumnStripes="0"/>
</table>
</file>

<file path=xl/tables/table12.xml><?xml version="1.0" encoding="utf-8"?>
<table xmlns="http://schemas.openxmlformats.org/spreadsheetml/2006/main" id="2" name="Tabelle35456789101123" displayName="Tabelle35456789101123" ref="J1:J4" totalsRowShown="0" headerRowDxfId="4" dataDxfId="3">
  <tableColumns count="1">
    <tableColumn id="1" name="Gewichtung"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zoomScaleNormal="100" workbookViewId="0">
      <selection activeCell="A37" sqref="A37"/>
    </sheetView>
  </sheetViews>
  <sheetFormatPr baseColWidth="10" defaultColWidth="11.42578125" defaultRowHeight="12.75" x14ac:dyDescent="0.2"/>
  <cols>
    <col min="1" max="1" width="118.42578125" style="13" customWidth="1"/>
    <col min="2" max="16384" width="11.42578125" style="13"/>
  </cols>
  <sheetData>
    <row r="1" spans="1:1" x14ac:dyDescent="0.2">
      <c r="A1" s="118" t="s">
        <v>121</v>
      </c>
    </row>
    <row r="2" spans="1:1" x14ac:dyDescent="0.2">
      <c r="A2" s="16"/>
    </row>
    <row r="3" spans="1:1" x14ac:dyDescent="0.2">
      <c r="A3" s="18" t="s">
        <v>101</v>
      </c>
    </row>
    <row r="4" spans="1:1" x14ac:dyDescent="0.2">
      <c r="A4" s="16" t="s">
        <v>201</v>
      </c>
    </row>
    <row r="5" spans="1:1" x14ac:dyDescent="0.2">
      <c r="A5" s="16" t="s">
        <v>123</v>
      </c>
    </row>
    <row r="6" spans="1:1" x14ac:dyDescent="0.2">
      <c r="A6" s="16" t="s">
        <v>124</v>
      </c>
    </row>
    <row r="7" spans="1:1" x14ac:dyDescent="0.2">
      <c r="A7" s="95" t="s">
        <v>102</v>
      </c>
    </row>
    <row r="8" spans="1:1" s="23" customFormat="1" x14ac:dyDescent="0.2">
      <c r="A8" s="22"/>
    </row>
    <row r="9" spans="1:1" x14ac:dyDescent="0.2">
      <c r="A9" s="18" t="s">
        <v>103</v>
      </c>
    </row>
    <row r="10" spans="1:1" ht="38.25" x14ac:dyDescent="0.2">
      <c r="A10" s="22" t="s">
        <v>865</v>
      </c>
    </row>
    <row r="11" spans="1:1" x14ac:dyDescent="0.2">
      <c r="A11" s="22" t="s">
        <v>104</v>
      </c>
    </row>
    <row r="12" spans="1:1" x14ac:dyDescent="0.2">
      <c r="A12" s="22" t="s">
        <v>122</v>
      </c>
    </row>
    <row r="13" spans="1:1" ht="38.25" x14ac:dyDescent="0.2">
      <c r="A13" s="22" t="s">
        <v>105</v>
      </c>
    </row>
    <row r="14" spans="1:1" x14ac:dyDescent="0.2">
      <c r="A14" s="22" t="s">
        <v>106</v>
      </c>
    </row>
    <row r="15" spans="1:1" x14ac:dyDescent="0.2">
      <c r="A15" s="22" t="s">
        <v>107</v>
      </c>
    </row>
    <row r="16" spans="1:1" x14ac:dyDescent="0.2">
      <c r="A16" s="22" t="s">
        <v>108</v>
      </c>
    </row>
    <row r="17" spans="1:1" x14ac:dyDescent="0.2">
      <c r="A17" s="22" t="s">
        <v>109</v>
      </c>
    </row>
    <row r="18" spans="1:1" x14ac:dyDescent="0.2">
      <c r="A18" s="22" t="s">
        <v>110</v>
      </c>
    </row>
    <row r="19" spans="1:1" x14ac:dyDescent="0.2">
      <c r="A19" s="16" t="s">
        <v>111</v>
      </c>
    </row>
    <row r="20" spans="1:1" x14ac:dyDescent="0.2">
      <c r="A20" s="16" t="s">
        <v>112</v>
      </c>
    </row>
    <row r="21" spans="1:1" x14ac:dyDescent="0.2">
      <c r="A21" s="16" t="s">
        <v>113</v>
      </c>
    </row>
    <row r="22" spans="1:1" x14ac:dyDescent="0.2">
      <c r="A22" s="16" t="s">
        <v>114</v>
      </c>
    </row>
    <row r="23" spans="1:1" x14ac:dyDescent="0.2">
      <c r="A23" s="16" t="s">
        <v>115</v>
      </c>
    </row>
    <row r="24" spans="1:1" x14ac:dyDescent="0.2">
      <c r="A24" s="16" t="s">
        <v>116</v>
      </c>
    </row>
    <row r="25" spans="1:1" x14ac:dyDescent="0.2">
      <c r="A25" s="16"/>
    </row>
    <row r="26" spans="1:1" x14ac:dyDescent="0.2">
      <c r="A26" s="16"/>
    </row>
    <row r="27" spans="1:1" ht="25.5" x14ac:dyDescent="0.2">
      <c r="A27" s="16" t="s">
        <v>117</v>
      </c>
    </row>
    <row r="28" spans="1:1" x14ac:dyDescent="0.2">
      <c r="A28" s="16"/>
    </row>
    <row r="29" spans="1:1" x14ac:dyDescent="0.2">
      <c r="A29" s="18" t="s">
        <v>118</v>
      </c>
    </row>
    <row r="30" spans="1:1" ht="38.25" x14ac:dyDescent="0.2">
      <c r="A30" s="16" t="s">
        <v>202</v>
      </c>
    </row>
    <row r="31" spans="1:1" x14ac:dyDescent="0.2">
      <c r="A31" s="16"/>
    </row>
    <row r="32" spans="1:1" x14ac:dyDescent="0.2">
      <c r="A32" s="18" t="s">
        <v>119</v>
      </c>
    </row>
    <row r="33" spans="1:1" ht="25.5" x14ac:dyDescent="0.2">
      <c r="A33" s="16" t="s">
        <v>120</v>
      </c>
    </row>
    <row r="34" spans="1:1" ht="25.5" x14ac:dyDescent="0.2">
      <c r="A34" s="16" t="s">
        <v>203</v>
      </c>
    </row>
    <row r="35" spans="1:1" x14ac:dyDescent="0.2">
      <c r="A35" s="16" t="s">
        <v>204</v>
      </c>
    </row>
    <row r="36" spans="1:1" x14ac:dyDescent="0.2">
      <c r="A36" s="16"/>
    </row>
    <row r="38" spans="1:1" x14ac:dyDescent="0.2">
      <c r="A38" s="18"/>
    </row>
  </sheetData>
  <sheetProtection algorithmName="SHA-512" hashValue="rsyq6JGAK8alhXtm9TKb5teJRmeVWtMDN4D5jvVqx5+vNWH1aA7MhFk6Vr7iUhzLP3iCrcX657GLnqxLIuvA0g==" saltValue="VGKKYEC+CkDLq+e+F6q5QQ==" spinCount="100000" sheet="1" objects="1" scenarios="1" selectLockedCell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A33" sqref="A33"/>
    </sheetView>
  </sheetViews>
  <sheetFormatPr baseColWidth="10" defaultColWidth="11.42578125" defaultRowHeight="12.75" x14ac:dyDescent="0.2"/>
  <cols>
    <col min="1" max="1" width="36.140625" style="13" customWidth="1"/>
    <col min="2" max="2" width="11.7109375" style="13" bestFit="1" customWidth="1"/>
    <col min="3" max="3" width="11.85546875" style="13" customWidth="1"/>
    <col min="4" max="4" width="10.85546875" style="13" bestFit="1" customWidth="1"/>
    <col min="5" max="5" width="13.5703125" style="13" customWidth="1"/>
    <col min="6" max="6" width="13.85546875" style="13" customWidth="1"/>
    <col min="7" max="16384" width="11.42578125" style="13"/>
  </cols>
  <sheetData>
    <row r="1" spans="1:3" x14ac:dyDescent="0.2">
      <c r="A1" s="113" t="s">
        <v>354</v>
      </c>
    </row>
    <row r="2" spans="1:3" x14ac:dyDescent="0.2">
      <c r="A2" s="10"/>
    </row>
    <row r="3" spans="1:3" x14ac:dyDescent="0.2">
      <c r="A3" s="45" t="s">
        <v>355</v>
      </c>
      <c r="B3" s="46">
        <v>1</v>
      </c>
    </row>
    <row r="4" spans="1:3" x14ac:dyDescent="0.2">
      <c r="A4" s="13" t="s">
        <v>359</v>
      </c>
      <c r="B4" s="47">
        <v>0.5</v>
      </c>
      <c r="C4" s="47"/>
    </row>
    <row r="5" spans="1:3" x14ac:dyDescent="0.2">
      <c r="A5" s="13" t="s">
        <v>361</v>
      </c>
      <c r="B5" s="47">
        <v>0.5</v>
      </c>
      <c r="C5" s="47"/>
    </row>
    <row r="6" spans="1:3" x14ac:dyDescent="0.2">
      <c r="B6" s="46"/>
    </row>
    <row r="7" spans="1:3" x14ac:dyDescent="0.2">
      <c r="B7" s="46"/>
      <c r="C7" s="13" t="s">
        <v>766</v>
      </c>
    </row>
    <row r="8" spans="1:3" x14ac:dyDescent="0.2">
      <c r="A8" s="48" t="s">
        <v>360</v>
      </c>
      <c r="B8" s="46">
        <v>1</v>
      </c>
      <c r="C8" s="49">
        <f>B4</f>
        <v>0.5</v>
      </c>
    </row>
    <row r="9" spans="1:3" x14ac:dyDescent="0.2">
      <c r="A9" s="13" t="s">
        <v>356</v>
      </c>
      <c r="B9" s="46">
        <v>0.6</v>
      </c>
      <c r="C9" s="49">
        <f>B9*C8</f>
        <v>0.3</v>
      </c>
    </row>
    <row r="10" spans="1:3" x14ac:dyDescent="0.2">
      <c r="A10" s="13" t="s">
        <v>358</v>
      </c>
      <c r="B10" s="46">
        <v>0.4</v>
      </c>
      <c r="C10" s="49">
        <f>B10*C8</f>
        <v>0.2</v>
      </c>
    </row>
    <row r="11" spans="1:3" x14ac:dyDescent="0.2">
      <c r="B11" s="46"/>
      <c r="C11" s="46"/>
    </row>
    <row r="12" spans="1:3" x14ac:dyDescent="0.2">
      <c r="B12" s="46"/>
      <c r="C12" s="46"/>
    </row>
    <row r="13" spans="1:3" x14ac:dyDescent="0.2">
      <c r="B13" s="46"/>
      <c r="C13" s="46"/>
    </row>
    <row r="14" spans="1:3" x14ac:dyDescent="0.2">
      <c r="A14" s="48" t="s">
        <v>1019</v>
      </c>
      <c r="B14" s="46" t="s">
        <v>362</v>
      </c>
      <c r="C14" s="63" t="s">
        <v>1020</v>
      </c>
    </row>
    <row r="15" spans="1:3" x14ac:dyDescent="0.2">
      <c r="B15" s="46" t="s">
        <v>319</v>
      </c>
      <c r="C15" s="64" t="s">
        <v>1021</v>
      </c>
    </row>
    <row r="16" spans="1:3" x14ac:dyDescent="0.2">
      <c r="B16" s="46" t="s">
        <v>1022</v>
      </c>
      <c r="C16" s="64" t="s">
        <v>1023</v>
      </c>
    </row>
    <row r="17" spans="1:6" x14ac:dyDescent="0.2">
      <c r="B17" s="46" t="s">
        <v>1024</v>
      </c>
      <c r="C17" s="64" t="s">
        <v>1025</v>
      </c>
    </row>
    <row r="18" spans="1:6" x14ac:dyDescent="0.2">
      <c r="B18" s="46" t="s">
        <v>1026</v>
      </c>
      <c r="C18" s="64" t="s">
        <v>1027</v>
      </c>
    </row>
    <row r="19" spans="1:6" x14ac:dyDescent="0.2">
      <c r="B19" s="46" t="s">
        <v>320</v>
      </c>
      <c r="C19" s="64" t="s">
        <v>1028</v>
      </c>
    </row>
    <row r="20" spans="1:6" x14ac:dyDescent="0.2">
      <c r="B20" s="46"/>
      <c r="C20" s="46"/>
    </row>
    <row r="21" spans="1:6" x14ac:dyDescent="0.2">
      <c r="B21" s="46"/>
      <c r="C21" s="46"/>
    </row>
    <row r="22" spans="1:6" x14ac:dyDescent="0.2">
      <c r="B22" s="46"/>
    </row>
    <row r="23" spans="1:6" x14ac:dyDescent="0.2">
      <c r="A23" s="48" t="s">
        <v>357</v>
      </c>
      <c r="B23" s="109" t="s">
        <v>1497</v>
      </c>
      <c r="C23" s="105" t="s">
        <v>3</v>
      </c>
      <c r="D23" s="102" t="s">
        <v>8</v>
      </c>
      <c r="E23" s="127" t="s">
        <v>846</v>
      </c>
      <c r="F23" s="127"/>
    </row>
    <row r="24" spans="1:6" x14ac:dyDescent="0.2">
      <c r="A24" s="48"/>
      <c r="B24" s="108"/>
      <c r="C24" s="106"/>
      <c r="D24" s="100"/>
      <c r="E24" s="99" t="s">
        <v>848</v>
      </c>
      <c r="F24" s="99" t="s">
        <v>847</v>
      </c>
    </row>
    <row r="25" spans="1:6" x14ac:dyDescent="0.2">
      <c r="A25" s="50" t="s">
        <v>5</v>
      </c>
      <c r="B25" s="101" t="s">
        <v>4</v>
      </c>
      <c r="C25" s="107" t="s">
        <v>1495</v>
      </c>
      <c r="D25" s="100" t="s">
        <v>6</v>
      </c>
      <c r="E25" s="100"/>
      <c r="F25" s="101" t="s">
        <v>849</v>
      </c>
    </row>
    <row r="26" spans="1:6" x14ac:dyDescent="0.2">
      <c r="A26" s="50" t="s">
        <v>7</v>
      </c>
      <c r="B26" s="101" t="s">
        <v>2</v>
      </c>
      <c r="C26" s="96" t="s">
        <v>1496</v>
      </c>
      <c r="D26" s="97" t="s">
        <v>9</v>
      </c>
      <c r="E26" s="97" t="s">
        <v>319</v>
      </c>
      <c r="F26" s="97" t="s">
        <v>362</v>
      </c>
    </row>
    <row r="27" spans="1:6" x14ac:dyDescent="0.2">
      <c r="A27" s="50" t="s">
        <v>7</v>
      </c>
      <c r="B27" s="101" t="s">
        <v>2</v>
      </c>
      <c r="C27" s="103">
        <v>2</v>
      </c>
      <c r="D27" s="103" t="s">
        <v>10</v>
      </c>
      <c r="E27" s="104" t="s">
        <v>320</v>
      </c>
      <c r="F27" s="104" t="s">
        <v>362</v>
      </c>
    </row>
    <row r="28" spans="1:6" x14ac:dyDescent="0.2">
      <c r="A28" s="50" t="s">
        <v>7</v>
      </c>
      <c r="B28" s="101" t="s">
        <v>2</v>
      </c>
      <c r="C28" s="96">
        <v>3</v>
      </c>
      <c r="D28" s="96" t="s">
        <v>11</v>
      </c>
      <c r="E28" s="97" t="s">
        <v>318</v>
      </c>
      <c r="F28" s="97" t="s">
        <v>362</v>
      </c>
    </row>
    <row r="30" spans="1:6" x14ac:dyDescent="0.2">
      <c r="A30" s="23"/>
      <c r="B30" s="98"/>
    </row>
    <row r="31" spans="1:6" x14ac:dyDescent="0.2">
      <c r="A31" s="23"/>
      <c r="B31" s="23"/>
    </row>
    <row r="32" spans="1:6" x14ac:dyDescent="0.2">
      <c r="A32" s="23"/>
      <c r="B32" s="23"/>
    </row>
  </sheetData>
  <sheetProtection algorithmName="SHA-512" hashValue="64anABWEvBOKj/FbSLZOskDmKS3ze4CqwRU+9uEXmVFAqQEvkU5u6OmndG22eMj/em1POUDv8RR51V/moo/OLA==" saltValue="FaYhIhjdhlcmULLl4N2PVQ==" spinCount="100000" sheet="1" objects="1" scenarios="1" selectLockedCells="1"/>
  <mergeCells count="1">
    <mergeCell ref="E23:F23"/>
  </mergeCell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Normal="100" workbookViewId="0">
      <selection activeCell="A2" sqref="A2"/>
    </sheetView>
  </sheetViews>
  <sheetFormatPr baseColWidth="10" defaultColWidth="11.42578125" defaultRowHeight="12.75" x14ac:dyDescent="0.2"/>
  <cols>
    <col min="1" max="1" width="11.42578125" style="58"/>
    <col min="2" max="2" width="82.28515625" style="56" customWidth="1"/>
    <col min="3" max="3" width="7.5703125" style="53" bestFit="1" customWidth="1"/>
    <col min="4" max="4" width="9.85546875" style="53" bestFit="1" customWidth="1"/>
    <col min="5" max="5" width="6.85546875" style="53" bestFit="1" customWidth="1"/>
    <col min="6" max="16384" width="11.42578125" style="26"/>
  </cols>
  <sheetData>
    <row r="1" spans="1:6" x14ac:dyDescent="0.2">
      <c r="B1" s="117" t="s">
        <v>321</v>
      </c>
      <c r="C1" s="54" t="s">
        <v>322</v>
      </c>
      <c r="D1" s="54" t="s">
        <v>323</v>
      </c>
      <c r="E1" s="53" t="s">
        <v>845</v>
      </c>
    </row>
    <row r="2" spans="1:6" x14ac:dyDescent="0.2">
      <c r="E2" s="54">
        <f>SUM(E3:E157)</f>
        <v>0</v>
      </c>
      <c r="F2" s="26" t="s">
        <v>1498</v>
      </c>
    </row>
    <row r="3" spans="1:6" x14ac:dyDescent="0.2">
      <c r="B3" s="128" t="s">
        <v>324</v>
      </c>
      <c r="C3" s="55">
        <v>10</v>
      </c>
      <c r="D3" s="53" t="s">
        <v>325</v>
      </c>
    </row>
    <row r="4" spans="1:6" x14ac:dyDescent="0.2">
      <c r="A4" s="58">
        <v>1</v>
      </c>
      <c r="B4" s="56" t="s">
        <v>326</v>
      </c>
      <c r="C4" s="54"/>
    </row>
    <row r="5" spans="1:6" x14ac:dyDescent="0.2">
      <c r="A5" s="58">
        <v>2</v>
      </c>
      <c r="B5" s="56" t="s">
        <v>327</v>
      </c>
      <c r="C5" s="54"/>
    </row>
    <row r="6" spans="1:6" x14ac:dyDescent="0.2">
      <c r="A6" s="58">
        <v>3</v>
      </c>
      <c r="B6" s="56" t="s">
        <v>328</v>
      </c>
      <c r="C6" s="54"/>
    </row>
    <row r="7" spans="1:6" x14ac:dyDescent="0.2">
      <c r="C7" s="54"/>
    </row>
    <row r="8" spans="1:6" x14ac:dyDescent="0.2">
      <c r="B8" s="128" t="s">
        <v>329</v>
      </c>
      <c r="C8" s="55">
        <v>125</v>
      </c>
      <c r="D8" s="53" t="s">
        <v>330</v>
      </c>
    </row>
    <row r="9" spans="1:6" x14ac:dyDescent="0.2">
      <c r="A9" s="58">
        <v>1</v>
      </c>
      <c r="B9" s="56" t="s">
        <v>331</v>
      </c>
      <c r="E9" s="54" t="s">
        <v>1403</v>
      </c>
    </row>
    <row r="10" spans="1:6" x14ac:dyDescent="0.2">
      <c r="A10" s="58">
        <v>2</v>
      </c>
      <c r="B10" s="57" t="s">
        <v>769</v>
      </c>
      <c r="E10" s="54" t="s">
        <v>1403</v>
      </c>
    </row>
    <row r="11" spans="1:6" x14ac:dyDescent="0.2">
      <c r="A11" s="58">
        <v>3</v>
      </c>
      <c r="B11" s="57" t="s">
        <v>773</v>
      </c>
      <c r="E11" s="54" t="s">
        <v>1403</v>
      </c>
    </row>
    <row r="12" spans="1:6" x14ac:dyDescent="0.2">
      <c r="A12" s="58">
        <v>4</v>
      </c>
      <c r="B12" s="57" t="s">
        <v>822</v>
      </c>
      <c r="E12" s="54" t="s">
        <v>1403</v>
      </c>
    </row>
    <row r="13" spans="1:6" x14ac:dyDescent="0.2">
      <c r="A13" s="58">
        <v>5</v>
      </c>
      <c r="B13" s="57" t="s">
        <v>774</v>
      </c>
      <c r="E13" s="54" t="s">
        <v>1403</v>
      </c>
    </row>
    <row r="14" spans="1:6" x14ac:dyDescent="0.2">
      <c r="A14" s="58">
        <v>6</v>
      </c>
      <c r="B14" s="57" t="s">
        <v>775</v>
      </c>
      <c r="E14" s="54" t="s">
        <v>1403</v>
      </c>
    </row>
    <row r="15" spans="1:6" x14ac:dyDescent="0.2">
      <c r="A15" s="58">
        <v>7</v>
      </c>
      <c r="B15" s="57" t="s">
        <v>776</v>
      </c>
      <c r="E15" s="54" t="s">
        <v>1403</v>
      </c>
    </row>
    <row r="16" spans="1:6" ht="25.5" x14ac:dyDescent="0.2">
      <c r="A16" s="58">
        <v>8</v>
      </c>
      <c r="B16" s="56" t="s">
        <v>826</v>
      </c>
      <c r="E16" s="54" t="s">
        <v>1403</v>
      </c>
    </row>
    <row r="17" spans="1:5" x14ac:dyDescent="0.2">
      <c r="A17" s="58">
        <v>9</v>
      </c>
      <c r="B17" s="57" t="s">
        <v>797</v>
      </c>
      <c r="E17" s="54" t="s">
        <v>1403</v>
      </c>
    </row>
    <row r="18" spans="1:5" x14ac:dyDescent="0.2">
      <c r="A18" s="58">
        <v>10</v>
      </c>
      <c r="B18" s="56" t="s">
        <v>795</v>
      </c>
      <c r="E18" s="54" t="s">
        <v>1403</v>
      </c>
    </row>
    <row r="19" spans="1:5" x14ac:dyDescent="0.2">
      <c r="A19" s="58">
        <v>11</v>
      </c>
      <c r="B19" s="56" t="s">
        <v>777</v>
      </c>
      <c r="E19" s="54" t="s">
        <v>1403</v>
      </c>
    </row>
    <row r="20" spans="1:5" ht="25.5" x14ac:dyDescent="0.2">
      <c r="A20" s="58">
        <v>12</v>
      </c>
      <c r="B20" s="57" t="s">
        <v>803</v>
      </c>
      <c r="E20" s="54" t="s">
        <v>1403</v>
      </c>
    </row>
    <row r="21" spans="1:5" ht="25.5" x14ac:dyDescent="0.2">
      <c r="A21" s="58">
        <v>13</v>
      </c>
      <c r="B21" s="57" t="s">
        <v>1017</v>
      </c>
      <c r="E21" s="54" t="s">
        <v>1403</v>
      </c>
    </row>
    <row r="22" spans="1:5" x14ac:dyDescent="0.2">
      <c r="A22" s="58">
        <v>14</v>
      </c>
      <c r="B22" s="57" t="s">
        <v>783</v>
      </c>
      <c r="E22" s="54" t="s">
        <v>1403</v>
      </c>
    </row>
    <row r="23" spans="1:5" x14ac:dyDescent="0.2">
      <c r="A23" s="58">
        <v>15</v>
      </c>
      <c r="B23" s="129" t="s">
        <v>793</v>
      </c>
      <c r="C23" s="55"/>
      <c r="E23" s="54" t="s">
        <v>1403</v>
      </c>
    </row>
    <row r="24" spans="1:5" x14ac:dyDescent="0.2">
      <c r="B24" s="57" t="s">
        <v>784</v>
      </c>
      <c r="E24" s="54"/>
    </row>
    <row r="25" spans="1:5" x14ac:dyDescent="0.2">
      <c r="B25" s="57" t="s">
        <v>490</v>
      </c>
      <c r="E25" s="54"/>
    </row>
    <row r="26" spans="1:5" x14ac:dyDescent="0.2">
      <c r="B26" s="57" t="s">
        <v>799</v>
      </c>
      <c r="E26" s="54"/>
    </row>
    <row r="27" spans="1:5" x14ac:dyDescent="0.2">
      <c r="B27" s="130" t="s">
        <v>778</v>
      </c>
      <c r="E27" s="54"/>
    </row>
    <row r="28" spans="1:5" x14ac:dyDescent="0.2">
      <c r="B28" s="130" t="s">
        <v>787</v>
      </c>
      <c r="E28" s="54"/>
    </row>
    <row r="29" spans="1:5" x14ac:dyDescent="0.2">
      <c r="B29" s="58" t="s">
        <v>788</v>
      </c>
      <c r="E29" s="54"/>
    </row>
    <row r="30" spans="1:5" x14ac:dyDescent="0.2">
      <c r="B30" s="58" t="s">
        <v>789</v>
      </c>
      <c r="E30" s="54"/>
    </row>
    <row r="31" spans="1:5" x14ac:dyDescent="0.2">
      <c r="B31" s="58" t="s">
        <v>794</v>
      </c>
      <c r="E31" s="54"/>
    </row>
    <row r="32" spans="1:5" x14ac:dyDescent="0.2">
      <c r="B32" s="57" t="s">
        <v>790</v>
      </c>
      <c r="E32" s="54"/>
    </row>
    <row r="33" spans="1:5" x14ac:dyDescent="0.2">
      <c r="B33" s="57" t="s">
        <v>800</v>
      </c>
      <c r="E33" s="54"/>
    </row>
    <row r="34" spans="1:5" x14ac:dyDescent="0.2">
      <c r="B34" s="57" t="s">
        <v>796</v>
      </c>
      <c r="E34" s="54"/>
    </row>
    <row r="35" spans="1:5" x14ac:dyDescent="0.2">
      <c r="B35" s="57" t="s">
        <v>886</v>
      </c>
      <c r="E35" s="54"/>
    </row>
    <row r="36" spans="1:5" x14ac:dyDescent="0.2">
      <c r="B36" s="57" t="s">
        <v>892</v>
      </c>
      <c r="E36" s="54"/>
    </row>
    <row r="37" spans="1:5" x14ac:dyDescent="0.2">
      <c r="A37" s="58">
        <v>16</v>
      </c>
      <c r="B37" s="57" t="s">
        <v>932</v>
      </c>
      <c r="E37" s="54" t="s">
        <v>1403</v>
      </c>
    </row>
    <row r="38" spans="1:5" x14ac:dyDescent="0.2">
      <c r="A38" s="58">
        <v>17</v>
      </c>
      <c r="B38" s="57" t="s">
        <v>933</v>
      </c>
      <c r="E38" s="54" t="s">
        <v>1403</v>
      </c>
    </row>
    <row r="39" spans="1:5" x14ac:dyDescent="0.2">
      <c r="A39" s="58">
        <v>18</v>
      </c>
      <c r="B39" s="57" t="s">
        <v>934</v>
      </c>
      <c r="E39" s="54" t="s">
        <v>1403</v>
      </c>
    </row>
    <row r="40" spans="1:5" x14ac:dyDescent="0.2">
      <c r="A40" s="58">
        <v>19</v>
      </c>
      <c r="B40" s="57" t="s">
        <v>935</v>
      </c>
      <c r="E40" s="54" t="s">
        <v>1403</v>
      </c>
    </row>
    <row r="41" spans="1:5" x14ac:dyDescent="0.2">
      <c r="A41" s="58">
        <v>20</v>
      </c>
      <c r="B41" s="57" t="s">
        <v>936</v>
      </c>
      <c r="E41" s="54" t="s">
        <v>1403</v>
      </c>
    </row>
    <row r="42" spans="1:5" x14ac:dyDescent="0.2">
      <c r="A42" s="58">
        <v>21</v>
      </c>
      <c r="B42" s="57" t="s">
        <v>931</v>
      </c>
      <c r="E42" s="54" t="s">
        <v>1403</v>
      </c>
    </row>
    <row r="43" spans="1:5" x14ac:dyDescent="0.2">
      <c r="B43" s="57" t="s">
        <v>923</v>
      </c>
      <c r="E43" s="54"/>
    </row>
    <row r="44" spans="1:5" x14ac:dyDescent="0.2">
      <c r="B44" s="57" t="s">
        <v>914</v>
      </c>
      <c r="E44" s="54"/>
    </row>
    <row r="45" spans="1:5" x14ac:dyDescent="0.2">
      <c r="B45" s="57" t="s">
        <v>915</v>
      </c>
      <c r="E45" s="54"/>
    </row>
    <row r="46" spans="1:5" ht="25.5" x14ac:dyDescent="0.2">
      <c r="B46" s="57" t="s">
        <v>916</v>
      </c>
      <c r="E46" s="54"/>
    </row>
    <row r="47" spans="1:5" x14ac:dyDescent="0.2">
      <c r="A47" s="58">
        <v>22</v>
      </c>
      <c r="B47" s="57" t="s">
        <v>827</v>
      </c>
      <c r="E47" s="54" t="s">
        <v>1403</v>
      </c>
    </row>
    <row r="48" spans="1:5" x14ac:dyDescent="0.2">
      <c r="B48" s="57" t="s">
        <v>791</v>
      </c>
      <c r="E48" s="54"/>
    </row>
    <row r="49" spans="1:5" x14ac:dyDescent="0.2">
      <c r="B49" s="57" t="s">
        <v>792</v>
      </c>
      <c r="E49" s="54"/>
    </row>
    <row r="50" spans="1:5" x14ac:dyDescent="0.2">
      <c r="B50" s="131" t="s">
        <v>798</v>
      </c>
      <c r="E50" s="54"/>
    </row>
    <row r="51" spans="1:5" x14ac:dyDescent="0.2">
      <c r="B51" s="57" t="s">
        <v>866</v>
      </c>
      <c r="E51" s="54"/>
    </row>
    <row r="52" spans="1:5" x14ac:dyDescent="0.2">
      <c r="B52" s="56" t="s">
        <v>817</v>
      </c>
      <c r="E52" s="54"/>
    </row>
    <row r="53" spans="1:5" x14ac:dyDescent="0.2">
      <c r="B53" s="131" t="s">
        <v>830</v>
      </c>
      <c r="E53" s="54"/>
    </row>
    <row r="54" spans="1:5" x14ac:dyDescent="0.2">
      <c r="B54" s="57" t="s">
        <v>867</v>
      </c>
      <c r="E54" s="54"/>
    </row>
    <row r="55" spans="1:5" ht="25.5" x14ac:dyDescent="0.2">
      <c r="A55" s="58">
        <v>23</v>
      </c>
      <c r="B55" s="56" t="s">
        <v>908</v>
      </c>
      <c r="E55" s="54" t="s">
        <v>1403</v>
      </c>
    </row>
    <row r="56" spans="1:5" x14ac:dyDescent="0.2">
      <c r="A56" s="58">
        <v>24</v>
      </c>
      <c r="B56" s="57" t="s">
        <v>772</v>
      </c>
      <c r="E56" s="54" t="s">
        <v>1403</v>
      </c>
    </row>
    <row r="57" spans="1:5" x14ac:dyDescent="0.2">
      <c r="A57" s="58">
        <v>25</v>
      </c>
      <c r="B57" s="57" t="s">
        <v>770</v>
      </c>
      <c r="E57" s="54" t="s">
        <v>1403</v>
      </c>
    </row>
    <row r="58" spans="1:5" x14ac:dyDescent="0.2">
      <c r="A58" s="58">
        <v>26</v>
      </c>
      <c r="B58" s="56" t="s">
        <v>820</v>
      </c>
      <c r="E58" s="54" t="s">
        <v>1403</v>
      </c>
    </row>
    <row r="59" spans="1:5" x14ac:dyDescent="0.2">
      <c r="A59" s="58">
        <v>27</v>
      </c>
      <c r="B59" s="56" t="s">
        <v>868</v>
      </c>
      <c r="E59" s="54" t="s">
        <v>1403</v>
      </c>
    </row>
    <row r="60" spans="1:5" x14ac:dyDescent="0.2">
      <c r="A60" s="58">
        <v>28</v>
      </c>
      <c r="B60" s="57" t="s">
        <v>869</v>
      </c>
      <c r="E60" s="54" t="s">
        <v>1403</v>
      </c>
    </row>
    <row r="61" spans="1:5" ht="38.25" x14ac:dyDescent="0.2">
      <c r="A61" s="58">
        <v>29</v>
      </c>
      <c r="B61" s="57" t="s">
        <v>870</v>
      </c>
      <c r="E61" s="54" t="s">
        <v>1403</v>
      </c>
    </row>
    <row r="62" spans="1:5" x14ac:dyDescent="0.2">
      <c r="A62" s="58">
        <v>30</v>
      </c>
      <c r="B62" s="57" t="s">
        <v>825</v>
      </c>
      <c r="E62" s="54" t="s">
        <v>1403</v>
      </c>
    </row>
    <row r="63" spans="1:5" x14ac:dyDescent="0.2">
      <c r="A63" s="58">
        <v>31</v>
      </c>
      <c r="B63" s="57" t="s">
        <v>893</v>
      </c>
      <c r="E63" s="54" t="s">
        <v>1403</v>
      </c>
    </row>
    <row r="64" spans="1:5" x14ac:dyDescent="0.2">
      <c r="A64" s="58">
        <v>32</v>
      </c>
      <c r="B64" s="57" t="s">
        <v>894</v>
      </c>
      <c r="E64" s="54" t="s">
        <v>1403</v>
      </c>
    </row>
    <row r="65" spans="1:5" ht="25.5" x14ac:dyDescent="0.2">
      <c r="A65" s="58">
        <v>33</v>
      </c>
      <c r="B65" s="57" t="s">
        <v>887</v>
      </c>
      <c r="E65" s="54" t="s">
        <v>1403</v>
      </c>
    </row>
    <row r="66" spans="1:5" x14ac:dyDescent="0.2">
      <c r="A66" s="58">
        <v>34</v>
      </c>
      <c r="B66" s="57" t="s">
        <v>888</v>
      </c>
      <c r="E66" s="54" t="s">
        <v>1403</v>
      </c>
    </row>
    <row r="67" spans="1:5" x14ac:dyDescent="0.2">
      <c r="A67" s="58">
        <v>35</v>
      </c>
      <c r="B67" s="57" t="s">
        <v>889</v>
      </c>
      <c r="E67" s="54" t="s">
        <v>1403</v>
      </c>
    </row>
    <row r="68" spans="1:5" x14ac:dyDescent="0.2">
      <c r="A68" s="58">
        <v>36</v>
      </c>
      <c r="B68" s="57" t="s">
        <v>890</v>
      </c>
      <c r="E68" s="54" t="s">
        <v>1403</v>
      </c>
    </row>
    <row r="69" spans="1:5" x14ac:dyDescent="0.2">
      <c r="A69" s="58">
        <v>37</v>
      </c>
      <c r="B69" s="57" t="s">
        <v>891</v>
      </c>
      <c r="E69" s="54" t="s">
        <v>1403</v>
      </c>
    </row>
    <row r="70" spans="1:5" x14ac:dyDescent="0.2">
      <c r="A70" s="58">
        <v>38</v>
      </c>
      <c r="B70" s="57" t="s">
        <v>924</v>
      </c>
      <c r="E70" s="54" t="s">
        <v>1403</v>
      </c>
    </row>
    <row r="71" spans="1:5" x14ac:dyDescent="0.2">
      <c r="A71" s="58">
        <v>39</v>
      </c>
      <c r="B71" s="57" t="s">
        <v>910</v>
      </c>
      <c r="E71" s="54" t="s">
        <v>1403</v>
      </c>
    </row>
    <row r="72" spans="1:5" x14ac:dyDescent="0.2">
      <c r="A72" s="58">
        <v>40</v>
      </c>
      <c r="B72" s="57" t="s">
        <v>782</v>
      </c>
      <c r="E72" s="54" t="s">
        <v>1403</v>
      </c>
    </row>
    <row r="73" spans="1:5" x14ac:dyDescent="0.2">
      <c r="A73" s="58">
        <v>41</v>
      </c>
      <c r="B73" s="57" t="s">
        <v>768</v>
      </c>
      <c r="C73" s="55"/>
      <c r="E73" s="54" t="s">
        <v>1403</v>
      </c>
    </row>
    <row r="74" spans="1:5" x14ac:dyDescent="0.2">
      <c r="A74" s="58">
        <v>42</v>
      </c>
      <c r="B74" s="57" t="s">
        <v>895</v>
      </c>
      <c r="E74" s="54" t="s">
        <v>1403</v>
      </c>
    </row>
    <row r="75" spans="1:5" x14ac:dyDescent="0.2">
      <c r="B75" s="57" t="s">
        <v>896</v>
      </c>
      <c r="E75" s="54"/>
    </row>
    <row r="76" spans="1:5" x14ac:dyDescent="0.2">
      <c r="B76" s="57" t="s">
        <v>897</v>
      </c>
      <c r="E76" s="54"/>
    </row>
    <row r="77" spans="1:5" x14ac:dyDescent="0.2">
      <c r="A77" s="58">
        <v>43</v>
      </c>
      <c r="B77" s="58" t="s">
        <v>911</v>
      </c>
      <c r="E77" s="54" t="s">
        <v>1403</v>
      </c>
    </row>
    <row r="78" spans="1:5" x14ac:dyDescent="0.2">
      <c r="A78" s="58">
        <v>44</v>
      </c>
      <c r="B78" s="57" t="s">
        <v>912</v>
      </c>
      <c r="E78" s="54" t="s">
        <v>1403</v>
      </c>
    </row>
    <row r="79" spans="1:5" x14ac:dyDescent="0.2">
      <c r="A79" s="58">
        <v>45</v>
      </c>
      <c r="B79" s="57" t="s">
        <v>913</v>
      </c>
      <c r="E79" s="54" t="s">
        <v>1403</v>
      </c>
    </row>
    <row r="80" spans="1:5" x14ac:dyDescent="0.2">
      <c r="A80" s="58">
        <v>46</v>
      </c>
      <c r="B80" s="57" t="s">
        <v>937</v>
      </c>
      <c r="E80" s="54" t="s">
        <v>1403</v>
      </c>
    </row>
    <row r="81" spans="1:5" x14ac:dyDescent="0.2">
      <c r="A81" s="58">
        <v>47</v>
      </c>
      <c r="B81" s="58" t="s">
        <v>917</v>
      </c>
      <c r="E81" s="54" t="s">
        <v>1403</v>
      </c>
    </row>
    <row r="82" spans="1:5" x14ac:dyDescent="0.2">
      <c r="A82" s="58">
        <v>48</v>
      </c>
      <c r="B82" s="56" t="s">
        <v>841</v>
      </c>
      <c r="E82" s="54" t="s">
        <v>1403</v>
      </c>
    </row>
    <row r="83" spans="1:5" x14ac:dyDescent="0.2">
      <c r="A83" s="58">
        <v>49</v>
      </c>
      <c r="B83" s="58" t="s">
        <v>921</v>
      </c>
      <c r="E83" s="54" t="s">
        <v>1403</v>
      </c>
    </row>
    <row r="84" spans="1:5" x14ac:dyDescent="0.2">
      <c r="A84" s="58">
        <v>50</v>
      </c>
      <c r="B84" s="56" t="s">
        <v>920</v>
      </c>
      <c r="E84" s="54" t="s">
        <v>1403</v>
      </c>
    </row>
    <row r="85" spans="1:5" x14ac:dyDescent="0.2">
      <c r="A85" s="58">
        <v>51</v>
      </c>
      <c r="B85" s="58" t="s">
        <v>918</v>
      </c>
      <c r="E85" s="54" t="s">
        <v>1403</v>
      </c>
    </row>
    <row r="86" spans="1:5" x14ac:dyDescent="0.2">
      <c r="A86" s="58">
        <v>52</v>
      </c>
      <c r="B86" s="56" t="s">
        <v>829</v>
      </c>
      <c r="E86" s="54" t="s">
        <v>1403</v>
      </c>
    </row>
    <row r="87" spans="1:5" x14ac:dyDescent="0.2">
      <c r="A87" s="58">
        <v>53</v>
      </c>
      <c r="B87" s="56" t="s">
        <v>919</v>
      </c>
      <c r="E87" s="54" t="s">
        <v>1403</v>
      </c>
    </row>
    <row r="88" spans="1:5" x14ac:dyDescent="0.2">
      <c r="A88" s="58">
        <v>54</v>
      </c>
      <c r="B88" s="58" t="s">
        <v>350</v>
      </c>
      <c r="E88" s="54" t="s">
        <v>1403</v>
      </c>
    </row>
    <row r="89" spans="1:5" ht="25.5" x14ac:dyDescent="0.2">
      <c r="A89" s="58">
        <v>55</v>
      </c>
      <c r="B89" s="56" t="s">
        <v>930</v>
      </c>
      <c r="E89" s="54" t="s">
        <v>1403</v>
      </c>
    </row>
    <row r="90" spans="1:5" ht="25.5" x14ac:dyDescent="0.2">
      <c r="A90" s="58">
        <v>56</v>
      </c>
      <c r="B90" s="128" t="s">
        <v>332</v>
      </c>
      <c r="C90" s="55"/>
      <c r="E90" s="54" t="s">
        <v>1403</v>
      </c>
    </row>
    <row r="91" spans="1:5" ht="25.5" x14ac:dyDescent="0.2">
      <c r="B91" s="56" t="s">
        <v>804</v>
      </c>
      <c r="E91" s="54"/>
    </row>
    <row r="92" spans="1:5" ht="25.5" x14ac:dyDescent="0.2">
      <c r="B92" s="56" t="s">
        <v>785</v>
      </c>
      <c r="E92" s="54"/>
    </row>
    <row r="93" spans="1:5" x14ac:dyDescent="0.2">
      <c r="B93" s="56" t="s">
        <v>805</v>
      </c>
      <c r="E93" s="54"/>
    </row>
    <row r="94" spans="1:5" x14ac:dyDescent="0.2">
      <c r="B94" s="56" t="s">
        <v>806</v>
      </c>
      <c r="E94" s="54"/>
    </row>
    <row r="95" spans="1:5" ht="25.5" x14ac:dyDescent="0.2">
      <c r="B95" s="56" t="s">
        <v>807</v>
      </c>
      <c r="E95" s="54"/>
    </row>
    <row r="96" spans="1:5" x14ac:dyDescent="0.2">
      <c r="B96" s="56" t="s">
        <v>779</v>
      </c>
      <c r="E96" s="54"/>
    </row>
    <row r="97" spans="1:5" x14ac:dyDescent="0.2">
      <c r="B97" s="56" t="s">
        <v>808</v>
      </c>
      <c r="E97" s="54"/>
    </row>
    <row r="98" spans="1:5" x14ac:dyDescent="0.2">
      <c r="B98" s="56" t="s">
        <v>786</v>
      </c>
      <c r="E98" s="54"/>
    </row>
    <row r="99" spans="1:5" x14ac:dyDescent="0.2">
      <c r="B99" s="56" t="s">
        <v>780</v>
      </c>
      <c r="E99" s="54"/>
    </row>
    <row r="100" spans="1:5" x14ac:dyDescent="0.2">
      <c r="B100" s="56" t="s">
        <v>781</v>
      </c>
      <c r="E100" s="54"/>
    </row>
    <row r="101" spans="1:5" x14ac:dyDescent="0.2">
      <c r="A101" s="58">
        <v>57</v>
      </c>
      <c r="B101" s="56" t="s">
        <v>814</v>
      </c>
      <c r="E101" s="54" t="s">
        <v>1403</v>
      </c>
    </row>
    <row r="102" spans="1:5" ht="25.5" x14ac:dyDescent="0.2">
      <c r="A102" s="58">
        <v>58</v>
      </c>
      <c r="B102" s="56" t="s">
        <v>333</v>
      </c>
      <c r="E102" s="54" t="s">
        <v>1403</v>
      </c>
    </row>
    <row r="103" spans="1:5" x14ac:dyDescent="0.2">
      <c r="A103" s="58">
        <v>59</v>
      </c>
      <c r="B103" s="56" t="s">
        <v>334</v>
      </c>
      <c r="E103" s="54" t="s">
        <v>1403</v>
      </c>
    </row>
    <row r="104" spans="1:5" ht="25.5" x14ac:dyDescent="0.2">
      <c r="A104" s="58">
        <v>60</v>
      </c>
      <c r="B104" s="56" t="s">
        <v>335</v>
      </c>
      <c r="E104" s="54" t="s">
        <v>1403</v>
      </c>
    </row>
    <row r="105" spans="1:5" ht="25.5" x14ac:dyDescent="0.2">
      <c r="A105" s="58">
        <v>61</v>
      </c>
      <c r="B105" s="56" t="s">
        <v>336</v>
      </c>
      <c r="E105" s="54" t="s">
        <v>1403</v>
      </c>
    </row>
    <row r="106" spans="1:5" ht="25.5" x14ac:dyDescent="0.2">
      <c r="A106" s="58">
        <v>62</v>
      </c>
      <c r="B106" s="56" t="s">
        <v>337</v>
      </c>
      <c r="E106" s="54" t="s">
        <v>1403</v>
      </c>
    </row>
    <row r="107" spans="1:5" x14ac:dyDescent="0.2">
      <c r="A107" s="58">
        <v>63</v>
      </c>
      <c r="B107" s="56" t="s">
        <v>815</v>
      </c>
      <c r="E107" s="54" t="s">
        <v>1403</v>
      </c>
    </row>
    <row r="108" spans="1:5" x14ac:dyDescent="0.2">
      <c r="A108" s="58">
        <v>64</v>
      </c>
      <c r="B108" s="56" t="s">
        <v>898</v>
      </c>
      <c r="E108" s="54" t="s">
        <v>1403</v>
      </c>
    </row>
    <row r="109" spans="1:5" x14ac:dyDescent="0.2">
      <c r="A109" s="58">
        <v>65</v>
      </c>
      <c r="B109" s="56" t="s">
        <v>816</v>
      </c>
      <c r="E109" s="54" t="s">
        <v>1403</v>
      </c>
    </row>
    <row r="110" spans="1:5" ht="25.5" x14ac:dyDescent="0.2">
      <c r="A110" s="58">
        <v>66</v>
      </c>
      <c r="B110" s="56" t="s">
        <v>899</v>
      </c>
      <c r="E110" s="54" t="s">
        <v>1403</v>
      </c>
    </row>
    <row r="111" spans="1:5" x14ac:dyDescent="0.2">
      <c r="A111" s="58">
        <v>67</v>
      </c>
      <c r="B111" s="58" t="s">
        <v>809</v>
      </c>
      <c r="E111" s="54" t="s">
        <v>1403</v>
      </c>
    </row>
    <row r="112" spans="1:5" x14ac:dyDescent="0.2">
      <c r="A112" s="58">
        <v>68</v>
      </c>
      <c r="B112" s="57" t="s">
        <v>909</v>
      </c>
      <c r="E112" s="54" t="s">
        <v>1403</v>
      </c>
    </row>
    <row r="113" spans="1:5" x14ac:dyDescent="0.2">
      <c r="A113" s="58">
        <v>69</v>
      </c>
      <c r="B113" s="56" t="s">
        <v>802</v>
      </c>
      <c r="E113" s="54" t="s">
        <v>1403</v>
      </c>
    </row>
    <row r="114" spans="1:5" x14ac:dyDescent="0.2">
      <c r="A114" s="58">
        <v>70</v>
      </c>
      <c r="B114" s="56" t="s">
        <v>801</v>
      </c>
      <c r="E114" s="54" t="s">
        <v>1403</v>
      </c>
    </row>
    <row r="115" spans="1:5" x14ac:dyDescent="0.2">
      <c r="A115" s="58">
        <v>71</v>
      </c>
      <c r="B115" s="57" t="s">
        <v>904</v>
      </c>
      <c r="E115" s="54" t="s">
        <v>1403</v>
      </c>
    </row>
    <row r="116" spans="1:5" x14ac:dyDescent="0.2">
      <c r="A116" s="58">
        <v>72</v>
      </c>
      <c r="B116" s="56" t="s">
        <v>338</v>
      </c>
      <c r="E116" s="54" t="s">
        <v>1403</v>
      </c>
    </row>
    <row r="117" spans="1:5" ht="25.5" x14ac:dyDescent="0.2">
      <c r="A117" s="58">
        <v>73</v>
      </c>
      <c r="B117" s="56" t="s">
        <v>900</v>
      </c>
      <c r="E117" s="54" t="s">
        <v>1403</v>
      </c>
    </row>
    <row r="118" spans="1:5" x14ac:dyDescent="0.2">
      <c r="A118" s="58">
        <v>74</v>
      </c>
      <c r="B118" s="57" t="s">
        <v>901</v>
      </c>
      <c r="E118" s="54" t="s">
        <v>1403</v>
      </c>
    </row>
    <row r="119" spans="1:5" ht="38.25" x14ac:dyDescent="0.2">
      <c r="A119" s="58">
        <v>75</v>
      </c>
      <c r="B119" s="57" t="s">
        <v>821</v>
      </c>
      <c r="C119" s="58"/>
      <c r="E119" s="54" t="s">
        <v>1403</v>
      </c>
    </row>
    <row r="120" spans="1:5" x14ac:dyDescent="0.2">
      <c r="A120" s="58">
        <v>76</v>
      </c>
      <c r="B120" s="56" t="s">
        <v>342</v>
      </c>
      <c r="E120" s="54" t="s">
        <v>1403</v>
      </c>
    </row>
    <row r="121" spans="1:5" x14ac:dyDescent="0.2">
      <c r="A121" s="58">
        <v>77</v>
      </c>
      <c r="B121" s="56" t="s">
        <v>339</v>
      </c>
      <c r="E121" s="54" t="s">
        <v>1403</v>
      </c>
    </row>
    <row r="122" spans="1:5" x14ac:dyDescent="0.2">
      <c r="A122" s="58">
        <v>78</v>
      </c>
      <c r="B122" s="56" t="s">
        <v>340</v>
      </c>
      <c r="E122" s="54" t="s">
        <v>1403</v>
      </c>
    </row>
    <row r="123" spans="1:5" x14ac:dyDescent="0.2">
      <c r="A123" s="58">
        <v>79</v>
      </c>
      <c r="B123" s="56" t="s">
        <v>344</v>
      </c>
      <c r="E123" s="54" t="s">
        <v>1403</v>
      </c>
    </row>
    <row r="124" spans="1:5" x14ac:dyDescent="0.2">
      <c r="A124" s="58">
        <v>80</v>
      </c>
      <c r="B124" s="56" t="s">
        <v>903</v>
      </c>
      <c r="E124" s="54" t="s">
        <v>1403</v>
      </c>
    </row>
    <row r="125" spans="1:5" x14ac:dyDescent="0.2">
      <c r="A125" s="58">
        <v>81</v>
      </c>
      <c r="B125" s="56" t="s">
        <v>840</v>
      </c>
      <c r="E125" s="54" t="s">
        <v>1403</v>
      </c>
    </row>
    <row r="126" spans="1:5" x14ac:dyDescent="0.2">
      <c r="A126" s="58">
        <v>82</v>
      </c>
      <c r="B126" s="56" t="s">
        <v>341</v>
      </c>
      <c r="E126" s="54" t="s">
        <v>1403</v>
      </c>
    </row>
    <row r="127" spans="1:5" ht="25.5" x14ac:dyDescent="0.2">
      <c r="A127" s="58">
        <v>83</v>
      </c>
      <c r="B127" s="56" t="s">
        <v>906</v>
      </c>
      <c r="E127" s="54" t="s">
        <v>1403</v>
      </c>
    </row>
    <row r="128" spans="1:5" x14ac:dyDescent="0.2">
      <c r="A128" s="58">
        <v>84</v>
      </c>
      <c r="B128" s="56" t="s">
        <v>343</v>
      </c>
      <c r="E128" s="54" t="s">
        <v>1403</v>
      </c>
    </row>
    <row r="129" spans="1:5" ht="38.25" x14ac:dyDescent="0.2">
      <c r="A129" s="58">
        <v>85</v>
      </c>
      <c r="B129" s="56" t="s">
        <v>818</v>
      </c>
      <c r="E129" s="54" t="s">
        <v>1403</v>
      </c>
    </row>
    <row r="130" spans="1:5" x14ac:dyDescent="0.2">
      <c r="A130" s="58">
        <v>86</v>
      </c>
      <c r="B130" s="56" t="s">
        <v>828</v>
      </c>
      <c r="E130" s="54" t="s">
        <v>1403</v>
      </c>
    </row>
    <row r="131" spans="1:5" x14ac:dyDescent="0.2">
      <c r="A131" s="58">
        <v>87</v>
      </c>
      <c r="B131" s="56" t="s">
        <v>810</v>
      </c>
      <c r="E131" s="54" t="s">
        <v>1403</v>
      </c>
    </row>
    <row r="132" spans="1:5" x14ac:dyDescent="0.2">
      <c r="A132" s="58">
        <v>88</v>
      </c>
      <c r="B132" s="56" t="s">
        <v>811</v>
      </c>
      <c r="E132" s="54" t="s">
        <v>1403</v>
      </c>
    </row>
    <row r="133" spans="1:5" x14ac:dyDescent="0.2">
      <c r="A133" s="58">
        <v>89</v>
      </c>
      <c r="B133" s="56" t="s">
        <v>823</v>
      </c>
      <c r="E133" s="54" t="s">
        <v>1403</v>
      </c>
    </row>
    <row r="134" spans="1:5" ht="25.5" x14ac:dyDescent="0.2">
      <c r="A134" s="58">
        <v>90</v>
      </c>
      <c r="B134" s="56" t="s">
        <v>812</v>
      </c>
      <c r="E134" s="54" t="s">
        <v>1403</v>
      </c>
    </row>
    <row r="135" spans="1:5" x14ac:dyDescent="0.2">
      <c r="A135" s="58">
        <v>91</v>
      </c>
      <c r="B135" s="56" t="s">
        <v>905</v>
      </c>
      <c r="E135" s="54" t="s">
        <v>1403</v>
      </c>
    </row>
    <row r="136" spans="1:5" x14ac:dyDescent="0.2">
      <c r="A136" s="58">
        <v>92</v>
      </c>
      <c r="B136" s="56" t="s">
        <v>824</v>
      </c>
      <c r="E136" s="54" t="s">
        <v>1403</v>
      </c>
    </row>
    <row r="137" spans="1:5" x14ac:dyDescent="0.2">
      <c r="E137" s="54"/>
    </row>
    <row r="138" spans="1:5" x14ac:dyDescent="0.2">
      <c r="B138" s="128" t="s">
        <v>345</v>
      </c>
      <c r="C138" s="55">
        <v>15</v>
      </c>
      <c r="D138" s="53" t="s">
        <v>330</v>
      </c>
      <c r="E138" s="54"/>
    </row>
    <row r="139" spans="1:5" x14ac:dyDescent="0.2">
      <c r="A139" s="58">
        <v>1</v>
      </c>
      <c r="B139" s="56" t="s">
        <v>346</v>
      </c>
      <c r="E139" s="54" t="s">
        <v>1403</v>
      </c>
    </row>
    <row r="140" spans="1:5" x14ac:dyDescent="0.2">
      <c r="A140" s="58">
        <v>2</v>
      </c>
      <c r="B140" s="56" t="s">
        <v>347</v>
      </c>
      <c r="E140" s="54" t="s">
        <v>1403</v>
      </c>
    </row>
    <row r="141" spans="1:5" ht="25.5" x14ac:dyDescent="0.2">
      <c r="A141" s="58">
        <v>3</v>
      </c>
      <c r="B141" s="56" t="s">
        <v>349</v>
      </c>
      <c r="E141" s="54" t="s">
        <v>1403</v>
      </c>
    </row>
    <row r="142" spans="1:5" ht="25.5" x14ac:dyDescent="0.2">
      <c r="A142" s="58">
        <v>4</v>
      </c>
      <c r="B142" s="56" t="s">
        <v>1299</v>
      </c>
      <c r="E142" s="54" t="s">
        <v>1403</v>
      </c>
    </row>
    <row r="143" spans="1:5" x14ac:dyDescent="0.2">
      <c r="E143" s="54"/>
    </row>
    <row r="144" spans="1:5" x14ac:dyDescent="0.2">
      <c r="B144" s="59" t="s">
        <v>831</v>
      </c>
      <c r="C144" s="55">
        <v>15</v>
      </c>
      <c r="D144" s="53" t="s">
        <v>330</v>
      </c>
      <c r="E144" s="54"/>
    </row>
    <row r="145" spans="1:5" x14ac:dyDescent="0.2">
      <c r="A145" s="58">
        <v>1</v>
      </c>
      <c r="B145" s="56" t="s">
        <v>819</v>
      </c>
      <c r="E145" s="54" t="s">
        <v>1403</v>
      </c>
    </row>
    <row r="146" spans="1:5" x14ac:dyDescent="0.2">
      <c r="A146" s="58">
        <v>2</v>
      </c>
      <c r="B146" s="56" t="s">
        <v>1297</v>
      </c>
      <c r="E146" s="54" t="s">
        <v>1403</v>
      </c>
    </row>
    <row r="147" spans="1:5" x14ac:dyDescent="0.2">
      <c r="A147" s="58">
        <v>3</v>
      </c>
      <c r="B147" s="56" t="s">
        <v>939</v>
      </c>
      <c r="E147" s="54" t="s">
        <v>1403</v>
      </c>
    </row>
    <row r="148" spans="1:5" ht="25.5" x14ac:dyDescent="0.2">
      <c r="A148" s="58">
        <v>4</v>
      </c>
      <c r="B148" s="56" t="s">
        <v>1298</v>
      </c>
      <c r="E148" s="54" t="s">
        <v>1403</v>
      </c>
    </row>
    <row r="149" spans="1:5" x14ac:dyDescent="0.2">
      <c r="A149" s="58">
        <v>5</v>
      </c>
      <c r="B149" s="57" t="s">
        <v>922</v>
      </c>
      <c r="E149" s="54" t="s">
        <v>1403</v>
      </c>
    </row>
    <row r="150" spans="1:5" x14ac:dyDescent="0.2">
      <c r="A150" s="58">
        <v>6</v>
      </c>
      <c r="B150" s="57" t="s">
        <v>1341</v>
      </c>
      <c r="E150" s="54" t="s">
        <v>1403</v>
      </c>
    </row>
    <row r="151" spans="1:5" x14ac:dyDescent="0.2">
      <c r="A151" s="58">
        <v>7</v>
      </c>
      <c r="B151" s="56" t="s">
        <v>926</v>
      </c>
      <c r="E151" s="54" t="s">
        <v>1403</v>
      </c>
    </row>
    <row r="152" spans="1:5" x14ac:dyDescent="0.2">
      <c r="A152" s="58">
        <v>8</v>
      </c>
      <c r="B152" s="56" t="s">
        <v>938</v>
      </c>
      <c r="E152" s="54" t="s">
        <v>1403</v>
      </c>
    </row>
    <row r="153" spans="1:5" x14ac:dyDescent="0.2">
      <c r="A153" s="58">
        <v>9</v>
      </c>
      <c r="B153" s="42" t="s">
        <v>974</v>
      </c>
      <c r="E153" s="54" t="s">
        <v>1403</v>
      </c>
    </row>
    <row r="155" spans="1:5" x14ac:dyDescent="0.2">
      <c r="B155" s="59" t="s">
        <v>927</v>
      </c>
      <c r="C155" s="55">
        <v>15</v>
      </c>
      <c r="D155" s="53" t="s">
        <v>325</v>
      </c>
    </row>
    <row r="156" spans="1:5" x14ac:dyDescent="0.2">
      <c r="A156" s="58">
        <v>1</v>
      </c>
      <c r="B156" s="56" t="s">
        <v>928</v>
      </c>
    </row>
    <row r="157" spans="1:5" x14ac:dyDescent="0.2">
      <c r="A157" s="58">
        <v>2</v>
      </c>
      <c r="B157" s="56" t="s">
        <v>929</v>
      </c>
    </row>
  </sheetData>
  <sheetProtection algorithmName="SHA-512" hashValue="CAX6qHfUCbFpdKbgZ4UrCWhaQX0tb9/cs8Jmig/tU5ZF2dTmbpbAVD0ua8ATuzshhXRpcnQUtPxkT6z+MIthsg==" saltValue="ICvk9SqgmBxDLdiVaaibBA==" spinCount="100000" sheet="1" objects="1" scenarios="1" selectLockedCells="1"/>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6"/>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85546875" style="6" customWidth="1"/>
    <col min="2" max="2" width="10.5703125" style="67" customWidth="1"/>
    <col min="3" max="3" width="13.42578125" style="67" hidden="1" customWidth="1"/>
    <col min="4" max="4" width="12.5703125" style="67" customWidth="1"/>
    <col min="5" max="5" width="14" style="67" bestFit="1" customWidth="1"/>
    <col min="6" max="6" width="10" style="67" bestFit="1" customWidth="1"/>
    <col min="7" max="7" width="12.5703125" style="7" bestFit="1" customWidth="1"/>
    <col min="8" max="8" width="11.85546875" style="9" bestFit="1" customWidth="1"/>
    <col min="9" max="9" width="9.140625" style="9"/>
    <col min="10" max="10" width="11.85546875" style="9" hidden="1" customWidth="1"/>
    <col min="11" max="16384" width="9.140625" style="9"/>
  </cols>
  <sheetData>
    <row r="1" spans="1:10" x14ac:dyDescent="0.2">
      <c r="A1" s="5" t="s">
        <v>0</v>
      </c>
      <c r="B1" s="2" t="s">
        <v>1</v>
      </c>
      <c r="C1" s="2"/>
      <c r="D1" s="2" t="s">
        <v>3</v>
      </c>
      <c r="E1" s="66" t="s">
        <v>765</v>
      </c>
      <c r="F1" s="66" t="s">
        <v>764</v>
      </c>
      <c r="G1" s="8">
        <f>SUM(F4:F1995)</f>
        <v>0</v>
      </c>
      <c r="H1" s="41" t="s">
        <v>849</v>
      </c>
      <c r="I1" s="51">
        <f>COUNTIF(F5:F9984,"Ausschluss")</f>
        <v>0</v>
      </c>
      <c r="J1" s="10" t="s">
        <v>3</v>
      </c>
    </row>
    <row r="2" spans="1:10" x14ac:dyDescent="0.2">
      <c r="A2" s="5"/>
      <c r="B2" s="2"/>
      <c r="C2" s="88"/>
      <c r="J2" s="11">
        <v>1</v>
      </c>
    </row>
    <row r="3" spans="1:10" x14ac:dyDescent="0.2">
      <c r="A3" s="14"/>
      <c r="B3" s="12"/>
      <c r="C3" s="12">
        <f t="shared" ref="C3" si="0">B3</f>
        <v>0</v>
      </c>
      <c r="D3" s="12" t="str">
        <f t="shared" ref="D3" si="1">IF(B3="BW",$J$2:$J$4,"")</f>
        <v/>
      </c>
      <c r="J3" s="11">
        <v>2</v>
      </c>
    </row>
    <row r="4" spans="1:10" x14ac:dyDescent="0.2">
      <c r="A4" s="14" t="s">
        <v>42</v>
      </c>
      <c r="B4" s="12"/>
      <c r="C4" s="12">
        <f t="shared" ref="C4" si="2">B4</f>
        <v>0</v>
      </c>
      <c r="D4" s="12" t="str">
        <f t="shared" ref="D4" si="3">IF(B4="BW",$J$2:$J$4,"")</f>
        <v/>
      </c>
      <c r="J4" s="11">
        <v>3</v>
      </c>
    </row>
    <row r="5" spans="1:10" x14ac:dyDescent="0.2">
      <c r="A5" s="6" t="s">
        <v>43</v>
      </c>
      <c r="B5" s="12" t="s">
        <v>2</v>
      </c>
      <c r="C5" s="12" t="str">
        <f t="shared" ref="C5:C19" si="4">B5</f>
        <v>BW</v>
      </c>
      <c r="D5" s="12">
        <v>3</v>
      </c>
      <c r="E5" s="115" t="s">
        <v>767</v>
      </c>
      <c r="F5" s="67" t="str">
        <f t="shared" ref="F5:F15" si="5">IF((E5="Ja/Nein"),"",IF(AND(D5=3,E5="Ja"),10,IF(AND(D5=2,E5="Ja"),5,IF(AND(D5=1,E5="Ja"),1,IF(AND(D5="",E5="Ja"),"",IF(AND(D5="",E5="Nein"),"Ausschluss",IF(AND(D5="",E5=""),"",0)))))))</f>
        <v/>
      </c>
    </row>
    <row r="6" spans="1:10" x14ac:dyDescent="0.2">
      <c r="A6" s="4" t="s">
        <v>44</v>
      </c>
      <c r="B6" s="12" t="s">
        <v>2</v>
      </c>
      <c r="C6" s="12" t="str">
        <f t="shared" si="4"/>
        <v>BW</v>
      </c>
      <c r="D6" s="12">
        <v>3</v>
      </c>
      <c r="E6" s="115" t="s">
        <v>767</v>
      </c>
      <c r="F6" s="67" t="str">
        <f t="shared" si="5"/>
        <v/>
      </c>
    </row>
    <row r="7" spans="1:10" x14ac:dyDescent="0.2">
      <c r="A7" s="6" t="s">
        <v>45</v>
      </c>
      <c r="B7" s="29" t="s">
        <v>2</v>
      </c>
      <c r="C7" s="12" t="str">
        <f t="shared" si="4"/>
        <v>BW</v>
      </c>
      <c r="D7" s="12">
        <v>3</v>
      </c>
      <c r="E7" s="115" t="s">
        <v>767</v>
      </c>
      <c r="F7" s="67" t="str">
        <f t="shared" si="5"/>
        <v/>
      </c>
    </row>
    <row r="8" spans="1:10" x14ac:dyDescent="0.2">
      <c r="A8" s="4" t="s">
        <v>46</v>
      </c>
      <c r="B8" s="12" t="s">
        <v>2</v>
      </c>
      <c r="C8" s="12" t="str">
        <f t="shared" si="4"/>
        <v>BW</v>
      </c>
      <c r="D8" s="12">
        <v>3</v>
      </c>
      <c r="E8" s="115" t="s">
        <v>767</v>
      </c>
      <c r="F8" s="67" t="str">
        <f t="shared" si="5"/>
        <v/>
      </c>
    </row>
    <row r="9" spans="1:10" x14ac:dyDescent="0.2">
      <c r="A9" s="4" t="s">
        <v>47</v>
      </c>
      <c r="B9" s="12" t="s">
        <v>2</v>
      </c>
      <c r="C9" s="12" t="str">
        <f t="shared" si="4"/>
        <v>BW</v>
      </c>
      <c r="D9" s="12">
        <v>3</v>
      </c>
      <c r="E9" s="115" t="s">
        <v>767</v>
      </c>
      <c r="F9" s="67" t="str">
        <f t="shared" si="5"/>
        <v/>
      </c>
    </row>
    <row r="10" spans="1:10" x14ac:dyDescent="0.2">
      <c r="A10" s="4" t="s">
        <v>925</v>
      </c>
      <c r="B10" s="12" t="s">
        <v>2</v>
      </c>
      <c r="C10" s="12" t="str">
        <f t="shared" ref="C10" si="6">B10</f>
        <v>BW</v>
      </c>
      <c r="D10" s="12">
        <v>3</v>
      </c>
      <c r="E10" s="115" t="s">
        <v>767</v>
      </c>
      <c r="F10" s="67" t="str">
        <f t="shared" ref="F10" si="7">IF((E10="Ja/Nein"),"",IF(AND(D10=3,E10="Ja"),10,IF(AND(D10=2,E10="Ja"),5,IF(AND(D10=1,E10="Ja"),1,IF(AND(D10="",E10="Ja"),"",IF(AND(D10="",E10="Nein"),"Ausschluss",IF(AND(D10="",E10=""),"",0)))))))</f>
        <v/>
      </c>
    </row>
    <row r="11" spans="1:10" x14ac:dyDescent="0.2">
      <c r="A11" s="4" t="s">
        <v>48</v>
      </c>
      <c r="B11" s="12" t="s">
        <v>2</v>
      </c>
      <c r="C11" s="12" t="str">
        <f t="shared" si="4"/>
        <v>BW</v>
      </c>
      <c r="D11" s="12">
        <v>3</v>
      </c>
      <c r="E11" s="115" t="s">
        <v>767</v>
      </c>
      <c r="F11" s="67" t="str">
        <f t="shared" si="5"/>
        <v/>
      </c>
    </row>
    <row r="12" spans="1:10" x14ac:dyDescent="0.2">
      <c r="A12" s="4" t="s">
        <v>49</v>
      </c>
      <c r="B12" s="12" t="s">
        <v>2</v>
      </c>
      <c r="C12" s="12" t="str">
        <f t="shared" si="4"/>
        <v>BW</v>
      </c>
      <c r="D12" s="12">
        <v>2</v>
      </c>
      <c r="E12" s="115" t="s">
        <v>767</v>
      </c>
      <c r="F12" s="67" t="str">
        <f t="shared" si="5"/>
        <v/>
      </c>
    </row>
    <row r="13" spans="1:10" x14ac:dyDescent="0.2">
      <c r="A13" s="4" t="s">
        <v>50</v>
      </c>
      <c r="B13" s="12" t="s">
        <v>2</v>
      </c>
      <c r="C13" s="12" t="str">
        <f t="shared" si="4"/>
        <v>BW</v>
      </c>
      <c r="D13" s="12">
        <v>2</v>
      </c>
      <c r="E13" s="115" t="s">
        <v>767</v>
      </c>
      <c r="F13" s="67" t="str">
        <f t="shared" si="5"/>
        <v/>
      </c>
    </row>
    <row r="14" spans="1:10" ht="38.25" x14ac:dyDescent="0.2">
      <c r="A14" s="4" t="s">
        <v>51</v>
      </c>
      <c r="B14" s="12" t="s">
        <v>2</v>
      </c>
      <c r="C14" s="12" t="str">
        <f t="shared" si="4"/>
        <v>BW</v>
      </c>
      <c r="D14" s="12">
        <v>3</v>
      </c>
      <c r="E14" s="115" t="s">
        <v>767</v>
      </c>
      <c r="F14" s="67" t="str">
        <f t="shared" si="5"/>
        <v/>
      </c>
    </row>
    <row r="15" spans="1:10" x14ac:dyDescent="0.2">
      <c r="A15" s="4" t="s">
        <v>52</v>
      </c>
      <c r="B15" s="12" t="s">
        <v>2</v>
      </c>
      <c r="C15" s="12" t="str">
        <f t="shared" si="4"/>
        <v>BW</v>
      </c>
      <c r="D15" s="12">
        <v>3</v>
      </c>
      <c r="E15" s="115" t="s">
        <v>767</v>
      </c>
      <c r="F15" s="67" t="str">
        <f t="shared" si="5"/>
        <v/>
      </c>
    </row>
    <row r="16" spans="1:10" x14ac:dyDescent="0.2">
      <c r="A16" s="4" t="s">
        <v>1491</v>
      </c>
      <c r="B16" s="12" t="s">
        <v>2</v>
      </c>
      <c r="C16" s="12" t="str">
        <f t="shared" si="4"/>
        <v>BW</v>
      </c>
      <c r="D16" s="12">
        <v>3</v>
      </c>
      <c r="E16" s="115" t="s">
        <v>767</v>
      </c>
      <c r="F16" s="67" t="str">
        <f t="shared" ref="F16:F80" si="8">IF((E16="Ja/Nein"),"",IF(AND(D16=3,E16="Ja"),10,IF(AND(D16=2,E16="Ja"),5,IF(AND(D16=1,E16="Ja"),1,IF(AND(D16="",E16="Ja"),"",IF(AND(D16="",E16="Nein"),"Ausschluss",IF(AND(D16="",E16=""),"",0)))))))</f>
        <v/>
      </c>
    </row>
    <row r="17" spans="1:10" x14ac:dyDescent="0.2">
      <c r="A17" s="4" t="s">
        <v>53</v>
      </c>
      <c r="B17" s="12" t="s">
        <v>2</v>
      </c>
      <c r="C17" s="12" t="str">
        <f t="shared" si="4"/>
        <v>BW</v>
      </c>
      <c r="D17" s="12">
        <v>3</v>
      </c>
      <c r="E17" s="115" t="s">
        <v>767</v>
      </c>
      <c r="F17" s="67" t="str">
        <f t="shared" si="8"/>
        <v/>
      </c>
    </row>
    <row r="18" spans="1:10" x14ac:dyDescent="0.2">
      <c r="A18" s="4" t="s">
        <v>54</v>
      </c>
      <c r="B18" s="12" t="s">
        <v>2</v>
      </c>
      <c r="C18" s="12" t="str">
        <f t="shared" si="4"/>
        <v>BW</v>
      </c>
      <c r="D18" s="12">
        <v>3</v>
      </c>
      <c r="E18" s="115" t="s">
        <v>767</v>
      </c>
      <c r="F18" s="67" t="str">
        <f t="shared" si="8"/>
        <v/>
      </c>
    </row>
    <row r="19" spans="1:10" x14ac:dyDescent="0.2">
      <c r="A19" s="4" t="s">
        <v>55</v>
      </c>
      <c r="B19" s="12" t="s">
        <v>2</v>
      </c>
      <c r="C19" s="12" t="str">
        <f t="shared" si="4"/>
        <v>BW</v>
      </c>
      <c r="D19" s="12">
        <v>3</v>
      </c>
      <c r="E19" s="115" t="s">
        <v>767</v>
      </c>
      <c r="F19" s="67" t="str">
        <f t="shared" si="8"/>
        <v/>
      </c>
    </row>
    <row r="20" spans="1:10" ht="25.5" x14ac:dyDescent="0.2">
      <c r="A20" s="4" t="s">
        <v>56</v>
      </c>
      <c r="B20" s="12" t="s">
        <v>2</v>
      </c>
      <c r="C20" s="12" t="str">
        <f t="shared" ref="C20:C41" si="9">B20</f>
        <v>BW</v>
      </c>
      <c r="D20" s="12">
        <v>3</v>
      </c>
      <c r="E20" s="115" t="s">
        <v>767</v>
      </c>
      <c r="F20" s="67" t="str">
        <f t="shared" si="8"/>
        <v/>
      </c>
    </row>
    <row r="21" spans="1:10" x14ac:dyDescent="0.2">
      <c r="A21" s="6" t="s">
        <v>57</v>
      </c>
      <c r="B21" s="12" t="s">
        <v>2</v>
      </c>
      <c r="C21" s="12" t="str">
        <f t="shared" si="9"/>
        <v>BW</v>
      </c>
      <c r="D21" s="12">
        <v>3</v>
      </c>
      <c r="E21" s="115" t="s">
        <v>767</v>
      </c>
      <c r="F21" s="67" t="str">
        <f t="shared" si="8"/>
        <v/>
      </c>
    </row>
    <row r="22" spans="1:10" ht="25.5" x14ac:dyDescent="0.2">
      <c r="A22" s="4" t="s">
        <v>58</v>
      </c>
      <c r="B22" s="12" t="s">
        <v>2</v>
      </c>
      <c r="C22" s="12" t="str">
        <f t="shared" si="9"/>
        <v>BW</v>
      </c>
      <c r="D22" s="12">
        <v>3</v>
      </c>
      <c r="E22" s="115" t="s">
        <v>767</v>
      </c>
      <c r="F22" s="67" t="str">
        <f t="shared" si="8"/>
        <v/>
      </c>
    </row>
    <row r="23" spans="1:10" ht="25.5" x14ac:dyDescent="0.2">
      <c r="A23" s="4" t="s">
        <v>59</v>
      </c>
      <c r="B23" s="12" t="s">
        <v>2</v>
      </c>
      <c r="C23" s="12" t="str">
        <f t="shared" si="9"/>
        <v>BW</v>
      </c>
      <c r="D23" s="12">
        <v>3</v>
      </c>
      <c r="E23" s="115" t="s">
        <v>767</v>
      </c>
      <c r="F23" s="67" t="str">
        <f t="shared" si="8"/>
        <v/>
      </c>
    </row>
    <row r="24" spans="1:10" ht="38.25" x14ac:dyDescent="0.2">
      <c r="A24" s="4" t="s">
        <v>60</v>
      </c>
      <c r="B24" s="12" t="s">
        <v>2</v>
      </c>
      <c r="C24" s="12" t="str">
        <f t="shared" si="9"/>
        <v>BW</v>
      </c>
      <c r="D24" s="12">
        <v>3</v>
      </c>
      <c r="E24" s="115" t="s">
        <v>767</v>
      </c>
      <c r="F24" s="67" t="str">
        <f t="shared" si="8"/>
        <v/>
      </c>
    </row>
    <row r="25" spans="1:10" x14ac:dyDescent="0.2">
      <c r="A25" s="6" t="s">
        <v>61</v>
      </c>
      <c r="B25" s="12" t="s">
        <v>2</v>
      </c>
      <c r="C25" s="12" t="str">
        <f t="shared" si="9"/>
        <v>BW</v>
      </c>
      <c r="D25" s="12">
        <v>3</v>
      </c>
      <c r="E25" s="115" t="s">
        <v>767</v>
      </c>
      <c r="F25" s="67" t="str">
        <f t="shared" si="8"/>
        <v/>
      </c>
    </row>
    <row r="26" spans="1:10" ht="25.5" x14ac:dyDescent="0.2">
      <c r="A26" s="4" t="s">
        <v>62</v>
      </c>
      <c r="B26" s="12" t="s">
        <v>2</v>
      </c>
      <c r="C26" s="12" t="str">
        <f t="shared" si="9"/>
        <v>BW</v>
      </c>
      <c r="D26" s="12">
        <v>3</v>
      </c>
      <c r="E26" s="115" t="s">
        <v>767</v>
      </c>
      <c r="F26" s="67" t="str">
        <f t="shared" si="8"/>
        <v/>
      </c>
    </row>
    <row r="27" spans="1:10" ht="25.5" x14ac:dyDescent="0.2">
      <c r="A27" s="3" t="s">
        <v>1490</v>
      </c>
      <c r="B27" s="12" t="s">
        <v>2</v>
      </c>
      <c r="C27" s="12" t="str">
        <f t="shared" si="9"/>
        <v>BW</v>
      </c>
      <c r="D27" s="12">
        <v>3</v>
      </c>
      <c r="E27" s="115" t="s">
        <v>767</v>
      </c>
      <c r="F27" s="67" t="str">
        <f t="shared" si="8"/>
        <v/>
      </c>
      <c r="G27" s="9"/>
      <c r="J27" s="87"/>
    </row>
    <row r="28" spans="1:10" x14ac:dyDescent="0.2">
      <c r="A28" s="6" t="s">
        <v>63</v>
      </c>
      <c r="B28" s="12" t="s">
        <v>2</v>
      </c>
      <c r="C28" s="12" t="str">
        <f t="shared" si="9"/>
        <v>BW</v>
      </c>
      <c r="D28" s="12">
        <v>3</v>
      </c>
      <c r="E28" s="115" t="s">
        <v>767</v>
      </c>
      <c r="F28" s="67" t="str">
        <f t="shared" si="8"/>
        <v/>
      </c>
    </row>
    <row r="29" spans="1:10" x14ac:dyDescent="0.2">
      <c r="A29" s="4" t="s">
        <v>64</v>
      </c>
      <c r="B29" s="12" t="s">
        <v>2</v>
      </c>
      <c r="C29" s="12" t="str">
        <f t="shared" si="9"/>
        <v>BW</v>
      </c>
      <c r="D29" s="12">
        <v>2</v>
      </c>
      <c r="E29" s="115" t="s">
        <v>767</v>
      </c>
      <c r="F29" s="67" t="str">
        <f t="shared" si="8"/>
        <v/>
      </c>
    </row>
    <row r="30" spans="1:10" x14ac:dyDescent="0.2">
      <c r="A30" s="4" t="s">
        <v>74</v>
      </c>
      <c r="B30" s="12"/>
      <c r="C30" s="12"/>
      <c r="D30" s="12"/>
    </row>
    <row r="31" spans="1:10" x14ac:dyDescent="0.2">
      <c r="A31" s="4" t="s">
        <v>65</v>
      </c>
      <c r="B31" s="12" t="s">
        <v>2</v>
      </c>
      <c r="C31" s="12" t="str">
        <f t="shared" si="9"/>
        <v>BW</v>
      </c>
      <c r="D31" s="12">
        <v>3</v>
      </c>
      <c r="E31" s="115" t="s">
        <v>767</v>
      </c>
      <c r="F31" s="67" t="str">
        <f t="shared" si="8"/>
        <v/>
      </c>
    </row>
    <row r="32" spans="1:10" x14ac:dyDescent="0.2">
      <c r="A32" s="4" t="s">
        <v>66</v>
      </c>
      <c r="B32" s="12" t="s">
        <v>2</v>
      </c>
      <c r="C32" s="12" t="str">
        <f t="shared" si="9"/>
        <v>BW</v>
      </c>
      <c r="D32" s="12">
        <v>3</v>
      </c>
      <c r="E32" s="115" t="s">
        <v>767</v>
      </c>
      <c r="F32" s="67" t="str">
        <f t="shared" si="8"/>
        <v/>
      </c>
    </row>
    <row r="33" spans="1:7" x14ac:dyDescent="0.2">
      <c r="A33" s="6" t="s">
        <v>67</v>
      </c>
      <c r="B33" s="12" t="s">
        <v>2</v>
      </c>
      <c r="C33" s="12" t="str">
        <f t="shared" si="9"/>
        <v>BW</v>
      </c>
      <c r="D33" s="12">
        <v>3</v>
      </c>
      <c r="E33" s="115" t="s">
        <v>767</v>
      </c>
      <c r="F33" s="67" t="str">
        <f t="shared" si="8"/>
        <v/>
      </c>
    </row>
    <row r="34" spans="1:7" x14ac:dyDescent="0.2">
      <c r="A34" s="6" t="s">
        <v>68</v>
      </c>
      <c r="B34" s="12" t="s">
        <v>2</v>
      </c>
      <c r="C34" s="12" t="str">
        <f t="shared" si="9"/>
        <v>BW</v>
      </c>
      <c r="D34" s="12">
        <v>3</v>
      </c>
      <c r="E34" s="115" t="s">
        <v>767</v>
      </c>
      <c r="F34" s="67" t="str">
        <f t="shared" si="8"/>
        <v/>
      </c>
    </row>
    <row r="35" spans="1:7" x14ac:dyDescent="0.2">
      <c r="A35" s="6" t="s">
        <v>69</v>
      </c>
      <c r="B35" s="12" t="s">
        <v>2</v>
      </c>
      <c r="C35" s="12" t="str">
        <f t="shared" si="9"/>
        <v>BW</v>
      </c>
      <c r="D35" s="12">
        <v>3</v>
      </c>
      <c r="E35" s="115" t="s">
        <v>767</v>
      </c>
      <c r="F35" s="67" t="str">
        <f t="shared" si="8"/>
        <v/>
      </c>
    </row>
    <row r="36" spans="1:7" x14ac:dyDescent="0.2">
      <c r="A36" s="6" t="s">
        <v>70</v>
      </c>
      <c r="B36" s="12" t="s">
        <v>2</v>
      </c>
      <c r="C36" s="12" t="str">
        <f t="shared" si="9"/>
        <v>BW</v>
      </c>
      <c r="D36" s="12">
        <v>3</v>
      </c>
      <c r="E36" s="115" t="s">
        <v>767</v>
      </c>
      <c r="F36" s="67" t="str">
        <f t="shared" si="8"/>
        <v/>
      </c>
    </row>
    <row r="37" spans="1:7" x14ac:dyDescent="0.2">
      <c r="A37" s="4" t="s">
        <v>1499</v>
      </c>
      <c r="B37" s="12" t="s">
        <v>2</v>
      </c>
      <c r="C37" s="12" t="str">
        <f t="shared" si="9"/>
        <v>BW</v>
      </c>
      <c r="D37" s="12">
        <v>3</v>
      </c>
      <c r="E37" s="115" t="s">
        <v>767</v>
      </c>
      <c r="F37" s="67" t="str">
        <f t="shared" si="8"/>
        <v/>
      </c>
      <c r="G37" s="116" t="s">
        <v>0</v>
      </c>
    </row>
    <row r="38" spans="1:7" x14ac:dyDescent="0.2">
      <c r="A38" s="4" t="s">
        <v>305</v>
      </c>
      <c r="B38" s="12" t="s">
        <v>2</v>
      </c>
      <c r="C38" s="12" t="str">
        <f t="shared" ref="C38" si="10">B38</f>
        <v>BW</v>
      </c>
      <c r="D38" s="12">
        <v>3</v>
      </c>
      <c r="E38" s="115" t="s">
        <v>767</v>
      </c>
      <c r="F38" s="67" t="str">
        <f t="shared" si="8"/>
        <v/>
      </c>
    </row>
    <row r="39" spans="1:7" x14ac:dyDescent="0.2">
      <c r="A39" s="4" t="s">
        <v>71</v>
      </c>
      <c r="B39" s="12" t="s">
        <v>2</v>
      </c>
      <c r="C39" s="12" t="str">
        <f t="shared" si="9"/>
        <v>BW</v>
      </c>
      <c r="D39" s="12">
        <v>3</v>
      </c>
      <c r="E39" s="115" t="s">
        <v>767</v>
      </c>
      <c r="F39" s="67" t="str">
        <f t="shared" si="8"/>
        <v/>
      </c>
    </row>
    <row r="40" spans="1:7" ht="25.5" x14ac:dyDescent="0.2">
      <c r="A40" s="4" t="s">
        <v>72</v>
      </c>
      <c r="B40" s="12" t="s">
        <v>2</v>
      </c>
      <c r="C40" s="12" t="str">
        <f t="shared" si="9"/>
        <v>BW</v>
      </c>
      <c r="D40" s="12">
        <v>3</v>
      </c>
      <c r="E40" s="115" t="s">
        <v>767</v>
      </c>
      <c r="F40" s="67" t="str">
        <f t="shared" si="8"/>
        <v/>
      </c>
    </row>
    <row r="41" spans="1:7" x14ac:dyDescent="0.2">
      <c r="A41" s="4" t="s">
        <v>73</v>
      </c>
      <c r="B41" s="12" t="s">
        <v>2</v>
      </c>
      <c r="C41" s="12" t="str">
        <f t="shared" si="9"/>
        <v>BW</v>
      </c>
      <c r="D41" s="12">
        <v>3</v>
      </c>
      <c r="E41" s="115" t="s">
        <v>767</v>
      </c>
      <c r="F41" s="67" t="str">
        <f t="shared" si="8"/>
        <v/>
      </c>
    </row>
    <row r="42" spans="1:7" x14ac:dyDescent="0.2">
      <c r="A42" s="4"/>
      <c r="B42" s="12"/>
      <c r="C42" s="12"/>
      <c r="D42" s="12"/>
    </row>
    <row r="43" spans="1:7" x14ac:dyDescent="0.2">
      <c r="A43" s="15" t="s">
        <v>75</v>
      </c>
      <c r="B43" s="12"/>
      <c r="C43" s="12"/>
      <c r="D43" s="12"/>
      <c r="F43" s="67" t="str">
        <f t="shared" si="8"/>
        <v/>
      </c>
    </row>
    <row r="44" spans="1:7" x14ac:dyDescent="0.2">
      <c r="A44" s="7" t="s">
        <v>76</v>
      </c>
      <c r="B44" s="12" t="s">
        <v>2</v>
      </c>
      <c r="C44" s="12" t="str">
        <f t="shared" ref="C44:C71" si="11">B44</f>
        <v>BW</v>
      </c>
      <c r="D44" s="12">
        <v>3</v>
      </c>
      <c r="E44" s="115" t="s">
        <v>767</v>
      </c>
      <c r="F44" s="67" t="str">
        <f t="shared" si="8"/>
        <v/>
      </c>
    </row>
    <row r="45" spans="1:7" x14ac:dyDescent="0.2">
      <c r="A45" s="7" t="s">
        <v>77</v>
      </c>
      <c r="B45" s="12" t="s">
        <v>2</v>
      </c>
      <c r="C45" s="12" t="str">
        <f t="shared" si="11"/>
        <v>BW</v>
      </c>
      <c r="D45" s="12">
        <v>3</v>
      </c>
      <c r="E45" s="115" t="s">
        <v>767</v>
      </c>
      <c r="F45" s="67" t="str">
        <f t="shared" si="8"/>
        <v/>
      </c>
    </row>
    <row r="46" spans="1:7" x14ac:dyDescent="0.2">
      <c r="A46" s="7" t="s">
        <v>78</v>
      </c>
      <c r="B46" s="12" t="s">
        <v>2</v>
      </c>
      <c r="C46" s="12" t="str">
        <f t="shared" si="11"/>
        <v>BW</v>
      </c>
      <c r="D46" s="12">
        <v>3</v>
      </c>
      <c r="E46" s="115" t="s">
        <v>767</v>
      </c>
      <c r="F46" s="67" t="str">
        <f t="shared" si="8"/>
        <v/>
      </c>
    </row>
    <row r="47" spans="1:7" x14ac:dyDescent="0.2">
      <c r="A47" s="7" t="s">
        <v>79</v>
      </c>
      <c r="B47" s="12" t="s">
        <v>2</v>
      </c>
      <c r="C47" s="12" t="str">
        <f t="shared" si="11"/>
        <v>BW</v>
      </c>
      <c r="D47" s="12">
        <v>3</v>
      </c>
      <c r="E47" s="115" t="s">
        <v>767</v>
      </c>
      <c r="F47" s="67" t="str">
        <f t="shared" si="8"/>
        <v/>
      </c>
    </row>
    <row r="48" spans="1:7" x14ac:dyDescent="0.2">
      <c r="A48" s="7" t="s">
        <v>80</v>
      </c>
      <c r="B48" s="12" t="s">
        <v>2</v>
      </c>
      <c r="C48" s="12" t="str">
        <f t="shared" si="11"/>
        <v>BW</v>
      </c>
      <c r="D48" s="12">
        <v>3</v>
      </c>
      <c r="E48" s="115" t="s">
        <v>767</v>
      </c>
      <c r="F48" s="67" t="str">
        <f t="shared" si="8"/>
        <v/>
      </c>
    </row>
    <row r="49" spans="1:6" x14ac:dyDescent="0.2">
      <c r="A49" s="7" t="s">
        <v>81</v>
      </c>
      <c r="B49" s="12" t="s">
        <v>2</v>
      </c>
      <c r="C49" s="12" t="str">
        <f t="shared" si="11"/>
        <v>BW</v>
      </c>
      <c r="D49" s="12">
        <v>3</v>
      </c>
      <c r="E49" s="115" t="s">
        <v>767</v>
      </c>
      <c r="F49" s="67" t="str">
        <f t="shared" si="8"/>
        <v/>
      </c>
    </row>
    <row r="50" spans="1:6" x14ac:dyDescent="0.2">
      <c r="A50" s="7" t="s">
        <v>82</v>
      </c>
      <c r="B50" s="12" t="s">
        <v>2</v>
      </c>
      <c r="C50" s="12" t="str">
        <f t="shared" si="11"/>
        <v>BW</v>
      </c>
      <c r="D50" s="12">
        <v>3</v>
      </c>
      <c r="E50" s="115" t="s">
        <v>767</v>
      </c>
      <c r="F50" s="67" t="str">
        <f t="shared" si="8"/>
        <v/>
      </c>
    </row>
    <row r="51" spans="1:6" x14ac:dyDescent="0.2">
      <c r="A51" s="7" t="s">
        <v>83</v>
      </c>
      <c r="B51" s="12" t="s">
        <v>2</v>
      </c>
      <c r="C51" s="12" t="str">
        <f t="shared" si="11"/>
        <v>BW</v>
      </c>
      <c r="D51" s="12">
        <v>3</v>
      </c>
      <c r="E51" s="115" t="s">
        <v>767</v>
      </c>
      <c r="F51" s="67" t="str">
        <f t="shared" si="8"/>
        <v/>
      </c>
    </row>
    <row r="52" spans="1:6" x14ac:dyDescent="0.2">
      <c r="A52" s="6" t="s">
        <v>88</v>
      </c>
      <c r="B52" s="12" t="s">
        <v>2</v>
      </c>
      <c r="C52" s="12" t="str">
        <f t="shared" si="11"/>
        <v>BW</v>
      </c>
      <c r="D52" s="12">
        <v>3</v>
      </c>
      <c r="E52" s="115" t="s">
        <v>767</v>
      </c>
      <c r="F52" s="67" t="str">
        <f t="shared" si="8"/>
        <v/>
      </c>
    </row>
    <row r="53" spans="1:6" x14ac:dyDescent="0.2">
      <c r="A53" s="6" t="s">
        <v>84</v>
      </c>
      <c r="B53" s="12" t="s">
        <v>2</v>
      </c>
      <c r="C53" s="12" t="str">
        <f t="shared" si="11"/>
        <v>BW</v>
      </c>
      <c r="D53" s="12">
        <v>3</v>
      </c>
      <c r="E53" s="115" t="s">
        <v>767</v>
      </c>
      <c r="F53" s="67" t="str">
        <f t="shared" si="8"/>
        <v/>
      </c>
    </row>
    <row r="54" spans="1:6" x14ac:dyDescent="0.2">
      <c r="A54" s="6" t="s">
        <v>85</v>
      </c>
      <c r="B54" s="12" t="s">
        <v>2</v>
      </c>
      <c r="C54" s="12" t="str">
        <f t="shared" si="11"/>
        <v>BW</v>
      </c>
      <c r="D54" s="12">
        <v>3</v>
      </c>
      <c r="E54" s="115" t="s">
        <v>767</v>
      </c>
      <c r="F54" s="67" t="str">
        <f t="shared" si="8"/>
        <v/>
      </c>
    </row>
    <row r="55" spans="1:6" x14ac:dyDescent="0.2">
      <c r="A55" s="7" t="s">
        <v>86</v>
      </c>
      <c r="B55" s="12" t="s">
        <v>2</v>
      </c>
      <c r="C55" s="12" t="str">
        <f t="shared" si="11"/>
        <v>BW</v>
      </c>
      <c r="D55" s="12">
        <v>3</v>
      </c>
      <c r="E55" s="115" t="s">
        <v>767</v>
      </c>
      <c r="F55" s="67" t="str">
        <f t="shared" si="8"/>
        <v/>
      </c>
    </row>
    <row r="56" spans="1:6" x14ac:dyDescent="0.2">
      <c r="A56" s="6" t="s">
        <v>87</v>
      </c>
      <c r="B56" s="12" t="s">
        <v>2</v>
      </c>
      <c r="C56" s="12" t="str">
        <f t="shared" si="11"/>
        <v>BW</v>
      </c>
      <c r="D56" s="12">
        <v>3</v>
      </c>
      <c r="E56" s="115" t="s">
        <v>767</v>
      </c>
      <c r="F56" s="67" t="str">
        <f t="shared" si="8"/>
        <v/>
      </c>
    </row>
    <row r="57" spans="1:6" x14ac:dyDescent="0.2">
      <c r="A57" s="7" t="s">
        <v>1644</v>
      </c>
      <c r="B57" s="12" t="s">
        <v>2</v>
      </c>
      <c r="C57" s="12"/>
      <c r="D57" s="12">
        <v>3</v>
      </c>
      <c r="E57" s="115" t="s">
        <v>767</v>
      </c>
      <c r="F57" s="67" t="str">
        <f t="shared" si="8"/>
        <v/>
      </c>
    </row>
    <row r="58" spans="1:6" x14ac:dyDescent="0.2">
      <c r="B58" s="12"/>
      <c r="C58" s="12"/>
      <c r="D58" s="12"/>
      <c r="F58" s="67" t="str">
        <f t="shared" si="8"/>
        <v/>
      </c>
    </row>
    <row r="59" spans="1:6" x14ac:dyDescent="0.2">
      <c r="A59" s="14" t="s">
        <v>194</v>
      </c>
      <c r="B59" s="12"/>
      <c r="C59" s="12"/>
      <c r="D59" s="12"/>
      <c r="F59" s="67" t="str">
        <f t="shared" si="8"/>
        <v/>
      </c>
    </row>
    <row r="60" spans="1:6" x14ac:dyDescent="0.2">
      <c r="A60" s="7" t="s">
        <v>89</v>
      </c>
      <c r="B60" s="12" t="s">
        <v>2</v>
      </c>
      <c r="C60" s="12" t="str">
        <f t="shared" si="11"/>
        <v>BW</v>
      </c>
      <c r="D60" s="12">
        <v>2</v>
      </c>
      <c r="E60" s="115" t="s">
        <v>767</v>
      </c>
      <c r="F60" s="67" t="str">
        <f t="shared" si="8"/>
        <v/>
      </c>
    </row>
    <row r="61" spans="1:6" x14ac:dyDescent="0.2">
      <c r="A61" s="7" t="s">
        <v>316</v>
      </c>
      <c r="B61" s="12" t="s">
        <v>2</v>
      </c>
      <c r="C61" s="12" t="str">
        <f t="shared" si="11"/>
        <v>BW</v>
      </c>
      <c r="D61" s="12">
        <v>3</v>
      </c>
      <c r="E61" s="115" t="s">
        <v>767</v>
      </c>
      <c r="F61" s="67" t="str">
        <f t="shared" si="8"/>
        <v/>
      </c>
    </row>
    <row r="62" spans="1:6" x14ac:dyDescent="0.2">
      <c r="A62" s="7" t="s">
        <v>90</v>
      </c>
      <c r="B62" s="12"/>
      <c r="C62" s="12"/>
      <c r="D62" s="12"/>
    </row>
    <row r="63" spans="1:6" x14ac:dyDescent="0.2">
      <c r="A63" s="62" t="s">
        <v>1734</v>
      </c>
      <c r="B63" s="12" t="s">
        <v>2</v>
      </c>
      <c r="C63" s="12" t="str">
        <f t="shared" ref="C63" si="12">B63</f>
        <v>BW</v>
      </c>
      <c r="D63" s="12">
        <v>3</v>
      </c>
      <c r="E63" s="115" t="s">
        <v>767</v>
      </c>
      <c r="F63" s="67" t="str">
        <f t="shared" ref="F63" si="13">IF((E63="Ja/Nein"),"",IF(AND(D63=3,E63="Ja"),10,IF(AND(D63=2,E63="Ja"),5,IF(AND(D63=1,E63="Ja"),1,IF(AND(D63="",E63="Ja"),"",IF(AND(D63="",E63="Nein"),"Ausschluss",IF(AND(D63="",E63=""),"",0)))))))</f>
        <v/>
      </c>
    </row>
    <row r="64" spans="1:6" x14ac:dyDescent="0.2">
      <c r="A64" s="7" t="s">
        <v>91</v>
      </c>
      <c r="B64" s="12" t="s">
        <v>2</v>
      </c>
      <c r="C64" s="12" t="str">
        <f t="shared" si="11"/>
        <v>BW</v>
      </c>
      <c r="D64" s="12">
        <v>3</v>
      </c>
      <c r="E64" s="115" t="s">
        <v>767</v>
      </c>
      <c r="F64" s="67" t="str">
        <f t="shared" si="8"/>
        <v/>
      </c>
    </row>
    <row r="65" spans="1:6" x14ac:dyDescent="0.2">
      <c r="A65" s="7" t="s">
        <v>92</v>
      </c>
      <c r="B65" s="12" t="s">
        <v>2</v>
      </c>
      <c r="C65" s="12" t="str">
        <f t="shared" si="11"/>
        <v>BW</v>
      </c>
      <c r="D65" s="12">
        <v>2</v>
      </c>
      <c r="E65" s="115" t="s">
        <v>767</v>
      </c>
      <c r="F65" s="67" t="str">
        <f t="shared" si="8"/>
        <v/>
      </c>
    </row>
    <row r="66" spans="1:6" x14ac:dyDescent="0.2">
      <c r="A66" s="7" t="s">
        <v>93</v>
      </c>
      <c r="B66" s="12" t="s">
        <v>2</v>
      </c>
      <c r="C66" s="12" t="str">
        <f t="shared" si="11"/>
        <v>BW</v>
      </c>
      <c r="D66" s="12">
        <v>1</v>
      </c>
      <c r="E66" s="115" t="s">
        <v>767</v>
      </c>
      <c r="F66" s="67" t="str">
        <f t="shared" si="8"/>
        <v/>
      </c>
    </row>
    <row r="67" spans="1:6" x14ac:dyDescent="0.2">
      <c r="A67" s="7" t="s">
        <v>96</v>
      </c>
      <c r="B67" s="12" t="s">
        <v>2</v>
      </c>
      <c r="C67" s="12" t="str">
        <f t="shared" si="11"/>
        <v>BW</v>
      </c>
      <c r="D67" s="12">
        <v>2</v>
      </c>
      <c r="E67" s="115" t="s">
        <v>767</v>
      </c>
      <c r="F67" s="67" t="str">
        <f t="shared" si="8"/>
        <v/>
      </c>
    </row>
    <row r="68" spans="1:6" x14ac:dyDescent="0.2">
      <c r="A68" s="6" t="s">
        <v>94</v>
      </c>
      <c r="B68" s="29" t="s">
        <v>2</v>
      </c>
      <c r="C68" s="29" t="str">
        <f t="shared" si="11"/>
        <v>BW</v>
      </c>
      <c r="D68" s="29">
        <v>3</v>
      </c>
      <c r="E68" s="115" t="s">
        <v>767</v>
      </c>
      <c r="F68" s="67" t="str">
        <f t="shared" si="8"/>
        <v/>
      </c>
    </row>
    <row r="69" spans="1:6" ht="25.5" x14ac:dyDescent="0.2">
      <c r="A69" s="3" t="s">
        <v>97</v>
      </c>
      <c r="B69" s="29" t="s">
        <v>2</v>
      </c>
      <c r="C69" s="29" t="str">
        <f t="shared" si="11"/>
        <v>BW</v>
      </c>
      <c r="D69" s="29">
        <v>1</v>
      </c>
      <c r="E69" s="115" t="s">
        <v>767</v>
      </c>
      <c r="F69" s="67" t="str">
        <f t="shared" si="8"/>
        <v/>
      </c>
    </row>
    <row r="70" spans="1:6" ht="25.5" x14ac:dyDescent="0.2">
      <c r="A70" s="3" t="s">
        <v>1036</v>
      </c>
      <c r="B70" s="29" t="s">
        <v>2</v>
      </c>
      <c r="C70" s="29" t="str">
        <f t="shared" si="11"/>
        <v>BW</v>
      </c>
      <c r="D70" s="29">
        <v>3</v>
      </c>
      <c r="E70" s="115" t="s">
        <v>767</v>
      </c>
      <c r="F70" s="67" t="str">
        <f t="shared" si="8"/>
        <v/>
      </c>
    </row>
    <row r="71" spans="1:6" x14ac:dyDescent="0.2">
      <c r="A71" s="7" t="s">
        <v>95</v>
      </c>
      <c r="B71" s="29" t="s">
        <v>2</v>
      </c>
      <c r="C71" s="29" t="str">
        <f t="shared" si="11"/>
        <v>BW</v>
      </c>
      <c r="D71" s="29">
        <v>1</v>
      </c>
      <c r="E71" s="115" t="s">
        <v>767</v>
      </c>
      <c r="F71" s="67" t="str">
        <f t="shared" si="8"/>
        <v/>
      </c>
    </row>
    <row r="72" spans="1:6" x14ac:dyDescent="0.2">
      <c r="A72" s="7"/>
      <c r="B72" s="29"/>
      <c r="C72" s="29"/>
      <c r="D72" s="29"/>
      <c r="F72" s="67" t="str">
        <f t="shared" si="8"/>
        <v/>
      </c>
    </row>
    <row r="73" spans="1:6" x14ac:dyDescent="0.2">
      <c r="A73" s="14" t="s">
        <v>195</v>
      </c>
      <c r="B73" s="29"/>
      <c r="C73" s="29"/>
      <c r="D73" s="29"/>
      <c r="F73" s="67" t="str">
        <f t="shared" si="8"/>
        <v/>
      </c>
    </row>
    <row r="74" spans="1:6" ht="25.5" x14ac:dyDescent="0.2">
      <c r="A74" s="3" t="s">
        <v>98</v>
      </c>
      <c r="B74" s="29" t="s">
        <v>2</v>
      </c>
      <c r="C74" s="29" t="str">
        <f t="shared" ref="C74:C76" si="14">B74</f>
        <v>BW</v>
      </c>
      <c r="D74" s="29">
        <v>3</v>
      </c>
      <c r="E74" s="115" t="s">
        <v>767</v>
      </c>
      <c r="F74" s="67" t="str">
        <f t="shared" si="8"/>
        <v/>
      </c>
    </row>
    <row r="75" spans="1:6" x14ac:dyDescent="0.2">
      <c r="A75" s="7" t="s">
        <v>99</v>
      </c>
      <c r="B75" s="12" t="s">
        <v>2</v>
      </c>
      <c r="C75" s="12" t="str">
        <f t="shared" si="14"/>
        <v>BW</v>
      </c>
      <c r="D75" s="12">
        <v>3</v>
      </c>
      <c r="E75" s="115" t="s">
        <v>767</v>
      </c>
      <c r="F75" s="67" t="str">
        <f t="shared" si="8"/>
        <v/>
      </c>
    </row>
    <row r="76" spans="1:6" x14ac:dyDescent="0.2">
      <c r="A76" s="7" t="s">
        <v>100</v>
      </c>
      <c r="B76" s="12" t="s">
        <v>2</v>
      </c>
      <c r="C76" s="12" t="str">
        <f t="shared" si="14"/>
        <v>BW</v>
      </c>
      <c r="D76" s="12">
        <v>3</v>
      </c>
      <c r="E76" s="115" t="s">
        <v>767</v>
      </c>
      <c r="F76" s="67" t="str">
        <f t="shared" si="8"/>
        <v/>
      </c>
    </row>
    <row r="77" spans="1:6" x14ac:dyDescent="0.2">
      <c r="A77" s="7"/>
      <c r="B77" s="12"/>
      <c r="C77" s="12"/>
      <c r="D77" s="12"/>
      <c r="F77" s="67" t="str">
        <f t="shared" si="8"/>
        <v/>
      </c>
    </row>
    <row r="78" spans="1:6" x14ac:dyDescent="0.2">
      <c r="A78" s="14" t="s">
        <v>1653</v>
      </c>
      <c r="B78" s="29"/>
      <c r="C78" s="29"/>
      <c r="D78" s="29"/>
      <c r="F78" s="67" t="str">
        <f t="shared" si="8"/>
        <v/>
      </c>
    </row>
    <row r="79" spans="1:6" x14ac:dyDescent="0.2">
      <c r="A79" s="3" t="s">
        <v>1654</v>
      </c>
      <c r="B79" s="29" t="s">
        <v>2</v>
      </c>
      <c r="C79" s="29" t="str">
        <f t="shared" ref="C79:C81" si="15">B79</f>
        <v>BW</v>
      </c>
      <c r="D79" s="29">
        <v>3</v>
      </c>
      <c r="E79" s="115" t="s">
        <v>767</v>
      </c>
      <c r="F79" s="67" t="str">
        <f t="shared" si="8"/>
        <v/>
      </c>
    </row>
    <row r="80" spans="1:6" x14ac:dyDescent="0.2">
      <c r="A80" s="3" t="s">
        <v>1655</v>
      </c>
      <c r="B80" s="12" t="s">
        <v>2</v>
      </c>
      <c r="C80" s="12" t="str">
        <f t="shared" si="15"/>
        <v>BW</v>
      </c>
      <c r="D80" s="12">
        <v>3</v>
      </c>
      <c r="E80" s="115" t="s">
        <v>767</v>
      </c>
      <c r="F80" s="67" t="str">
        <f t="shared" si="8"/>
        <v/>
      </c>
    </row>
    <row r="81" spans="1:7" x14ac:dyDescent="0.2">
      <c r="A81" s="3" t="s">
        <v>1656</v>
      </c>
      <c r="B81" s="12" t="s">
        <v>2</v>
      </c>
      <c r="C81" s="12" t="str">
        <f t="shared" si="15"/>
        <v>BW</v>
      </c>
      <c r="D81" s="12">
        <v>2</v>
      </c>
      <c r="E81" s="115" t="s">
        <v>767</v>
      </c>
      <c r="F81" s="67" t="str">
        <f t="shared" ref="F81:F123" si="16">IF((E81="Ja/Nein"),"",IF(AND(D81=3,E81="Ja"),10,IF(AND(D81=2,E81="Ja"),5,IF(AND(D81=1,E81="Ja"),1,IF(AND(D81="",E81="Ja"),"",IF(AND(D81="",E81="Nein"),"Ausschluss",IF(AND(D81="",E81=""),"",0)))))))</f>
        <v/>
      </c>
    </row>
    <row r="82" spans="1:7" x14ac:dyDescent="0.2">
      <c r="A82" s="7"/>
      <c r="B82" s="12"/>
      <c r="C82" s="12"/>
      <c r="D82" s="12"/>
      <c r="F82" s="67" t="str">
        <f t="shared" si="16"/>
        <v/>
      </c>
    </row>
    <row r="83" spans="1:7" x14ac:dyDescent="0.2">
      <c r="A83" s="14" t="s">
        <v>1038</v>
      </c>
      <c r="B83" s="29"/>
      <c r="C83" s="29"/>
      <c r="D83" s="29"/>
      <c r="F83" s="67" t="str">
        <f t="shared" si="16"/>
        <v/>
      </c>
    </row>
    <row r="84" spans="1:7" x14ac:dyDescent="0.2">
      <c r="A84" s="3" t="s">
        <v>1502</v>
      </c>
      <c r="B84" s="29" t="s">
        <v>4</v>
      </c>
      <c r="C84" s="29" t="str">
        <f t="shared" ref="C84:C85" si="17">B84</f>
        <v>KO</v>
      </c>
      <c r="D84" s="29" t="str">
        <f t="shared" ref="D84:D86" si="18">IF(B84="BW",$J$2:$J$4,"")</f>
        <v/>
      </c>
      <c r="E84" s="115" t="s">
        <v>767</v>
      </c>
      <c r="F84" s="67" t="str">
        <f t="shared" si="16"/>
        <v/>
      </c>
    </row>
    <row r="85" spans="1:7" x14ac:dyDescent="0.2">
      <c r="A85" s="3" t="s">
        <v>1500</v>
      </c>
      <c r="B85" s="29" t="s">
        <v>2</v>
      </c>
      <c r="C85" s="29" t="str">
        <f t="shared" si="17"/>
        <v>BW</v>
      </c>
      <c r="D85" s="29">
        <v>1</v>
      </c>
      <c r="E85" s="115" t="s">
        <v>767</v>
      </c>
      <c r="F85" s="67" t="str">
        <f t="shared" si="16"/>
        <v/>
      </c>
      <c r="G85" s="116" t="s">
        <v>0</v>
      </c>
    </row>
    <row r="86" spans="1:7" x14ac:dyDescent="0.2">
      <c r="A86" s="3" t="s">
        <v>1501</v>
      </c>
      <c r="B86" s="29" t="s">
        <v>4</v>
      </c>
      <c r="C86" s="29" t="str">
        <f t="shared" ref="C86:C87" si="19">B86</f>
        <v>KO</v>
      </c>
      <c r="D86" s="29" t="str">
        <f t="shared" si="18"/>
        <v/>
      </c>
      <c r="E86" s="115" t="s">
        <v>767</v>
      </c>
      <c r="F86" s="67" t="str">
        <f t="shared" si="16"/>
        <v/>
      </c>
      <c r="G86" s="116" t="s">
        <v>0</v>
      </c>
    </row>
    <row r="87" spans="1:7" x14ac:dyDescent="0.2">
      <c r="A87" s="3" t="s">
        <v>1503</v>
      </c>
      <c r="B87" s="29" t="s">
        <v>2</v>
      </c>
      <c r="C87" s="29" t="str">
        <f t="shared" si="19"/>
        <v>BW</v>
      </c>
      <c r="D87" s="29">
        <v>1</v>
      </c>
      <c r="E87" s="115" t="s">
        <v>767</v>
      </c>
      <c r="F87" s="67" t="str">
        <f t="shared" si="16"/>
        <v/>
      </c>
      <c r="G87" s="116" t="s">
        <v>0</v>
      </c>
    </row>
    <row r="88" spans="1:7" x14ac:dyDescent="0.2">
      <c r="A88" s="3" t="s">
        <v>1037</v>
      </c>
      <c r="B88" s="29" t="s">
        <v>2</v>
      </c>
      <c r="C88" s="29" t="str">
        <f t="shared" ref="C88" si="20">B88</f>
        <v>BW</v>
      </c>
      <c r="D88" s="29">
        <v>3</v>
      </c>
      <c r="E88" s="115" t="s">
        <v>767</v>
      </c>
      <c r="F88" s="67" t="str">
        <f t="shared" si="16"/>
        <v/>
      </c>
    </row>
    <row r="89" spans="1:7" x14ac:dyDescent="0.2">
      <c r="A89" s="3" t="s">
        <v>1039</v>
      </c>
      <c r="B89" s="29" t="s">
        <v>2</v>
      </c>
      <c r="C89" s="29" t="str">
        <f t="shared" ref="C89:C90" si="21">B89</f>
        <v>BW</v>
      </c>
      <c r="D89" s="29">
        <v>2</v>
      </c>
      <c r="E89" s="115" t="s">
        <v>767</v>
      </c>
      <c r="F89" s="67" t="str">
        <f t="shared" si="16"/>
        <v/>
      </c>
    </row>
    <row r="90" spans="1:7" x14ac:dyDescent="0.2">
      <c r="A90" s="3" t="s">
        <v>1504</v>
      </c>
      <c r="B90" s="29" t="s">
        <v>2</v>
      </c>
      <c r="C90" s="29" t="str">
        <f t="shared" si="21"/>
        <v>BW</v>
      </c>
      <c r="D90" s="29">
        <v>3</v>
      </c>
      <c r="E90" s="115" t="s">
        <v>767</v>
      </c>
      <c r="F90" s="67" t="str">
        <f t="shared" si="16"/>
        <v/>
      </c>
      <c r="G90" s="116" t="s">
        <v>0</v>
      </c>
    </row>
    <row r="91" spans="1:7" x14ac:dyDescent="0.2">
      <c r="A91" s="3" t="s">
        <v>1505</v>
      </c>
      <c r="B91" s="29" t="s">
        <v>2</v>
      </c>
      <c r="C91" s="29" t="str">
        <f t="shared" ref="C91" si="22">B91</f>
        <v>BW</v>
      </c>
      <c r="D91" s="29">
        <v>1</v>
      </c>
      <c r="E91" s="115" t="s">
        <v>767</v>
      </c>
      <c r="F91" s="67" t="str">
        <f t="shared" si="16"/>
        <v/>
      </c>
      <c r="G91" s="116" t="s">
        <v>0</v>
      </c>
    </row>
    <row r="92" spans="1:7" x14ac:dyDescent="0.2">
      <c r="A92" s="7"/>
      <c r="B92" s="12"/>
      <c r="C92" s="12"/>
      <c r="D92" s="12"/>
      <c r="F92" s="67" t="str">
        <f t="shared" si="16"/>
        <v/>
      </c>
    </row>
    <row r="93" spans="1:7" x14ac:dyDescent="0.2">
      <c r="A93" s="7"/>
      <c r="B93" s="12"/>
      <c r="C93" s="12"/>
      <c r="D93" s="12"/>
      <c r="F93" s="67" t="str">
        <f t="shared" si="16"/>
        <v/>
      </c>
    </row>
    <row r="94" spans="1:7" x14ac:dyDescent="0.2">
      <c r="A94" s="7"/>
      <c r="B94" s="12"/>
      <c r="C94" s="12"/>
      <c r="D94" s="12"/>
      <c r="F94" s="67" t="str">
        <f t="shared" si="16"/>
        <v/>
      </c>
    </row>
    <row r="95" spans="1:7" x14ac:dyDescent="0.2">
      <c r="A95" s="5"/>
      <c r="B95" s="12"/>
      <c r="C95" s="12"/>
      <c r="D95" s="12"/>
      <c r="F95" s="67" t="str">
        <f t="shared" si="16"/>
        <v/>
      </c>
    </row>
    <row r="96" spans="1:7" x14ac:dyDescent="0.2">
      <c r="A96" s="7"/>
      <c r="B96" s="12"/>
      <c r="C96" s="12"/>
      <c r="D96" s="12"/>
      <c r="F96" s="67" t="str">
        <f t="shared" si="16"/>
        <v/>
      </c>
    </row>
    <row r="97" spans="1:6" x14ac:dyDescent="0.2">
      <c r="A97" s="7"/>
      <c r="B97" s="12"/>
      <c r="C97" s="12"/>
      <c r="D97" s="12"/>
      <c r="F97" s="67" t="str">
        <f t="shared" si="16"/>
        <v/>
      </c>
    </row>
    <row r="98" spans="1:6" x14ac:dyDescent="0.2">
      <c r="A98" s="7"/>
      <c r="B98" s="12"/>
      <c r="C98" s="12"/>
      <c r="D98" s="12"/>
      <c r="F98" s="67" t="str">
        <f t="shared" si="16"/>
        <v/>
      </c>
    </row>
    <row r="99" spans="1:6" x14ac:dyDescent="0.2">
      <c r="A99" s="7"/>
      <c r="B99" s="12"/>
      <c r="C99" s="12"/>
      <c r="D99" s="12"/>
      <c r="F99" s="67" t="str">
        <f t="shared" si="16"/>
        <v/>
      </c>
    </row>
    <row r="100" spans="1:6" x14ac:dyDescent="0.2">
      <c r="A100" s="7"/>
      <c r="B100" s="12"/>
      <c r="C100" s="12"/>
      <c r="D100" s="12"/>
      <c r="F100" s="67" t="str">
        <f t="shared" si="16"/>
        <v/>
      </c>
    </row>
    <row r="101" spans="1:6" x14ac:dyDescent="0.2">
      <c r="A101" s="7"/>
      <c r="B101" s="12"/>
      <c r="C101" s="12"/>
      <c r="D101" s="12"/>
      <c r="F101" s="67" t="str">
        <f t="shared" si="16"/>
        <v/>
      </c>
    </row>
    <row r="102" spans="1:6" x14ac:dyDescent="0.2">
      <c r="A102" s="7"/>
      <c r="B102" s="12"/>
      <c r="C102" s="12"/>
      <c r="D102" s="12"/>
      <c r="F102" s="67" t="str">
        <f t="shared" si="16"/>
        <v/>
      </c>
    </row>
    <row r="103" spans="1:6" x14ac:dyDescent="0.2">
      <c r="A103" s="7"/>
      <c r="B103" s="12"/>
      <c r="C103" s="12"/>
      <c r="D103" s="12"/>
      <c r="F103" s="67" t="str">
        <f t="shared" si="16"/>
        <v/>
      </c>
    </row>
    <row r="104" spans="1:6" x14ac:dyDescent="0.2">
      <c r="A104" s="7"/>
      <c r="B104" s="12"/>
      <c r="C104" s="12"/>
      <c r="D104" s="12"/>
      <c r="F104" s="67" t="str">
        <f t="shared" si="16"/>
        <v/>
      </c>
    </row>
    <row r="105" spans="1:6" x14ac:dyDescent="0.2">
      <c r="A105" s="7"/>
      <c r="B105" s="12"/>
      <c r="C105" s="12"/>
      <c r="D105" s="12"/>
      <c r="F105" s="67" t="str">
        <f t="shared" si="16"/>
        <v/>
      </c>
    </row>
    <row r="106" spans="1:6" x14ac:dyDescent="0.2">
      <c r="A106" s="7"/>
      <c r="B106" s="12"/>
      <c r="C106" s="12"/>
      <c r="D106" s="12"/>
      <c r="F106" s="67" t="str">
        <f t="shared" si="16"/>
        <v/>
      </c>
    </row>
    <row r="107" spans="1:6" x14ac:dyDescent="0.2">
      <c r="A107" s="7"/>
      <c r="B107" s="12"/>
      <c r="C107" s="12"/>
      <c r="D107" s="12"/>
      <c r="F107" s="67" t="str">
        <f t="shared" si="16"/>
        <v/>
      </c>
    </row>
    <row r="108" spans="1:6" x14ac:dyDescent="0.2">
      <c r="A108" s="7"/>
      <c r="B108" s="12"/>
      <c r="C108" s="12"/>
      <c r="D108" s="12"/>
      <c r="F108" s="67" t="str">
        <f t="shared" si="16"/>
        <v/>
      </c>
    </row>
    <row r="109" spans="1:6" x14ac:dyDescent="0.2">
      <c r="B109" s="12"/>
      <c r="C109" s="12"/>
      <c r="D109" s="12"/>
      <c r="F109" s="67" t="str">
        <f t="shared" si="16"/>
        <v/>
      </c>
    </row>
    <row r="110" spans="1:6" x14ac:dyDescent="0.2">
      <c r="A110" s="7"/>
      <c r="B110" s="12"/>
      <c r="C110" s="12"/>
      <c r="D110" s="12"/>
      <c r="F110" s="67" t="str">
        <f t="shared" si="16"/>
        <v/>
      </c>
    </row>
    <row r="111" spans="1:6" x14ac:dyDescent="0.2">
      <c r="A111" s="7"/>
      <c r="B111" s="12"/>
      <c r="C111" s="12"/>
      <c r="D111" s="12"/>
      <c r="F111" s="67" t="str">
        <f t="shared" si="16"/>
        <v/>
      </c>
    </row>
    <row r="112" spans="1:6" x14ac:dyDescent="0.2">
      <c r="A112" s="7"/>
      <c r="B112" s="12"/>
      <c r="C112" s="12"/>
      <c r="D112" s="12"/>
      <c r="F112" s="67" t="str">
        <f t="shared" si="16"/>
        <v/>
      </c>
    </row>
    <row r="113" spans="1:6" x14ac:dyDescent="0.2">
      <c r="A113" s="7"/>
      <c r="B113" s="12"/>
      <c r="C113" s="12"/>
      <c r="D113" s="12"/>
      <c r="F113" s="67" t="str">
        <f t="shared" si="16"/>
        <v/>
      </c>
    </row>
    <row r="114" spans="1:6" x14ac:dyDescent="0.2">
      <c r="A114" s="7"/>
      <c r="B114" s="12"/>
      <c r="C114" s="12"/>
      <c r="D114" s="12"/>
      <c r="F114" s="67" t="str">
        <f t="shared" si="16"/>
        <v/>
      </c>
    </row>
    <row r="115" spans="1:6" x14ac:dyDescent="0.2">
      <c r="A115" s="7"/>
      <c r="B115" s="12"/>
      <c r="C115" s="12"/>
      <c r="D115" s="12"/>
      <c r="F115" s="67" t="str">
        <f t="shared" si="16"/>
        <v/>
      </c>
    </row>
    <row r="116" spans="1:6" x14ac:dyDescent="0.2">
      <c r="A116" s="5"/>
      <c r="B116" s="12"/>
      <c r="C116" s="12"/>
      <c r="D116" s="12"/>
      <c r="F116" s="67" t="str">
        <f t="shared" si="16"/>
        <v/>
      </c>
    </row>
    <row r="117" spans="1:6" x14ac:dyDescent="0.2">
      <c r="B117" s="12"/>
      <c r="C117" s="12"/>
      <c r="D117" s="12"/>
      <c r="F117" s="67" t="str">
        <f t="shared" si="16"/>
        <v/>
      </c>
    </row>
    <row r="118" spans="1:6" x14ac:dyDescent="0.2">
      <c r="B118" s="12"/>
      <c r="C118" s="12"/>
      <c r="D118" s="12"/>
      <c r="F118" s="67" t="str">
        <f t="shared" si="16"/>
        <v/>
      </c>
    </row>
    <row r="119" spans="1:6" x14ac:dyDescent="0.2">
      <c r="B119" s="12"/>
      <c r="C119" s="12"/>
      <c r="D119" s="12"/>
      <c r="F119" s="67" t="str">
        <f t="shared" si="16"/>
        <v/>
      </c>
    </row>
    <row r="120" spans="1:6" x14ac:dyDescent="0.2">
      <c r="A120" s="7"/>
      <c r="B120" s="12"/>
      <c r="C120" s="12"/>
      <c r="D120" s="12"/>
      <c r="F120" s="67" t="str">
        <f t="shared" si="16"/>
        <v/>
      </c>
    </row>
    <row r="121" spans="1:6" x14ac:dyDescent="0.2">
      <c r="A121" s="7"/>
      <c r="B121" s="12"/>
      <c r="C121" s="12"/>
      <c r="D121" s="12"/>
      <c r="F121" s="67" t="str">
        <f t="shared" si="16"/>
        <v/>
      </c>
    </row>
    <row r="122" spans="1:6" x14ac:dyDescent="0.2">
      <c r="A122" s="7"/>
      <c r="B122" s="12"/>
      <c r="C122" s="12"/>
      <c r="D122" s="12"/>
      <c r="F122" s="67" t="str">
        <f t="shared" si="16"/>
        <v/>
      </c>
    </row>
    <row r="123" spans="1:6" x14ac:dyDescent="0.2">
      <c r="A123" s="7"/>
      <c r="B123" s="12"/>
      <c r="C123" s="12"/>
      <c r="D123" s="12"/>
      <c r="F123" s="67" t="str">
        <f t="shared" si="16"/>
        <v/>
      </c>
    </row>
    <row r="124" spans="1:6" x14ac:dyDescent="0.2">
      <c r="A124" s="7"/>
      <c r="B124" s="12"/>
      <c r="C124" s="12">
        <f t="shared" ref="C124:C148" si="23">B124</f>
        <v>0</v>
      </c>
      <c r="D124" s="12" t="str">
        <f t="shared" ref="D124:D148" si="24">IF(B124="BW",$J$2:$J$4,"")</f>
        <v/>
      </c>
    </row>
    <row r="125" spans="1:6" x14ac:dyDescent="0.2">
      <c r="A125" s="7"/>
      <c r="B125" s="12"/>
      <c r="C125" s="12">
        <f t="shared" si="23"/>
        <v>0</v>
      </c>
      <c r="D125" s="12" t="str">
        <f t="shared" si="24"/>
        <v/>
      </c>
    </row>
    <row r="126" spans="1:6" x14ac:dyDescent="0.2">
      <c r="A126" s="7"/>
      <c r="B126" s="12"/>
      <c r="C126" s="12">
        <f t="shared" si="23"/>
        <v>0</v>
      </c>
      <c r="D126" s="12" t="str">
        <f t="shared" si="24"/>
        <v/>
      </c>
    </row>
    <row r="127" spans="1:6" x14ac:dyDescent="0.2">
      <c r="A127" s="7"/>
      <c r="B127" s="12"/>
      <c r="C127" s="12">
        <f t="shared" si="23"/>
        <v>0</v>
      </c>
      <c r="D127" s="12" t="str">
        <f t="shared" si="24"/>
        <v/>
      </c>
    </row>
    <row r="128" spans="1:6" x14ac:dyDescent="0.2">
      <c r="A128" s="7"/>
      <c r="B128" s="12"/>
      <c r="C128" s="12">
        <f t="shared" si="23"/>
        <v>0</v>
      </c>
      <c r="D128" s="12" t="str">
        <f t="shared" si="24"/>
        <v/>
      </c>
    </row>
    <row r="129" spans="1:4" x14ac:dyDescent="0.2">
      <c r="A129" s="7"/>
      <c r="B129" s="12"/>
      <c r="C129" s="12">
        <f t="shared" si="23"/>
        <v>0</v>
      </c>
      <c r="D129" s="12" t="str">
        <f t="shared" si="24"/>
        <v/>
      </c>
    </row>
    <row r="130" spans="1:4" x14ac:dyDescent="0.2">
      <c r="A130" s="7"/>
      <c r="B130" s="12"/>
      <c r="C130" s="12">
        <f t="shared" si="23"/>
        <v>0</v>
      </c>
      <c r="D130" s="12" t="str">
        <f t="shared" si="24"/>
        <v/>
      </c>
    </row>
    <row r="131" spans="1:4" x14ac:dyDescent="0.2">
      <c r="A131" s="7"/>
      <c r="B131" s="12"/>
      <c r="C131" s="12">
        <f t="shared" si="23"/>
        <v>0</v>
      </c>
      <c r="D131" s="12" t="str">
        <f t="shared" si="24"/>
        <v/>
      </c>
    </row>
    <row r="132" spans="1:4" x14ac:dyDescent="0.2">
      <c r="A132" s="7"/>
      <c r="B132" s="12"/>
      <c r="C132" s="12">
        <f t="shared" si="23"/>
        <v>0</v>
      </c>
      <c r="D132" s="12" t="str">
        <f t="shared" si="24"/>
        <v/>
      </c>
    </row>
    <row r="133" spans="1:4" x14ac:dyDescent="0.2">
      <c r="A133" s="7"/>
      <c r="B133" s="12"/>
      <c r="C133" s="12">
        <f t="shared" si="23"/>
        <v>0</v>
      </c>
      <c r="D133" s="12" t="str">
        <f t="shared" si="24"/>
        <v/>
      </c>
    </row>
    <row r="134" spans="1:4" x14ac:dyDescent="0.2">
      <c r="A134" s="7"/>
      <c r="B134" s="12"/>
      <c r="C134" s="12">
        <f t="shared" si="23"/>
        <v>0</v>
      </c>
      <c r="D134" s="12" t="str">
        <f t="shared" si="24"/>
        <v/>
      </c>
    </row>
    <row r="135" spans="1:4" x14ac:dyDescent="0.2">
      <c r="A135" s="7"/>
      <c r="B135" s="12"/>
      <c r="C135" s="12">
        <f t="shared" si="23"/>
        <v>0</v>
      </c>
      <c r="D135" s="12" t="str">
        <f t="shared" si="24"/>
        <v/>
      </c>
    </row>
    <row r="136" spans="1:4" x14ac:dyDescent="0.2">
      <c r="A136" s="7"/>
      <c r="B136" s="12"/>
      <c r="C136" s="12">
        <f t="shared" si="23"/>
        <v>0</v>
      </c>
      <c r="D136" s="12" t="str">
        <f t="shared" si="24"/>
        <v/>
      </c>
    </row>
    <row r="137" spans="1:4" x14ac:dyDescent="0.2">
      <c r="A137" s="7"/>
      <c r="B137" s="12"/>
      <c r="C137" s="12">
        <f t="shared" si="23"/>
        <v>0</v>
      </c>
      <c r="D137" s="12" t="str">
        <f t="shared" si="24"/>
        <v/>
      </c>
    </row>
    <row r="138" spans="1:4" x14ac:dyDescent="0.2">
      <c r="A138" s="7"/>
      <c r="B138" s="12"/>
      <c r="C138" s="12">
        <f t="shared" si="23"/>
        <v>0</v>
      </c>
      <c r="D138" s="12" t="str">
        <f t="shared" si="24"/>
        <v/>
      </c>
    </row>
    <row r="139" spans="1:4" x14ac:dyDescent="0.2">
      <c r="A139" s="7"/>
      <c r="B139" s="12"/>
      <c r="C139" s="12">
        <f t="shared" si="23"/>
        <v>0</v>
      </c>
      <c r="D139" s="12" t="str">
        <f t="shared" si="24"/>
        <v/>
      </c>
    </row>
    <row r="140" spans="1:4" x14ac:dyDescent="0.2">
      <c r="B140" s="12"/>
      <c r="C140" s="12">
        <f t="shared" si="23"/>
        <v>0</v>
      </c>
      <c r="D140" s="12" t="str">
        <f t="shared" si="24"/>
        <v/>
      </c>
    </row>
    <row r="141" spans="1:4" x14ac:dyDescent="0.2">
      <c r="B141" s="12"/>
      <c r="C141" s="12">
        <f t="shared" si="23"/>
        <v>0</v>
      </c>
      <c r="D141" s="12" t="str">
        <f t="shared" si="24"/>
        <v/>
      </c>
    </row>
    <row r="142" spans="1:4" x14ac:dyDescent="0.2">
      <c r="B142" s="12"/>
      <c r="C142" s="12">
        <f t="shared" si="23"/>
        <v>0</v>
      </c>
      <c r="D142" s="12" t="str">
        <f t="shared" si="24"/>
        <v/>
      </c>
    </row>
    <row r="143" spans="1:4" x14ac:dyDescent="0.2">
      <c r="A143" s="7"/>
      <c r="B143" s="12"/>
      <c r="C143" s="12">
        <f t="shared" si="23"/>
        <v>0</v>
      </c>
      <c r="D143" s="12" t="str">
        <f t="shared" si="24"/>
        <v/>
      </c>
    </row>
    <row r="144" spans="1:4" x14ac:dyDescent="0.2">
      <c r="A144" s="7"/>
      <c r="B144" s="12"/>
      <c r="C144" s="12">
        <f t="shared" si="23"/>
        <v>0</v>
      </c>
      <c r="D144" s="12" t="str">
        <f t="shared" si="24"/>
        <v/>
      </c>
    </row>
    <row r="145" spans="1:4" x14ac:dyDescent="0.2">
      <c r="A145" s="7"/>
      <c r="B145" s="12"/>
      <c r="C145" s="12">
        <f t="shared" si="23"/>
        <v>0</v>
      </c>
      <c r="D145" s="12" t="str">
        <f t="shared" si="24"/>
        <v/>
      </c>
    </row>
    <row r="146" spans="1:4" x14ac:dyDescent="0.2">
      <c r="A146" s="7"/>
      <c r="B146" s="12"/>
      <c r="C146" s="12">
        <f t="shared" si="23"/>
        <v>0</v>
      </c>
      <c r="D146" s="12" t="str">
        <f t="shared" si="24"/>
        <v/>
      </c>
    </row>
    <row r="147" spans="1:4" x14ac:dyDescent="0.2">
      <c r="A147" s="7"/>
      <c r="B147" s="12"/>
      <c r="C147" s="12">
        <f t="shared" si="23"/>
        <v>0</v>
      </c>
      <c r="D147" s="12" t="str">
        <f t="shared" si="24"/>
        <v/>
      </c>
    </row>
    <row r="148" spans="1:4" x14ac:dyDescent="0.2">
      <c r="A148" s="7"/>
      <c r="B148" s="12"/>
      <c r="C148" s="12">
        <f t="shared" si="23"/>
        <v>0</v>
      </c>
      <c r="D148" s="12" t="str">
        <f t="shared" si="24"/>
        <v/>
      </c>
    </row>
    <row r="149" spans="1:4" x14ac:dyDescent="0.2">
      <c r="A149" s="7"/>
      <c r="B149" s="12"/>
      <c r="C149" s="12">
        <f t="shared" ref="C149:C212" si="25">B149</f>
        <v>0</v>
      </c>
      <c r="D149" s="12" t="str">
        <f t="shared" ref="D149:D212" si="26">IF(B149="BW",$J$2:$J$4,"")</f>
        <v/>
      </c>
    </row>
    <row r="150" spans="1:4" x14ac:dyDescent="0.2">
      <c r="B150" s="12"/>
      <c r="C150" s="12">
        <f t="shared" si="25"/>
        <v>0</v>
      </c>
      <c r="D150" s="12" t="str">
        <f t="shared" si="26"/>
        <v/>
      </c>
    </row>
    <row r="151" spans="1:4" x14ac:dyDescent="0.2">
      <c r="A151" s="7"/>
      <c r="B151" s="12"/>
      <c r="C151" s="12">
        <f t="shared" si="25"/>
        <v>0</v>
      </c>
      <c r="D151" s="12" t="str">
        <f t="shared" si="26"/>
        <v/>
      </c>
    </row>
    <row r="152" spans="1:4" x14ac:dyDescent="0.2">
      <c r="A152" s="7"/>
      <c r="B152" s="12"/>
      <c r="C152" s="12">
        <f t="shared" si="25"/>
        <v>0</v>
      </c>
      <c r="D152" s="12" t="str">
        <f t="shared" si="26"/>
        <v/>
      </c>
    </row>
    <row r="153" spans="1:4" x14ac:dyDescent="0.2">
      <c r="A153" s="7"/>
      <c r="B153" s="12"/>
      <c r="C153" s="12">
        <f t="shared" si="25"/>
        <v>0</v>
      </c>
      <c r="D153" s="12" t="str">
        <f t="shared" si="26"/>
        <v/>
      </c>
    </row>
    <row r="154" spans="1:4" x14ac:dyDescent="0.2">
      <c r="A154" s="7"/>
      <c r="B154" s="12"/>
      <c r="C154" s="12">
        <f t="shared" si="25"/>
        <v>0</v>
      </c>
      <c r="D154" s="12" t="str">
        <f t="shared" si="26"/>
        <v/>
      </c>
    </row>
    <row r="155" spans="1:4" x14ac:dyDescent="0.2">
      <c r="A155" s="7"/>
      <c r="B155" s="12"/>
      <c r="C155" s="12">
        <f t="shared" si="25"/>
        <v>0</v>
      </c>
      <c r="D155" s="12" t="str">
        <f t="shared" si="26"/>
        <v/>
      </c>
    </row>
    <row r="156" spans="1:4" x14ac:dyDescent="0.2">
      <c r="A156" s="7"/>
      <c r="B156" s="12"/>
      <c r="C156" s="12">
        <f t="shared" si="25"/>
        <v>0</v>
      </c>
      <c r="D156" s="12" t="str">
        <f t="shared" si="26"/>
        <v/>
      </c>
    </row>
    <row r="157" spans="1:4" x14ac:dyDescent="0.2">
      <c r="A157" s="7"/>
      <c r="B157" s="12"/>
      <c r="C157" s="12">
        <f t="shared" si="25"/>
        <v>0</v>
      </c>
      <c r="D157" s="12" t="str">
        <f t="shared" si="26"/>
        <v/>
      </c>
    </row>
    <row r="158" spans="1:4" x14ac:dyDescent="0.2">
      <c r="A158" s="7"/>
      <c r="B158" s="12"/>
      <c r="C158" s="12">
        <f t="shared" si="25"/>
        <v>0</v>
      </c>
      <c r="D158" s="12" t="str">
        <f t="shared" si="26"/>
        <v/>
      </c>
    </row>
    <row r="159" spans="1:4" x14ac:dyDescent="0.2">
      <c r="A159" s="7"/>
      <c r="B159" s="12"/>
      <c r="C159" s="12">
        <f t="shared" si="25"/>
        <v>0</v>
      </c>
      <c r="D159" s="12" t="str">
        <f t="shared" si="26"/>
        <v/>
      </c>
    </row>
    <row r="160" spans="1:4" x14ac:dyDescent="0.2">
      <c r="A160" s="7"/>
      <c r="B160" s="12"/>
      <c r="C160" s="12">
        <f t="shared" si="25"/>
        <v>0</v>
      </c>
      <c r="D160" s="12" t="str">
        <f t="shared" si="26"/>
        <v/>
      </c>
    </row>
    <row r="161" spans="1:4" x14ac:dyDescent="0.2">
      <c r="A161" s="7"/>
      <c r="B161" s="12"/>
      <c r="C161" s="12">
        <f t="shared" si="25"/>
        <v>0</v>
      </c>
      <c r="D161" s="12" t="str">
        <f t="shared" si="26"/>
        <v/>
      </c>
    </row>
    <row r="162" spans="1:4" x14ac:dyDescent="0.2">
      <c r="A162" s="7"/>
      <c r="B162" s="12"/>
      <c r="C162" s="12">
        <f t="shared" si="25"/>
        <v>0</v>
      </c>
      <c r="D162" s="12" t="str">
        <f t="shared" si="26"/>
        <v/>
      </c>
    </row>
    <row r="163" spans="1:4" x14ac:dyDescent="0.2">
      <c r="A163" s="7"/>
      <c r="B163" s="12"/>
      <c r="C163" s="12">
        <f t="shared" si="25"/>
        <v>0</v>
      </c>
      <c r="D163" s="12" t="str">
        <f t="shared" si="26"/>
        <v/>
      </c>
    </row>
    <row r="164" spans="1:4" x14ac:dyDescent="0.2">
      <c r="A164" s="7"/>
      <c r="B164" s="12"/>
      <c r="C164" s="12">
        <f t="shared" si="25"/>
        <v>0</v>
      </c>
      <c r="D164" s="12" t="str">
        <f t="shared" si="26"/>
        <v/>
      </c>
    </row>
    <row r="165" spans="1:4" x14ac:dyDescent="0.2">
      <c r="A165" s="7"/>
      <c r="B165" s="12"/>
      <c r="C165" s="12">
        <f t="shared" si="25"/>
        <v>0</v>
      </c>
      <c r="D165" s="12" t="str">
        <f t="shared" si="26"/>
        <v/>
      </c>
    </row>
    <row r="166" spans="1:4" x14ac:dyDescent="0.2">
      <c r="A166" s="7"/>
      <c r="B166" s="12"/>
      <c r="C166" s="12">
        <f t="shared" si="25"/>
        <v>0</v>
      </c>
      <c r="D166" s="12" t="str">
        <f t="shared" si="26"/>
        <v/>
      </c>
    </row>
    <row r="167" spans="1:4" x14ac:dyDescent="0.2">
      <c r="A167" s="7"/>
      <c r="B167" s="12"/>
      <c r="C167" s="12">
        <f t="shared" si="25"/>
        <v>0</v>
      </c>
      <c r="D167" s="12" t="str">
        <f t="shared" si="26"/>
        <v/>
      </c>
    </row>
    <row r="168" spans="1:4" x14ac:dyDescent="0.2">
      <c r="A168" s="7"/>
      <c r="B168" s="12"/>
      <c r="C168" s="12">
        <f t="shared" si="25"/>
        <v>0</v>
      </c>
      <c r="D168" s="12" t="str">
        <f t="shared" si="26"/>
        <v/>
      </c>
    </row>
    <row r="169" spans="1:4" x14ac:dyDescent="0.2">
      <c r="A169" s="7"/>
      <c r="B169" s="12"/>
      <c r="C169" s="12">
        <f t="shared" si="25"/>
        <v>0</v>
      </c>
      <c r="D169" s="12" t="str">
        <f t="shared" si="26"/>
        <v/>
      </c>
    </row>
    <row r="170" spans="1:4" x14ac:dyDescent="0.2">
      <c r="B170" s="12"/>
      <c r="C170" s="12">
        <f t="shared" si="25"/>
        <v>0</v>
      </c>
      <c r="D170" s="12" t="str">
        <f t="shared" si="26"/>
        <v/>
      </c>
    </row>
    <row r="171" spans="1:4" x14ac:dyDescent="0.2">
      <c r="A171" s="7"/>
      <c r="B171" s="12"/>
      <c r="C171" s="12">
        <f t="shared" si="25"/>
        <v>0</v>
      </c>
      <c r="D171" s="12" t="str">
        <f t="shared" si="26"/>
        <v/>
      </c>
    </row>
    <row r="172" spans="1:4" x14ac:dyDescent="0.2">
      <c r="A172" s="7"/>
      <c r="B172" s="12"/>
      <c r="C172" s="12">
        <f t="shared" si="25"/>
        <v>0</v>
      </c>
      <c r="D172" s="12" t="str">
        <f t="shared" si="26"/>
        <v/>
      </c>
    </row>
    <row r="173" spans="1:4" x14ac:dyDescent="0.2">
      <c r="A173" s="7"/>
      <c r="B173" s="12"/>
      <c r="C173" s="12">
        <f t="shared" si="25"/>
        <v>0</v>
      </c>
      <c r="D173" s="12" t="str">
        <f t="shared" si="26"/>
        <v/>
      </c>
    </row>
    <row r="174" spans="1:4" x14ac:dyDescent="0.2">
      <c r="A174" s="7"/>
      <c r="B174" s="12"/>
      <c r="C174" s="12">
        <f t="shared" si="25"/>
        <v>0</v>
      </c>
      <c r="D174" s="12" t="str">
        <f t="shared" si="26"/>
        <v/>
      </c>
    </row>
    <row r="175" spans="1:4" x14ac:dyDescent="0.2">
      <c r="A175" s="7"/>
      <c r="B175" s="12"/>
      <c r="C175" s="12">
        <f t="shared" si="25"/>
        <v>0</v>
      </c>
      <c r="D175" s="12" t="str">
        <f t="shared" si="26"/>
        <v/>
      </c>
    </row>
    <row r="176" spans="1:4" x14ac:dyDescent="0.2">
      <c r="A176" s="7"/>
      <c r="B176" s="12"/>
      <c r="C176" s="12">
        <f t="shared" si="25"/>
        <v>0</v>
      </c>
      <c r="D176" s="12" t="str">
        <f t="shared" si="26"/>
        <v/>
      </c>
    </row>
    <row r="177" spans="1:4" x14ac:dyDescent="0.2">
      <c r="A177" s="7"/>
      <c r="B177" s="12"/>
      <c r="C177" s="12">
        <f t="shared" si="25"/>
        <v>0</v>
      </c>
      <c r="D177" s="12" t="str">
        <f t="shared" si="26"/>
        <v/>
      </c>
    </row>
    <row r="178" spans="1:4" x14ac:dyDescent="0.2">
      <c r="A178" s="7"/>
      <c r="B178" s="12"/>
      <c r="C178" s="12">
        <f t="shared" si="25"/>
        <v>0</v>
      </c>
      <c r="D178" s="12" t="str">
        <f t="shared" si="26"/>
        <v/>
      </c>
    </row>
    <row r="179" spans="1:4" x14ac:dyDescent="0.2">
      <c r="B179" s="12"/>
      <c r="C179" s="12">
        <f t="shared" si="25"/>
        <v>0</v>
      </c>
      <c r="D179" s="12" t="str">
        <f t="shared" si="26"/>
        <v/>
      </c>
    </row>
    <row r="180" spans="1:4" x14ac:dyDescent="0.2">
      <c r="B180" s="12"/>
      <c r="C180" s="12">
        <f t="shared" si="25"/>
        <v>0</v>
      </c>
      <c r="D180" s="12" t="str">
        <f t="shared" si="26"/>
        <v/>
      </c>
    </row>
    <row r="181" spans="1:4" x14ac:dyDescent="0.2">
      <c r="B181" s="12"/>
      <c r="C181" s="12">
        <f t="shared" si="25"/>
        <v>0</v>
      </c>
      <c r="D181" s="12" t="str">
        <f t="shared" si="26"/>
        <v/>
      </c>
    </row>
    <row r="182" spans="1:4" x14ac:dyDescent="0.2">
      <c r="B182" s="12"/>
      <c r="C182" s="12">
        <f t="shared" si="25"/>
        <v>0</v>
      </c>
      <c r="D182" s="12" t="str">
        <f t="shared" si="26"/>
        <v/>
      </c>
    </row>
    <row r="183" spans="1:4" x14ac:dyDescent="0.2">
      <c r="A183" s="7"/>
      <c r="B183" s="12"/>
      <c r="C183" s="12">
        <f t="shared" si="25"/>
        <v>0</v>
      </c>
      <c r="D183" s="12" t="str">
        <f t="shared" si="26"/>
        <v/>
      </c>
    </row>
    <row r="184" spans="1:4" x14ac:dyDescent="0.2">
      <c r="B184" s="12"/>
      <c r="C184" s="12">
        <f t="shared" si="25"/>
        <v>0</v>
      </c>
      <c r="D184" s="12" t="str">
        <f t="shared" si="26"/>
        <v/>
      </c>
    </row>
    <row r="185" spans="1:4" x14ac:dyDescent="0.2">
      <c r="B185" s="12"/>
      <c r="C185" s="12">
        <f t="shared" si="25"/>
        <v>0</v>
      </c>
      <c r="D185" s="12" t="str">
        <f t="shared" si="26"/>
        <v/>
      </c>
    </row>
    <row r="186" spans="1:4" x14ac:dyDescent="0.2">
      <c r="A186" s="7"/>
      <c r="B186" s="12"/>
      <c r="C186" s="12">
        <f t="shared" si="25"/>
        <v>0</v>
      </c>
      <c r="D186" s="12" t="str">
        <f t="shared" si="26"/>
        <v/>
      </c>
    </row>
    <row r="187" spans="1:4" x14ac:dyDescent="0.2">
      <c r="B187" s="12"/>
      <c r="C187" s="12">
        <f t="shared" si="25"/>
        <v>0</v>
      </c>
      <c r="D187" s="12" t="str">
        <f t="shared" si="26"/>
        <v/>
      </c>
    </row>
    <row r="188" spans="1:4" x14ac:dyDescent="0.2">
      <c r="A188" s="7"/>
      <c r="B188" s="12"/>
      <c r="C188" s="12">
        <f t="shared" si="25"/>
        <v>0</v>
      </c>
      <c r="D188" s="12" t="str">
        <f t="shared" si="26"/>
        <v/>
      </c>
    </row>
    <row r="189" spans="1:4" x14ac:dyDescent="0.2">
      <c r="A189" s="7"/>
      <c r="B189" s="12"/>
      <c r="C189" s="12">
        <f t="shared" si="25"/>
        <v>0</v>
      </c>
      <c r="D189" s="12" t="str">
        <f t="shared" si="26"/>
        <v/>
      </c>
    </row>
    <row r="190" spans="1:4" x14ac:dyDescent="0.2">
      <c r="A190" s="7"/>
      <c r="B190" s="12"/>
      <c r="C190" s="12">
        <f t="shared" si="25"/>
        <v>0</v>
      </c>
      <c r="D190" s="12" t="str">
        <f t="shared" si="26"/>
        <v/>
      </c>
    </row>
    <row r="191" spans="1:4" x14ac:dyDescent="0.2">
      <c r="A191" s="7"/>
      <c r="B191" s="12"/>
      <c r="C191" s="12">
        <f t="shared" si="25"/>
        <v>0</v>
      </c>
      <c r="D191" s="12" t="str">
        <f t="shared" si="26"/>
        <v/>
      </c>
    </row>
    <row r="192" spans="1:4" x14ac:dyDescent="0.2">
      <c r="A192" s="7"/>
      <c r="B192" s="12"/>
      <c r="C192" s="12">
        <f t="shared" si="25"/>
        <v>0</v>
      </c>
      <c r="D192" s="12" t="str">
        <f t="shared" si="26"/>
        <v/>
      </c>
    </row>
    <row r="193" spans="1:4" x14ac:dyDescent="0.2">
      <c r="A193" s="7"/>
      <c r="B193" s="12"/>
      <c r="C193" s="12">
        <f t="shared" si="25"/>
        <v>0</v>
      </c>
      <c r="D193" s="12" t="str">
        <f t="shared" si="26"/>
        <v/>
      </c>
    </row>
    <row r="194" spans="1:4" x14ac:dyDescent="0.2">
      <c r="A194" s="7"/>
      <c r="B194" s="12"/>
      <c r="C194" s="12">
        <f t="shared" si="25"/>
        <v>0</v>
      </c>
      <c r="D194" s="12" t="str">
        <f t="shared" si="26"/>
        <v/>
      </c>
    </row>
    <row r="195" spans="1:4" x14ac:dyDescent="0.2">
      <c r="A195" s="7"/>
      <c r="B195" s="12"/>
      <c r="C195" s="12">
        <f t="shared" si="25"/>
        <v>0</v>
      </c>
      <c r="D195" s="12" t="str">
        <f t="shared" si="26"/>
        <v/>
      </c>
    </row>
    <row r="196" spans="1:4" x14ac:dyDescent="0.2">
      <c r="A196" s="7"/>
      <c r="B196" s="12"/>
      <c r="C196" s="12">
        <f t="shared" si="25"/>
        <v>0</v>
      </c>
      <c r="D196" s="12" t="str">
        <f t="shared" si="26"/>
        <v/>
      </c>
    </row>
    <row r="197" spans="1:4" x14ac:dyDescent="0.2">
      <c r="A197" s="7"/>
      <c r="B197" s="12"/>
      <c r="C197" s="12">
        <f t="shared" si="25"/>
        <v>0</v>
      </c>
      <c r="D197" s="12" t="str">
        <f t="shared" si="26"/>
        <v/>
      </c>
    </row>
    <row r="198" spans="1:4" x14ac:dyDescent="0.2">
      <c r="A198" s="7"/>
      <c r="B198" s="12"/>
      <c r="C198" s="12">
        <f t="shared" si="25"/>
        <v>0</v>
      </c>
      <c r="D198" s="12" t="str">
        <f t="shared" si="26"/>
        <v/>
      </c>
    </row>
    <row r="199" spans="1:4" x14ac:dyDescent="0.2">
      <c r="A199" s="7"/>
      <c r="B199" s="12"/>
      <c r="C199" s="12">
        <f t="shared" si="25"/>
        <v>0</v>
      </c>
      <c r="D199" s="12" t="str">
        <f t="shared" si="26"/>
        <v/>
      </c>
    </row>
    <row r="200" spans="1:4" x14ac:dyDescent="0.2">
      <c r="A200" s="7"/>
      <c r="B200" s="12"/>
      <c r="C200" s="12">
        <f t="shared" si="25"/>
        <v>0</v>
      </c>
      <c r="D200" s="12" t="str">
        <f t="shared" si="26"/>
        <v/>
      </c>
    </row>
    <row r="201" spans="1:4" x14ac:dyDescent="0.2">
      <c r="A201" s="7"/>
      <c r="B201" s="12"/>
      <c r="C201" s="12">
        <f t="shared" si="25"/>
        <v>0</v>
      </c>
      <c r="D201" s="12" t="str">
        <f t="shared" si="26"/>
        <v/>
      </c>
    </row>
    <row r="202" spans="1:4" x14ac:dyDescent="0.2">
      <c r="A202" s="7"/>
      <c r="B202" s="12"/>
      <c r="C202" s="12">
        <f t="shared" si="25"/>
        <v>0</v>
      </c>
      <c r="D202" s="12" t="str">
        <f t="shared" si="26"/>
        <v/>
      </c>
    </row>
    <row r="203" spans="1:4" x14ac:dyDescent="0.2">
      <c r="A203" s="7"/>
      <c r="B203" s="12"/>
      <c r="C203" s="12">
        <f t="shared" si="25"/>
        <v>0</v>
      </c>
      <c r="D203" s="12" t="str">
        <f t="shared" si="26"/>
        <v/>
      </c>
    </row>
    <row r="204" spans="1:4" x14ac:dyDescent="0.2">
      <c r="A204" s="7"/>
      <c r="B204" s="12"/>
      <c r="C204" s="12">
        <f t="shared" si="25"/>
        <v>0</v>
      </c>
      <c r="D204" s="12" t="str">
        <f t="shared" si="26"/>
        <v/>
      </c>
    </row>
    <row r="205" spans="1:4" x14ac:dyDescent="0.2">
      <c r="A205" s="7"/>
      <c r="B205" s="12"/>
      <c r="C205" s="12">
        <f t="shared" si="25"/>
        <v>0</v>
      </c>
      <c r="D205" s="12" t="str">
        <f t="shared" si="26"/>
        <v/>
      </c>
    </row>
    <row r="206" spans="1:4" x14ac:dyDescent="0.2">
      <c r="A206" s="7"/>
      <c r="B206" s="12"/>
      <c r="C206" s="12">
        <f t="shared" si="25"/>
        <v>0</v>
      </c>
      <c r="D206" s="12" t="str">
        <f t="shared" si="26"/>
        <v/>
      </c>
    </row>
    <row r="207" spans="1:4" x14ac:dyDescent="0.2">
      <c r="A207" s="7"/>
      <c r="B207" s="12"/>
      <c r="C207" s="12">
        <f t="shared" si="25"/>
        <v>0</v>
      </c>
      <c r="D207" s="12" t="str">
        <f t="shared" si="26"/>
        <v/>
      </c>
    </row>
    <row r="208" spans="1:4" x14ac:dyDescent="0.2">
      <c r="A208" s="7"/>
      <c r="B208" s="12"/>
      <c r="C208" s="12">
        <f t="shared" si="25"/>
        <v>0</v>
      </c>
      <c r="D208" s="12" t="str">
        <f t="shared" si="26"/>
        <v/>
      </c>
    </row>
    <row r="209" spans="1:4" x14ac:dyDescent="0.2">
      <c r="A209" s="7"/>
      <c r="B209" s="12"/>
      <c r="C209" s="12">
        <f t="shared" si="25"/>
        <v>0</v>
      </c>
      <c r="D209" s="12" t="str">
        <f t="shared" si="26"/>
        <v/>
      </c>
    </row>
    <row r="210" spans="1:4" x14ac:dyDescent="0.2">
      <c r="A210" s="7"/>
      <c r="B210" s="12"/>
      <c r="C210" s="12">
        <f t="shared" si="25"/>
        <v>0</v>
      </c>
      <c r="D210" s="12" t="str">
        <f t="shared" si="26"/>
        <v/>
      </c>
    </row>
    <row r="211" spans="1:4" x14ac:dyDescent="0.2">
      <c r="A211" s="7"/>
      <c r="B211" s="12"/>
      <c r="C211" s="12">
        <f t="shared" si="25"/>
        <v>0</v>
      </c>
      <c r="D211" s="12" t="str">
        <f t="shared" si="26"/>
        <v/>
      </c>
    </row>
    <row r="212" spans="1:4" x14ac:dyDescent="0.2">
      <c r="A212" s="7"/>
      <c r="B212" s="12"/>
      <c r="C212" s="12">
        <f t="shared" si="25"/>
        <v>0</v>
      </c>
      <c r="D212" s="12" t="str">
        <f t="shared" si="26"/>
        <v/>
      </c>
    </row>
    <row r="213" spans="1:4" x14ac:dyDescent="0.2">
      <c r="A213" s="7"/>
      <c r="B213" s="12"/>
      <c r="C213" s="12">
        <f t="shared" ref="C213:C276" si="27">B213</f>
        <v>0</v>
      </c>
      <c r="D213" s="12" t="str">
        <f t="shared" ref="D213:D276" si="28">IF(B213="BW",$J$2:$J$4,"")</f>
        <v/>
      </c>
    </row>
    <row r="214" spans="1:4" x14ac:dyDescent="0.2">
      <c r="A214" s="7"/>
      <c r="B214" s="12"/>
      <c r="C214" s="12">
        <f t="shared" si="27"/>
        <v>0</v>
      </c>
      <c r="D214" s="12" t="str">
        <f t="shared" si="28"/>
        <v/>
      </c>
    </row>
    <row r="215" spans="1:4" x14ac:dyDescent="0.2">
      <c r="A215" s="7"/>
      <c r="B215" s="12"/>
      <c r="C215" s="12">
        <f t="shared" si="27"/>
        <v>0</v>
      </c>
      <c r="D215" s="12" t="str">
        <f t="shared" si="28"/>
        <v/>
      </c>
    </row>
    <row r="216" spans="1:4" x14ac:dyDescent="0.2">
      <c r="A216" s="7"/>
      <c r="B216" s="12"/>
      <c r="C216" s="12">
        <f t="shared" si="27"/>
        <v>0</v>
      </c>
      <c r="D216" s="12" t="str">
        <f t="shared" si="28"/>
        <v/>
      </c>
    </row>
    <row r="217" spans="1:4" x14ac:dyDescent="0.2">
      <c r="A217" s="7"/>
      <c r="B217" s="12"/>
      <c r="C217" s="12">
        <f t="shared" si="27"/>
        <v>0</v>
      </c>
      <c r="D217" s="12" t="str">
        <f t="shared" si="28"/>
        <v/>
      </c>
    </row>
    <row r="218" spans="1:4" x14ac:dyDescent="0.2">
      <c r="A218" s="7"/>
      <c r="B218" s="12"/>
      <c r="C218" s="12">
        <f t="shared" si="27"/>
        <v>0</v>
      </c>
      <c r="D218" s="12" t="str">
        <f t="shared" si="28"/>
        <v/>
      </c>
    </row>
    <row r="219" spans="1:4" x14ac:dyDescent="0.2">
      <c r="A219" s="7"/>
      <c r="B219" s="12"/>
      <c r="C219" s="12">
        <f t="shared" si="27"/>
        <v>0</v>
      </c>
      <c r="D219" s="12" t="str">
        <f t="shared" si="28"/>
        <v/>
      </c>
    </row>
    <row r="220" spans="1:4" x14ac:dyDescent="0.2">
      <c r="B220" s="12"/>
      <c r="C220" s="12">
        <f t="shared" si="27"/>
        <v>0</v>
      </c>
      <c r="D220" s="12" t="str">
        <f t="shared" si="28"/>
        <v/>
      </c>
    </row>
    <row r="221" spans="1:4" x14ac:dyDescent="0.2">
      <c r="A221" s="7"/>
      <c r="B221" s="12"/>
      <c r="C221" s="12">
        <f t="shared" si="27"/>
        <v>0</v>
      </c>
      <c r="D221" s="12" t="str">
        <f t="shared" si="28"/>
        <v/>
      </c>
    </row>
    <row r="222" spans="1:4" x14ac:dyDescent="0.2">
      <c r="A222" s="7"/>
      <c r="B222" s="12"/>
      <c r="C222" s="12">
        <f t="shared" si="27"/>
        <v>0</v>
      </c>
      <c r="D222" s="12" t="str">
        <f t="shared" si="28"/>
        <v/>
      </c>
    </row>
    <row r="223" spans="1:4" x14ac:dyDescent="0.2">
      <c r="A223" s="7"/>
      <c r="B223" s="12"/>
      <c r="C223" s="12">
        <f t="shared" si="27"/>
        <v>0</v>
      </c>
      <c r="D223" s="12" t="str">
        <f t="shared" si="28"/>
        <v/>
      </c>
    </row>
    <row r="224" spans="1:4" x14ac:dyDescent="0.2">
      <c r="A224" s="7"/>
      <c r="B224" s="12"/>
      <c r="C224" s="12">
        <f t="shared" si="27"/>
        <v>0</v>
      </c>
      <c r="D224" s="12" t="str">
        <f t="shared" si="28"/>
        <v/>
      </c>
    </row>
    <row r="225" spans="1:4" x14ac:dyDescent="0.2">
      <c r="A225" s="7"/>
      <c r="B225" s="12"/>
      <c r="C225" s="12">
        <f t="shared" si="27"/>
        <v>0</v>
      </c>
      <c r="D225" s="12" t="str">
        <f t="shared" si="28"/>
        <v/>
      </c>
    </row>
    <row r="226" spans="1:4" x14ac:dyDescent="0.2">
      <c r="A226" s="7"/>
      <c r="B226" s="12"/>
      <c r="C226" s="12">
        <f t="shared" si="27"/>
        <v>0</v>
      </c>
      <c r="D226" s="12" t="str">
        <f t="shared" si="28"/>
        <v/>
      </c>
    </row>
    <row r="227" spans="1:4" x14ac:dyDescent="0.2">
      <c r="A227" s="7"/>
      <c r="B227" s="12"/>
      <c r="C227" s="12">
        <f t="shared" si="27"/>
        <v>0</v>
      </c>
      <c r="D227" s="12" t="str">
        <f t="shared" si="28"/>
        <v/>
      </c>
    </row>
    <row r="228" spans="1:4" x14ac:dyDescent="0.2">
      <c r="A228" s="7"/>
      <c r="B228" s="12"/>
      <c r="C228" s="12">
        <f t="shared" si="27"/>
        <v>0</v>
      </c>
      <c r="D228" s="12" t="str">
        <f t="shared" si="28"/>
        <v/>
      </c>
    </row>
    <row r="229" spans="1:4" x14ac:dyDescent="0.2">
      <c r="B229" s="12"/>
      <c r="C229" s="12">
        <f t="shared" si="27"/>
        <v>0</v>
      </c>
      <c r="D229" s="12" t="str">
        <f t="shared" si="28"/>
        <v/>
      </c>
    </row>
    <row r="230" spans="1:4" x14ac:dyDescent="0.2">
      <c r="A230" s="7"/>
      <c r="B230" s="12"/>
      <c r="C230" s="12">
        <f t="shared" si="27"/>
        <v>0</v>
      </c>
      <c r="D230" s="12" t="str">
        <f t="shared" si="28"/>
        <v/>
      </c>
    </row>
    <row r="231" spans="1:4" x14ac:dyDescent="0.2">
      <c r="A231" s="7"/>
      <c r="B231" s="12"/>
      <c r="C231" s="12">
        <f t="shared" si="27"/>
        <v>0</v>
      </c>
      <c r="D231" s="12" t="str">
        <f t="shared" si="28"/>
        <v/>
      </c>
    </row>
    <row r="232" spans="1:4" x14ac:dyDescent="0.2">
      <c r="A232" s="7"/>
      <c r="B232" s="12"/>
      <c r="C232" s="12">
        <f t="shared" si="27"/>
        <v>0</v>
      </c>
      <c r="D232" s="12" t="str">
        <f t="shared" si="28"/>
        <v/>
      </c>
    </row>
    <row r="233" spans="1:4" x14ac:dyDescent="0.2">
      <c r="A233" s="7"/>
      <c r="B233" s="12"/>
      <c r="C233" s="12">
        <f t="shared" si="27"/>
        <v>0</v>
      </c>
      <c r="D233" s="12" t="str">
        <f t="shared" si="28"/>
        <v/>
      </c>
    </row>
    <row r="234" spans="1:4" x14ac:dyDescent="0.2">
      <c r="A234" s="7"/>
      <c r="B234" s="12"/>
      <c r="C234" s="12">
        <f t="shared" si="27"/>
        <v>0</v>
      </c>
      <c r="D234" s="12" t="str">
        <f t="shared" si="28"/>
        <v/>
      </c>
    </row>
    <row r="235" spans="1:4" x14ac:dyDescent="0.2">
      <c r="A235" s="7"/>
      <c r="B235" s="12"/>
      <c r="C235" s="12">
        <f t="shared" si="27"/>
        <v>0</v>
      </c>
      <c r="D235" s="12" t="str">
        <f t="shared" si="28"/>
        <v/>
      </c>
    </row>
    <row r="236" spans="1:4" x14ac:dyDescent="0.2">
      <c r="A236" s="7"/>
      <c r="B236" s="12"/>
      <c r="C236" s="12">
        <f t="shared" si="27"/>
        <v>0</v>
      </c>
      <c r="D236" s="12" t="str">
        <f t="shared" si="28"/>
        <v/>
      </c>
    </row>
    <row r="237" spans="1:4" x14ac:dyDescent="0.2">
      <c r="B237" s="12"/>
      <c r="C237" s="12">
        <f t="shared" si="27"/>
        <v>0</v>
      </c>
      <c r="D237" s="12" t="str">
        <f t="shared" si="28"/>
        <v/>
      </c>
    </row>
    <row r="238" spans="1:4" x14ac:dyDescent="0.2">
      <c r="B238" s="12"/>
      <c r="C238" s="12">
        <f t="shared" si="27"/>
        <v>0</v>
      </c>
      <c r="D238" s="12" t="str">
        <f t="shared" si="28"/>
        <v/>
      </c>
    </row>
    <row r="239" spans="1:4" x14ac:dyDescent="0.2">
      <c r="A239" s="5"/>
      <c r="B239" s="12"/>
      <c r="C239" s="12">
        <f t="shared" si="27"/>
        <v>0</v>
      </c>
      <c r="D239" s="12" t="str">
        <f t="shared" si="28"/>
        <v/>
      </c>
    </row>
    <row r="240" spans="1:4" x14ac:dyDescent="0.2">
      <c r="A240" s="7"/>
      <c r="B240" s="12"/>
      <c r="C240" s="12">
        <f t="shared" si="27"/>
        <v>0</v>
      </c>
      <c r="D240" s="12" t="str">
        <f t="shared" si="28"/>
        <v/>
      </c>
    </row>
    <row r="241" spans="1:4" x14ac:dyDescent="0.2">
      <c r="A241" s="8"/>
      <c r="B241" s="12"/>
      <c r="C241" s="12">
        <f t="shared" si="27"/>
        <v>0</v>
      </c>
      <c r="D241" s="12" t="str">
        <f t="shared" si="28"/>
        <v/>
      </c>
    </row>
    <row r="242" spans="1:4" x14ac:dyDescent="0.2">
      <c r="A242" s="7"/>
      <c r="B242" s="12"/>
      <c r="C242" s="12">
        <f t="shared" si="27"/>
        <v>0</v>
      </c>
      <c r="D242" s="12" t="str">
        <f t="shared" si="28"/>
        <v/>
      </c>
    </row>
    <row r="243" spans="1:4" x14ac:dyDescent="0.2">
      <c r="A243" s="7"/>
      <c r="B243" s="12"/>
      <c r="C243" s="12">
        <f t="shared" si="27"/>
        <v>0</v>
      </c>
      <c r="D243" s="12" t="str">
        <f t="shared" si="28"/>
        <v/>
      </c>
    </row>
    <row r="244" spans="1:4" x14ac:dyDescent="0.2">
      <c r="B244" s="12"/>
      <c r="C244" s="12">
        <f t="shared" si="27"/>
        <v>0</v>
      </c>
      <c r="D244" s="12" t="str">
        <f t="shared" si="28"/>
        <v/>
      </c>
    </row>
    <row r="245" spans="1:4" x14ac:dyDescent="0.2">
      <c r="B245" s="12"/>
      <c r="C245" s="12">
        <f t="shared" si="27"/>
        <v>0</v>
      </c>
      <c r="D245" s="12" t="str">
        <f t="shared" si="28"/>
        <v/>
      </c>
    </row>
    <row r="246" spans="1:4" x14ac:dyDescent="0.2">
      <c r="A246" s="7"/>
      <c r="B246" s="12"/>
      <c r="C246" s="12">
        <f t="shared" si="27"/>
        <v>0</v>
      </c>
      <c r="D246" s="12" t="str">
        <f t="shared" si="28"/>
        <v/>
      </c>
    </row>
    <row r="247" spans="1:4" x14ac:dyDescent="0.2">
      <c r="A247" s="7"/>
      <c r="B247" s="12"/>
      <c r="C247" s="12">
        <f t="shared" si="27"/>
        <v>0</v>
      </c>
      <c r="D247" s="12" t="str">
        <f t="shared" si="28"/>
        <v/>
      </c>
    </row>
    <row r="248" spans="1:4" x14ac:dyDescent="0.2">
      <c r="A248" s="7"/>
      <c r="B248" s="12"/>
      <c r="C248" s="12">
        <f t="shared" si="27"/>
        <v>0</v>
      </c>
      <c r="D248" s="12" t="str">
        <f t="shared" si="28"/>
        <v/>
      </c>
    </row>
    <row r="249" spans="1:4" x14ac:dyDescent="0.2">
      <c r="B249" s="12"/>
      <c r="C249" s="12">
        <f t="shared" si="27"/>
        <v>0</v>
      </c>
      <c r="D249" s="12" t="str">
        <f t="shared" si="28"/>
        <v/>
      </c>
    </row>
    <row r="250" spans="1:4" x14ac:dyDescent="0.2">
      <c r="A250" s="7"/>
      <c r="B250" s="12"/>
      <c r="C250" s="12">
        <f t="shared" si="27"/>
        <v>0</v>
      </c>
      <c r="D250" s="12" t="str">
        <f t="shared" si="28"/>
        <v/>
      </c>
    </row>
    <row r="251" spans="1:4" x14ac:dyDescent="0.2">
      <c r="A251" s="7"/>
      <c r="B251" s="12"/>
      <c r="C251" s="12">
        <f t="shared" si="27"/>
        <v>0</v>
      </c>
      <c r="D251" s="12" t="str">
        <f t="shared" si="28"/>
        <v/>
      </c>
    </row>
    <row r="252" spans="1:4" x14ac:dyDescent="0.2">
      <c r="A252" s="7"/>
      <c r="B252" s="12"/>
      <c r="C252" s="12">
        <f t="shared" si="27"/>
        <v>0</v>
      </c>
      <c r="D252" s="12" t="str">
        <f t="shared" si="28"/>
        <v/>
      </c>
    </row>
    <row r="253" spans="1:4" x14ac:dyDescent="0.2">
      <c r="A253" s="7"/>
      <c r="B253" s="12"/>
      <c r="C253" s="12">
        <f t="shared" si="27"/>
        <v>0</v>
      </c>
      <c r="D253" s="12" t="str">
        <f t="shared" si="28"/>
        <v/>
      </c>
    </row>
    <row r="254" spans="1:4" x14ac:dyDescent="0.2">
      <c r="A254" s="7"/>
      <c r="B254" s="12"/>
      <c r="C254" s="12">
        <f t="shared" si="27"/>
        <v>0</v>
      </c>
      <c r="D254" s="12" t="str">
        <f t="shared" si="28"/>
        <v/>
      </c>
    </row>
    <row r="255" spans="1:4" x14ac:dyDescent="0.2">
      <c r="A255" s="7"/>
      <c r="B255" s="12"/>
      <c r="C255" s="12">
        <f t="shared" si="27"/>
        <v>0</v>
      </c>
      <c r="D255" s="12" t="str">
        <f t="shared" si="28"/>
        <v/>
      </c>
    </row>
    <row r="256" spans="1:4" x14ac:dyDescent="0.2">
      <c r="A256" s="7"/>
      <c r="B256" s="12"/>
      <c r="C256" s="12">
        <f t="shared" si="27"/>
        <v>0</v>
      </c>
      <c r="D256" s="12" t="str">
        <f t="shared" si="28"/>
        <v/>
      </c>
    </row>
    <row r="257" spans="1:4" x14ac:dyDescent="0.2">
      <c r="A257" s="7"/>
      <c r="B257" s="12"/>
      <c r="C257" s="12">
        <f t="shared" si="27"/>
        <v>0</v>
      </c>
      <c r="D257" s="12" t="str">
        <f t="shared" si="28"/>
        <v/>
      </c>
    </row>
    <row r="258" spans="1:4" x14ac:dyDescent="0.2">
      <c r="A258" s="7"/>
      <c r="B258" s="12"/>
      <c r="C258" s="12">
        <f t="shared" si="27"/>
        <v>0</v>
      </c>
      <c r="D258" s="12" t="str">
        <f t="shared" si="28"/>
        <v/>
      </c>
    </row>
    <row r="259" spans="1:4" x14ac:dyDescent="0.2">
      <c r="A259" s="7"/>
      <c r="B259" s="12"/>
      <c r="C259" s="12">
        <f t="shared" si="27"/>
        <v>0</v>
      </c>
      <c r="D259" s="12" t="str">
        <f t="shared" si="28"/>
        <v/>
      </c>
    </row>
    <row r="260" spans="1:4" x14ac:dyDescent="0.2">
      <c r="A260" s="7"/>
      <c r="B260" s="12"/>
      <c r="C260" s="12">
        <f t="shared" si="27"/>
        <v>0</v>
      </c>
      <c r="D260" s="12" t="str">
        <f t="shared" si="28"/>
        <v/>
      </c>
    </row>
    <row r="261" spans="1:4" x14ac:dyDescent="0.2">
      <c r="A261" s="7"/>
      <c r="B261" s="12"/>
      <c r="C261" s="12">
        <f t="shared" si="27"/>
        <v>0</v>
      </c>
      <c r="D261" s="12" t="str">
        <f t="shared" si="28"/>
        <v/>
      </c>
    </row>
    <row r="262" spans="1:4" x14ac:dyDescent="0.2">
      <c r="A262" s="7"/>
      <c r="B262" s="12"/>
      <c r="C262" s="12">
        <f t="shared" si="27"/>
        <v>0</v>
      </c>
      <c r="D262" s="12" t="str">
        <f t="shared" si="28"/>
        <v/>
      </c>
    </row>
    <row r="263" spans="1:4" x14ac:dyDescent="0.2">
      <c r="A263" s="7"/>
      <c r="B263" s="12"/>
      <c r="C263" s="12">
        <f t="shared" si="27"/>
        <v>0</v>
      </c>
      <c r="D263" s="12" t="str">
        <f t="shared" si="28"/>
        <v/>
      </c>
    </row>
    <row r="264" spans="1:4" x14ac:dyDescent="0.2">
      <c r="A264" s="7"/>
      <c r="B264" s="12"/>
      <c r="C264" s="12">
        <f t="shared" si="27"/>
        <v>0</v>
      </c>
      <c r="D264" s="12" t="str">
        <f t="shared" si="28"/>
        <v/>
      </c>
    </row>
    <row r="265" spans="1:4" x14ac:dyDescent="0.2">
      <c r="A265" s="7"/>
      <c r="B265" s="12"/>
      <c r="C265" s="12">
        <f t="shared" si="27"/>
        <v>0</v>
      </c>
      <c r="D265" s="12" t="str">
        <f t="shared" si="28"/>
        <v/>
      </c>
    </row>
    <row r="266" spans="1:4" x14ac:dyDescent="0.2">
      <c r="A266" s="7"/>
      <c r="B266" s="12"/>
      <c r="C266" s="12">
        <f t="shared" si="27"/>
        <v>0</v>
      </c>
      <c r="D266" s="12" t="str">
        <f t="shared" si="28"/>
        <v/>
      </c>
    </row>
    <row r="267" spans="1:4" x14ac:dyDescent="0.2">
      <c r="A267" s="7"/>
      <c r="B267" s="12"/>
      <c r="C267" s="12">
        <f t="shared" si="27"/>
        <v>0</v>
      </c>
      <c r="D267" s="12" t="str">
        <f t="shared" si="28"/>
        <v/>
      </c>
    </row>
    <row r="268" spans="1:4" x14ac:dyDescent="0.2">
      <c r="A268" s="7"/>
      <c r="B268" s="12"/>
      <c r="C268" s="12">
        <f t="shared" si="27"/>
        <v>0</v>
      </c>
      <c r="D268" s="12" t="str">
        <f t="shared" si="28"/>
        <v/>
      </c>
    </row>
    <row r="269" spans="1:4" x14ac:dyDescent="0.2">
      <c r="A269" s="7"/>
      <c r="B269" s="12"/>
      <c r="C269" s="12">
        <f t="shared" si="27"/>
        <v>0</v>
      </c>
      <c r="D269" s="12" t="str">
        <f t="shared" si="28"/>
        <v/>
      </c>
    </row>
    <row r="270" spans="1:4" x14ac:dyDescent="0.2">
      <c r="A270" s="7"/>
      <c r="B270" s="12"/>
      <c r="C270" s="12">
        <f t="shared" si="27"/>
        <v>0</v>
      </c>
      <c r="D270" s="12" t="str">
        <f t="shared" si="28"/>
        <v/>
      </c>
    </row>
    <row r="271" spans="1:4" x14ac:dyDescent="0.2">
      <c r="A271" s="7"/>
      <c r="B271" s="12"/>
      <c r="C271" s="12">
        <f t="shared" si="27"/>
        <v>0</v>
      </c>
      <c r="D271" s="12" t="str">
        <f t="shared" si="28"/>
        <v/>
      </c>
    </row>
    <row r="272" spans="1:4" x14ac:dyDescent="0.2">
      <c r="A272" s="7"/>
      <c r="B272" s="12"/>
      <c r="C272" s="12">
        <f t="shared" si="27"/>
        <v>0</v>
      </c>
      <c r="D272" s="12" t="str">
        <f t="shared" si="28"/>
        <v/>
      </c>
    </row>
    <row r="273" spans="1:4" x14ac:dyDescent="0.2">
      <c r="A273" s="7"/>
      <c r="B273" s="12"/>
      <c r="C273" s="12">
        <f t="shared" si="27"/>
        <v>0</v>
      </c>
      <c r="D273" s="12" t="str">
        <f t="shared" si="28"/>
        <v/>
      </c>
    </row>
    <row r="274" spans="1:4" x14ac:dyDescent="0.2">
      <c r="A274" s="7"/>
      <c r="B274" s="12"/>
      <c r="C274" s="12">
        <f t="shared" si="27"/>
        <v>0</v>
      </c>
      <c r="D274" s="12" t="str">
        <f t="shared" si="28"/>
        <v/>
      </c>
    </row>
    <row r="275" spans="1:4" x14ac:dyDescent="0.2">
      <c r="A275" s="7"/>
      <c r="B275" s="12"/>
      <c r="C275" s="12">
        <f t="shared" si="27"/>
        <v>0</v>
      </c>
      <c r="D275" s="12" t="str">
        <f t="shared" si="28"/>
        <v/>
      </c>
    </row>
    <row r="276" spans="1:4" x14ac:dyDescent="0.2">
      <c r="A276" s="7"/>
      <c r="B276" s="12"/>
      <c r="C276" s="12">
        <f t="shared" si="27"/>
        <v>0</v>
      </c>
      <c r="D276" s="12" t="str">
        <f t="shared" si="28"/>
        <v/>
      </c>
    </row>
    <row r="277" spans="1:4" x14ac:dyDescent="0.2">
      <c r="A277" s="7"/>
      <c r="B277" s="12"/>
      <c r="C277" s="12">
        <f t="shared" ref="C277:C340" si="29">B277</f>
        <v>0</v>
      </c>
      <c r="D277" s="12" t="str">
        <f t="shared" ref="D277:D340" si="30">IF(B277="BW",$J$2:$J$4,"")</f>
        <v/>
      </c>
    </row>
    <row r="278" spans="1:4" x14ac:dyDescent="0.2">
      <c r="A278" s="7"/>
      <c r="B278" s="12"/>
      <c r="C278" s="12">
        <f t="shared" si="29"/>
        <v>0</v>
      </c>
      <c r="D278" s="12" t="str">
        <f t="shared" si="30"/>
        <v/>
      </c>
    </row>
    <row r="279" spans="1:4" x14ac:dyDescent="0.2">
      <c r="A279" s="7"/>
      <c r="B279" s="12"/>
      <c r="C279" s="12">
        <f t="shared" si="29"/>
        <v>0</v>
      </c>
      <c r="D279" s="12" t="str">
        <f t="shared" si="30"/>
        <v/>
      </c>
    </row>
    <row r="280" spans="1:4" x14ac:dyDescent="0.2">
      <c r="A280" s="7"/>
      <c r="B280" s="12"/>
      <c r="C280" s="12">
        <f t="shared" si="29"/>
        <v>0</v>
      </c>
      <c r="D280" s="12" t="str">
        <f t="shared" si="30"/>
        <v/>
      </c>
    </row>
    <row r="281" spans="1:4" x14ac:dyDescent="0.2">
      <c r="A281" s="7"/>
      <c r="B281" s="12"/>
      <c r="C281" s="12">
        <f t="shared" si="29"/>
        <v>0</v>
      </c>
      <c r="D281" s="12" t="str">
        <f t="shared" si="30"/>
        <v/>
      </c>
    </row>
    <row r="282" spans="1:4" x14ac:dyDescent="0.2">
      <c r="A282" s="7"/>
      <c r="B282" s="12"/>
      <c r="C282" s="12">
        <f t="shared" si="29"/>
        <v>0</v>
      </c>
      <c r="D282" s="12" t="str">
        <f t="shared" si="30"/>
        <v/>
      </c>
    </row>
    <row r="283" spans="1:4" x14ac:dyDescent="0.2">
      <c r="A283" s="7"/>
      <c r="B283" s="12"/>
      <c r="C283" s="12">
        <f t="shared" si="29"/>
        <v>0</v>
      </c>
      <c r="D283" s="12" t="str">
        <f t="shared" si="30"/>
        <v/>
      </c>
    </row>
    <row r="284" spans="1:4" x14ac:dyDescent="0.2">
      <c r="A284" s="7"/>
      <c r="B284" s="12"/>
      <c r="C284" s="12">
        <f t="shared" si="29"/>
        <v>0</v>
      </c>
      <c r="D284" s="12" t="str">
        <f t="shared" si="30"/>
        <v/>
      </c>
    </row>
    <row r="285" spans="1:4" x14ac:dyDescent="0.2">
      <c r="A285" s="7"/>
      <c r="B285" s="12"/>
      <c r="C285" s="12">
        <f t="shared" si="29"/>
        <v>0</v>
      </c>
      <c r="D285" s="12" t="str">
        <f t="shared" si="30"/>
        <v/>
      </c>
    </row>
    <row r="286" spans="1:4" x14ac:dyDescent="0.2">
      <c r="A286" s="7"/>
      <c r="B286" s="12"/>
      <c r="C286" s="12">
        <f t="shared" si="29"/>
        <v>0</v>
      </c>
      <c r="D286" s="12" t="str">
        <f t="shared" si="30"/>
        <v/>
      </c>
    </row>
    <row r="287" spans="1:4" x14ac:dyDescent="0.2">
      <c r="A287" s="7"/>
      <c r="B287" s="12"/>
      <c r="C287" s="12">
        <f t="shared" si="29"/>
        <v>0</v>
      </c>
      <c r="D287" s="12" t="str">
        <f t="shared" si="30"/>
        <v/>
      </c>
    </row>
    <row r="288" spans="1:4" x14ac:dyDescent="0.2">
      <c r="A288" s="7"/>
      <c r="B288" s="12"/>
      <c r="C288" s="12">
        <f t="shared" si="29"/>
        <v>0</v>
      </c>
      <c r="D288" s="12" t="str">
        <f t="shared" si="30"/>
        <v/>
      </c>
    </row>
    <row r="289" spans="1:4" x14ac:dyDescent="0.2">
      <c r="A289" s="7"/>
      <c r="B289" s="12"/>
      <c r="C289" s="12">
        <f t="shared" si="29"/>
        <v>0</v>
      </c>
      <c r="D289" s="12" t="str">
        <f t="shared" si="30"/>
        <v/>
      </c>
    </row>
    <row r="290" spans="1:4" x14ac:dyDescent="0.2">
      <c r="A290" s="7"/>
      <c r="B290" s="12"/>
      <c r="C290" s="12">
        <f t="shared" si="29"/>
        <v>0</v>
      </c>
      <c r="D290" s="12" t="str">
        <f t="shared" si="30"/>
        <v/>
      </c>
    </row>
    <row r="291" spans="1:4" x14ac:dyDescent="0.2">
      <c r="A291" s="7"/>
      <c r="B291" s="12"/>
      <c r="C291" s="12">
        <f t="shared" si="29"/>
        <v>0</v>
      </c>
      <c r="D291" s="12" t="str">
        <f t="shared" si="30"/>
        <v/>
      </c>
    </row>
    <row r="292" spans="1:4" x14ac:dyDescent="0.2">
      <c r="A292" s="7"/>
      <c r="B292" s="12"/>
      <c r="C292" s="12">
        <f t="shared" si="29"/>
        <v>0</v>
      </c>
      <c r="D292" s="12" t="str">
        <f t="shared" si="30"/>
        <v/>
      </c>
    </row>
    <row r="293" spans="1:4" x14ac:dyDescent="0.2">
      <c r="A293" s="7"/>
      <c r="B293" s="12"/>
      <c r="C293" s="12">
        <f t="shared" si="29"/>
        <v>0</v>
      </c>
      <c r="D293" s="12" t="str">
        <f t="shared" si="30"/>
        <v/>
      </c>
    </row>
    <row r="294" spans="1:4" x14ac:dyDescent="0.2">
      <c r="A294" s="7"/>
      <c r="B294" s="12"/>
      <c r="C294" s="12">
        <f t="shared" si="29"/>
        <v>0</v>
      </c>
      <c r="D294" s="12" t="str">
        <f t="shared" si="30"/>
        <v/>
      </c>
    </row>
    <row r="295" spans="1:4" x14ac:dyDescent="0.2">
      <c r="A295" s="7"/>
      <c r="B295" s="12"/>
      <c r="C295" s="12">
        <f t="shared" si="29"/>
        <v>0</v>
      </c>
      <c r="D295" s="12" t="str">
        <f t="shared" si="30"/>
        <v/>
      </c>
    </row>
    <row r="296" spans="1:4" x14ac:dyDescent="0.2">
      <c r="A296" s="7"/>
      <c r="B296" s="12"/>
      <c r="C296" s="12">
        <f t="shared" si="29"/>
        <v>0</v>
      </c>
      <c r="D296" s="12" t="str">
        <f t="shared" si="30"/>
        <v/>
      </c>
    </row>
    <row r="297" spans="1:4" x14ac:dyDescent="0.2">
      <c r="A297" s="7"/>
      <c r="B297" s="12"/>
      <c r="C297" s="12">
        <f t="shared" si="29"/>
        <v>0</v>
      </c>
      <c r="D297" s="12" t="str">
        <f t="shared" si="30"/>
        <v/>
      </c>
    </row>
    <row r="298" spans="1:4" x14ac:dyDescent="0.2">
      <c r="A298" s="7"/>
      <c r="B298" s="12"/>
      <c r="C298" s="12">
        <f t="shared" si="29"/>
        <v>0</v>
      </c>
      <c r="D298" s="12" t="str">
        <f t="shared" si="30"/>
        <v/>
      </c>
    </row>
    <row r="299" spans="1:4" x14ac:dyDescent="0.2">
      <c r="A299" s="7"/>
      <c r="B299" s="12"/>
      <c r="C299" s="12">
        <f t="shared" si="29"/>
        <v>0</v>
      </c>
      <c r="D299" s="12" t="str">
        <f t="shared" si="30"/>
        <v/>
      </c>
    </row>
    <row r="300" spans="1:4" x14ac:dyDescent="0.2">
      <c r="A300" s="7"/>
      <c r="B300" s="12"/>
      <c r="C300" s="12">
        <f t="shared" si="29"/>
        <v>0</v>
      </c>
      <c r="D300" s="12" t="str">
        <f t="shared" si="30"/>
        <v/>
      </c>
    </row>
    <row r="301" spans="1:4" x14ac:dyDescent="0.2">
      <c r="A301" s="7"/>
      <c r="B301" s="12"/>
      <c r="C301" s="12">
        <f t="shared" si="29"/>
        <v>0</v>
      </c>
      <c r="D301" s="12" t="str">
        <f t="shared" si="30"/>
        <v/>
      </c>
    </row>
    <row r="302" spans="1:4" x14ac:dyDescent="0.2">
      <c r="A302" s="7"/>
      <c r="B302" s="12"/>
      <c r="C302" s="12">
        <f t="shared" si="29"/>
        <v>0</v>
      </c>
      <c r="D302" s="12" t="str">
        <f t="shared" si="30"/>
        <v/>
      </c>
    </row>
    <row r="303" spans="1:4" x14ac:dyDescent="0.2">
      <c r="A303" s="7"/>
      <c r="B303" s="12"/>
      <c r="C303" s="12">
        <f t="shared" si="29"/>
        <v>0</v>
      </c>
      <c r="D303" s="12" t="str">
        <f t="shared" si="30"/>
        <v/>
      </c>
    </row>
    <row r="304" spans="1:4" x14ac:dyDescent="0.2">
      <c r="A304" s="7"/>
      <c r="B304" s="12"/>
      <c r="C304" s="12">
        <f t="shared" si="29"/>
        <v>0</v>
      </c>
      <c r="D304" s="12" t="str">
        <f t="shared" si="30"/>
        <v/>
      </c>
    </row>
    <row r="305" spans="1:4" x14ac:dyDescent="0.2">
      <c r="A305" s="7"/>
      <c r="B305" s="12"/>
      <c r="C305" s="12">
        <f t="shared" si="29"/>
        <v>0</v>
      </c>
      <c r="D305" s="12" t="str">
        <f t="shared" si="30"/>
        <v/>
      </c>
    </row>
    <row r="306" spans="1:4" x14ac:dyDescent="0.2">
      <c r="A306" s="7"/>
      <c r="B306" s="12"/>
      <c r="C306" s="12">
        <f t="shared" si="29"/>
        <v>0</v>
      </c>
      <c r="D306" s="12" t="str">
        <f t="shared" si="30"/>
        <v/>
      </c>
    </row>
    <row r="307" spans="1:4" x14ac:dyDescent="0.2">
      <c r="B307" s="12"/>
      <c r="C307" s="12">
        <f t="shared" si="29"/>
        <v>0</v>
      </c>
      <c r="D307" s="12" t="str">
        <f t="shared" si="30"/>
        <v/>
      </c>
    </row>
    <row r="308" spans="1:4" x14ac:dyDescent="0.2">
      <c r="B308" s="12"/>
      <c r="C308" s="12">
        <f t="shared" si="29"/>
        <v>0</v>
      </c>
      <c r="D308" s="12" t="str">
        <f t="shared" si="30"/>
        <v/>
      </c>
    </row>
    <row r="309" spans="1:4" x14ac:dyDescent="0.2">
      <c r="B309" s="12"/>
      <c r="C309" s="12">
        <f t="shared" si="29"/>
        <v>0</v>
      </c>
      <c r="D309" s="12" t="str">
        <f t="shared" si="30"/>
        <v/>
      </c>
    </row>
    <row r="310" spans="1:4" x14ac:dyDescent="0.2">
      <c r="B310" s="12"/>
      <c r="C310" s="12">
        <f t="shared" si="29"/>
        <v>0</v>
      </c>
      <c r="D310" s="12" t="str">
        <f t="shared" si="30"/>
        <v/>
      </c>
    </row>
    <row r="311" spans="1:4" x14ac:dyDescent="0.2">
      <c r="B311" s="12"/>
      <c r="C311" s="12">
        <f t="shared" si="29"/>
        <v>0</v>
      </c>
      <c r="D311" s="12" t="str">
        <f t="shared" si="30"/>
        <v/>
      </c>
    </row>
    <row r="312" spans="1:4" x14ac:dyDescent="0.2">
      <c r="B312" s="12"/>
      <c r="C312" s="12">
        <f t="shared" si="29"/>
        <v>0</v>
      </c>
      <c r="D312" s="12" t="str">
        <f t="shared" si="30"/>
        <v/>
      </c>
    </row>
    <row r="313" spans="1:4" x14ac:dyDescent="0.2">
      <c r="B313" s="12"/>
      <c r="C313" s="12">
        <f t="shared" si="29"/>
        <v>0</v>
      </c>
      <c r="D313" s="12" t="str">
        <f t="shared" si="30"/>
        <v/>
      </c>
    </row>
    <row r="314" spans="1:4" x14ac:dyDescent="0.2">
      <c r="B314" s="12"/>
      <c r="C314" s="12">
        <f t="shared" si="29"/>
        <v>0</v>
      </c>
      <c r="D314" s="12" t="str">
        <f t="shared" si="30"/>
        <v/>
      </c>
    </row>
    <row r="315" spans="1:4" x14ac:dyDescent="0.2">
      <c r="B315" s="12"/>
      <c r="C315" s="12">
        <f t="shared" si="29"/>
        <v>0</v>
      </c>
      <c r="D315" s="12" t="str">
        <f t="shared" si="30"/>
        <v/>
      </c>
    </row>
    <row r="316" spans="1:4" x14ac:dyDescent="0.2">
      <c r="B316" s="12"/>
      <c r="C316" s="12">
        <f t="shared" si="29"/>
        <v>0</v>
      </c>
      <c r="D316" s="12" t="str">
        <f t="shared" si="30"/>
        <v/>
      </c>
    </row>
    <row r="317" spans="1:4" x14ac:dyDescent="0.2">
      <c r="B317" s="12"/>
      <c r="C317" s="12">
        <f t="shared" si="29"/>
        <v>0</v>
      </c>
      <c r="D317" s="12" t="str">
        <f t="shared" si="30"/>
        <v/>
      </c>
    </row>
    <row r="318" spans="1:4" x14ac:dyDescent="0.2">
      <c r="B318" s="12"/>
      <c r="C318" s="12">
        <f t="shared" si="29"/>
        <v>0</v>
      </c>
      <c r="D318" s="12" t="str">
        <f t="shared" si="30"/>
        <v/>
      </c>
    </row>
    <row r="319" spans="1:4" x14ac:dyDescent="0.2">
      <c r="B319" s="12"/>
      <c r="C319" s="12">
        <f t="shared" si="29"/>
        <v>0</v>
      </c>
      <c r="D319" s="12" t="str">
        <f t="shared" si="30"/>
        <v/>
      </c>
    </row>
    <row r="320" spans="1:4" x14ac:dyDescent="0.2">
      <c r="B320" s="12"/>
      <c r="C320" s="12">
        <f t="shared" si="29"/>
        <v>0</v>
      </c>
      <c r="D320" s="12" t="str">
        <f t="shared" si="30"/>
        <v/>
      </c>
    </row>
    <row r="321" spans="2:4" x14ac:dyDescent="0.2">
      <c r="B321" s="12"/>
      <c r="C321" s="12">
        <f t="shared" si="29"/>
        <v>0</v>
      </c>
      <c r="D321" s="12" t="str">
        <f t="shared" si="30"/>
        <v/>
      </c>
    </row>
    <row r="322" spans="2:4" x14ac:dyDescent="0.2">
      <c r="B322" s="12"/>
      <c r="C322" s="12">
        <f t="shared" si="29"/>
        <v>0</v>
      </c>
      <c r="D322" s="12" t="str">
        <f t="shared" si="30"/>
        <v/>
      </c>
    </row>
    <row r="323" spans="2:4" x14ac:dyDescent="0.2">
      <c r="B323" s="12"/>
      <c r="C323" s="12">
        <f t="shared" si="29"/>
        <v>0</v>
      </c>
      <c r="D323" s="12" t="str">
        <f t="shared" si="30"/>
        <v/>
      </c>
    </row>
    <row r="324" spans="2:4" x14ac:dyDescent="0.2">
      <c r="B324" s="12"/>
      <c r="C324" s="12">
        <f t="shared" si="29"/>
        <v>0</v>
      </c>
      <c r="D324" s="12" t="str">
        <f t="shared" si="30"/>
        <v/>
      </c>
    </row>
    <row r="325" spans="2:4" x14ac:dyDescent="0.2">
      <c r="B325" s="12"/>
      <c r="C325" s="12">
        <f t="shared" si="29"/>
        <v>0</v>
      </c>
      <c r="D325" s="12" t="str">
        <f t="shared" si="30"/>
        <v/>
      </c>
    </row>
    <row r="326" spans="2:4" x14ac:dyDescent="0.2">
      <c r="B326" s="12"/>
      <c r="C326" s="12">
        <f t="shared" si="29"/>
        <v>0</v>
      </c>
      <c r="D326" s="12" t="str">
        <f t="shared" si="30"/>
        <v/>
      </c>
    </row>
    <row r="327" spans="2:4" x14ac:dyDescent="0.2">
      <c r="B327" s="12"/>
      <c r="C327" s="12">
        <f t="shared" si="29"/>
        <v>0</v>
      </c>
      <c r="D327" s="12" t="str">
        <f t="shared" si="30"/>
        <v/>
      </c>
    </row>
    <row r="328" spans="2:4" x14ac:dyDescent="0.2">
      <c r="B328" s="12"/>
      <c r="C328" s="12">
        <f t="shared" si="29"/>
        <v>0</v>
      </c>
      <c r="D328" s="12" t="str">
        <f t="shared" si="30"/>
        <v/>
      </c>
    </row>
    <row r="329" spans="2:4" x14ac:dyDescent="0.2">
      <c r="B329" s="12"/>
      <c r="C329" s="12">
        <f t="shared" si="29"/>
        <v>0</v>
      </c>
      <c r="D329" s="12" t="str">
        <f t="shared" si="30"/>
        <v/>
      </c>
    </row>
    <row r="330" spans="2:4" x14ac:dyDescent="0.2">
      <c r="B330" s="12"/>
      <c r="C330" s="12">
        <f t="shared" si="29"/>
        <v>0</v>
      </c>
      <c r="D330" s="12" t="str">
        <f t="shared" si="30"/>
        <v/>
      </c>
    </row>
    <row r="331" spans="2:4" x14ac:dyDescent="0.2">
      <c r="B331" s="12"/>
      <c r="C331" s="12">
        <f t="shared" si="29"/>
        <v>0</v>
      </c>
      <c r="D331" s="12" t="str">
        <f t="shared" si="30"/>
        <v/>
      </c>
    </row>
    <row r="332" spans="2:4" x14ac:dyDescent="0.2">
      <c r="B332" s="12"/>
      <c r="C332" s="12">
        <f t="shared" si="29"/>
        <v>0</v>
      </c>
      <c r="D332" s="12" t="str">
        <f t="shared" si="30"/>
        <v/>
      </c>
    </row>
    <row r="333" spans="2:4" x14ac:dyDescent="0.2">
      <c r="B333" s="12"/>
      <c r="C333" s="12">
        <f t="shared" si="29"/>
        <v>0</v>
      </c>
      <c r="D333" s="12" t="str">
        <f t="shared" si="30"/>
        <v/>
      </c>
    </row>
    <row r="334" spans="2:4" x14ac:dyDescent="0.2">
      <c r="B334" s="12"/>
      <c r="C334" s="12">
        <f t="shared" si="29"/>
        <v>0</v>
      </c>
      <c r="D334" s="12" t="str">
        <f t="shared" si="30"/>
        <v/>
      </c>
    </row>
    <row r="335" spans="2:4" x14ac:dyDescent="0.2">
      <c r="B335" s="12"/>
      <c r="C335" s="12">
        <f t="shared" si="29"/>
        <v>0</v>
      </c>
      <c r="D335" s="12" t="str">
        <f t="shared" si="30"/>
        <v/>
      </c>
    </row>
    <row r="336" spans="2:4" x14ac:dyDescent="0.2">
      <c r="B336" s="12"/>
      <c r="C336" s="12">
        <f t="shared" si="29"/>
        <v>0</v>
      </c>
      <c r="D336" s="12" t="str">
        <f t="shared" si="30"/>
        <v/>
      </c>
    </row>
    <row r="337" spans="2:4" x14ac:dyDescent="0.2">
      <c r="B337" s="12"/>
      <c r="C337" s="12">
        <f t="shared" si="29"/>
        <v>0</v>
      </c>
      <c r="D337" s="12" t="str">
        <f t="shared" si="30"/>
        <v/>
      </c>
    </row>
    <row r="338" spans="2:4" x14ac:dyDescent="0.2">
      <c r="B338" s="12"/>
      <c r="C338" s="12">
        <f t="shared" si="29"/>
        <v>0</v>
      </c>
      <c r="D338" s="12" t="str">
        <f t="shared" si="30"/>
        <v/>
      </c>
    </row>
    <row r="339" spans="2:4" x14ac:dyDescent="0.2">
      <c r="B339" s="12"/>
      <c r="C339" s="12">
        <f t="shared" si="29"/>
        <v>0</v>
      </c>
      <c r="D339" s="12" t="str">
        <f t="shared" si="30"/>
        <v/>
      </c>
    </row>
    <row r="340" spans="2:4" x14ac:dyDescent="0.2">
      <c r="B340" s="12"/>
      <c r="C340" s="12">
        <f t="shared" si="29"/>
        <v>0</v>
      </c>
      <c r="D340" s="12" t="str">
        <f t="shared" si="30"/>
        <v/>
      </c>
    </row>
    <row r="341" spans="2:4" x14ac:dyDescent="0.2">
      <c r="B341" s="12"/>
      <c r="C341" s="12">
        <f t="shared" ref="C341:C404" si="31">B341</f>
        <v>0</v>
      </c>
      <c r="D341" s="12" t="str">
        <f t="shared" ref="D341:D404" si="32">IF(B341="BW",$J$2:$J$4,"")</f>
        <v/>
      </c>
    </row>
    <row r="342" spans="2:4" x14ac:dyDescent="0.2">
      <c r="B342" s="12"/>
      <c r="C342" s="12">
        <f t="shared" si="31"/>
        <v>0</v>
      </c>
      <c r="D342" s="12" t="str">
        <f t="shared" si="32"/>
        <v/>
      </c>
    </row>
    <row r="343" spans="2:4" x14ac:dyDescent="0.2">
      <c r="B343" s="12"/>
      <c r="C343" s="12">
        <f t="shared" si="31"/>
        <v>0</v>
      </c>
      <c r="D343" s="12" t="str">
        <f t="shared" si="32"/>
        <v/>
      </c>
    </row>
    <row r="344" spans="2:4" x14ac:dyDescent="0.2">
      <c r="B344" s="12"/>
      <c r="C344" s="12">
        <f t="shared" si="31"/>
        <v>0</v>
      </c>
      <c r="D344" s="12" t="str">
        <f t="shared" si="32"/>
        <v/>
      </c>
    </row>
    <row r="345" spans="2:4" x14ac:dyDescent="0.2">
      <c r="B345" s="12"/>
      <c r="C345" s="12">
        <f t="shared" si="31"/>
        <v>0</v>
      </c>
      <c r="D345" s="12" t="str">
        <f t="shared" si="32"/>
        <v/>
      </c>
    </row>
    <row r="346" spans="2:4" x14ac:dyDescent="0.2">
      <c r="B346" s="12"/>
      <c r="C346" s="12">
        <f t="shared" si="31"/>
        <v>0</v>
      </c>
      <c r="D346" s="12" t="str">
        <f t="shared" si="32"/>
        <v/>
      </c>
    </row>
    <row r="347" spans="2:4" x14ac:dyDescent="0.2">
      <c r="B347" s="12"/>
      <c r="C347" s="12">
        <f t="shared" si="31"/>
        <v>0</v>
      </c>
      <c r="D347" s="12" t="str">
        <f t="shared" si="32"/>
        <v/>
      </c>
    </row>
    <row r="348" spans="2:4" x14ac:dyDescent="0.2">
      <c r="B348" s="12"/>
      <c r="C348" s="12">
        <f t="shared" si="31"/>
        <v>0</v>
      </c>
      <c r="D348" s="12" t="str">
        <f t="shared" si="32"/>
        <v/>
      </c>
    </row>
    <row r="349" spans="2:4" x14ac:dyDescent="0.2">
      <c r="B349" s="12"/>
      <c r="C349" s="12">
        <f t="shared" si="31"/>
        <v>0</v>
      </c>
      <c r="D349" s="12" t="str">
        <f t="shared" si="32"/>
        <v/>
      </c>
    </row>
    <row r="350" spans="2:4" x14ac:dyDescent="0.2">
      <c r="B350" s="12"/>
      <c r="C350" s="12">
        <f t="shared" si="31"/>
        <v>0</v>
      </c>
      <c r="D350" s="12" t="str">
        <f t="shared" si="32"/>
        <v/>
      </c>
    </row>
    <row r="351" spans="2:4" x14ac:dyDescent="0.2">
      <c r="B351" s="12"/>
      <c r="C351" s="12">
        <f t="shared" si="31"/>
        <v>0</v>
      </c>
      <c r="D351" s="12" t="str">
        <f t="shared" si="32"/>
        <v/>
      </c>
    </row>
    <row r="352" spans="2:4" x14ac:dyDescent="0.2">
      <c r="B352" s="12"/>
      <c r="C352" s="12">
        <f t="shared" si="31"/>
        <v>0</v>
      </c>
      <c r="D352" s="12" t="str">
        <f t="shared" si="32"/>
        <v/>
      </c>
    </row>
    <row r="353" spans="2:4" x14ac:dyDescent="0.2">
      <c r="B353" s="12"/>
      <c r="C353" s="12">
        <f t="shared" si="31"/>
        <v>0</v>
      </c>
      <c r="D353" s="12" t="str">
        <f t="shared" si="32"/>
        <v/>
      </c>
    </row>
    <row r="354" spans="2:4" x14ac:dyDescent="0.2">
      <c r="B354" s="12"/>
      <c r="C354" s="12">
        <f t="shared" si="31"/>
        <v>0</v>
      </c>
      <c r="D354" s="12" t="str">
        <f t="shared" si="32"/>
        <v/>
      </c>
    </row>
    <row r="355" spans="2:4" x14ac:dyDescent="0.2">
      <c r="B355" s="12"/>
      <c r="C355" s="12">
        <f t="shared" si="31"/>
        <v>0</v>
      </c>
      <c r="D355" s="12" t="str">
        <f t="shared" si="32"/>
        <v/>
      </c>
    </row>
    <row r="356" spans="2:4" x14ac:dyDescent="0.2">
      <c r="B356" s="12"/>
      <c r="C356" s="12">
        <f t="shared" si="31"/>
        <v>0</v>
      </c>
      <c r="D356" s="12" t="str">
        <f t="shared" si="32"/>
        <v/>
      </c>
    </row>
    <row r="357" spans="2:4" x14ac:dyDescent="0.2">
      <c r="B357" s="12"/>
      <c r="C357" s="12">
        <f t="shared" si="31"/>
        <v>0</v>
      </c>
      <c r="D357" s="12" t="str">
        <f t="shared" si="32"/>
        <v/>
      </c>
    </row>
    <row r="358" spans="2:4" x14ac:dyDescent="0.2">
      <c r="B358" s="12"/>
      <c r="C358" s="12">
        <f t="shared" si="31"/>
        <v>0</v>
      </c>
      <c r="D358" s="12" t="str">
        <f t="shared" si="32"/>
        <v/>
      </c>
    </row>
    <row r="359" spans="2:4" x14ac:dyDescent="0.2">
      <c r="B359" s="12"/>
      <c r="C359" s="12">
        <f t="shared" si="31"/>
        <v>0</v>
      </c>
      <c r="D359" s="12" t="str">
        <f t="shared" si="32"/>
        <v/>
      </c>
    </row>
    <row r="360" spans="2:4" x14ac:dyDescent="0.2">
      <c r="B360" s="12"/>
      <c r="C360" s="12">
        <f t="shared" si="31"/>
        <v>0</v>
      </c>
      <c r="D360" s="12" t="str">
        <f t="shared" si="32"/>
        <v/>
      </c>
    </row>
    <row r="361" spans="2:4" x14ac:dyDescent="0.2">
      <c r="B361" s="12"/>
      <c r="C361" s="12">
        <f t="shared" si="31"/>
        <v>0</v>
      </c>
      <c r="D361" s="12" t="str">
        <f t="shared" si="32"/>
        <v/>
      </c>
    </row>
    <row r="362" spans="2:4" x14ac:dyDescent="0.2">
      <c r="B362" s="12"/>
      <c r="C362" s="12">
        <f t="shared" si="31"/>
        <v>0</v>
      </c>
      <c r="D362" s="12" t="str">
        <f t="shared" si="32"/>
        <v/>
      </c>
    </row>
    <row r="363" spans="2:4" x14ac:dyDescent="0.2">
      <c r="B363" s="12"/>
      <c r="C363" s="12">
        <f t="shared" si="31"/>
        <v>0</v>
      </c>
      <c r="D363" s="12" t="str">
        <f t="shared" si="32"/>
        <v/>
      </c>
    </row>
    <row r="364" spans="2:4" x14ac:dyDescent="0.2">
      <c r="B364" s="12"/>
      <c r="C364" s="12">
        <f t="shared" si="31"/>
        <v>0</v>
      </c>
      <c r="D364" s="12" t="str">
        <f t="shared" si="32"/>
        <v/>
      </c>
    </row>
    <row r="365" spans="2:4" x14ac:dyDescent="0.2">
      <c r="B365" s="12"/>
      <c r="C365" s="12">
        <f t="shared" si="31"/>
        <v>0</v>
      </c>
      <c r="D365" s="12" t="str">
        <f t="shared" si="32"/>
        <v/>
      </c>
    </row>
    <row r="366" spans="2:4" x14ac:dyDescent="0.2">
      <c r="B366" s="12"/>
      <c r="C366" s="12">
        <f t="shared" si="31"/>
        <v>0</v>
      </c>
      <c r="D366" s="12" t="str">
        <f t="shared" si="32"/>
        <v/>
      </c>
    </row>
    <row r="367" spans="2:4" x14ac:dyDescent="0.2">
      <c r="B367" s="12"/>
      <c r="C367" s="12">
        <f t="shared" si="31"/>
        <v>0</v>
      </c>
      <c r="D367" s="12" t="str">
        <f t="shared" si="32"/>
        <v/>
      </c>
    </row>
    <row r="368" spans="2:4" x14ac:dyDescent="0.2">
      <c r="B368" s="12"/>
      <c r="C368" s="12">
        <f t="shared" si="31"/>
        <v>0</v>
      </c>
      <c r="D368" s="12" t="str">
        <f t="shared" si="32"/>
        <v/>
      </c>
    </row>
    <row r="369" spans="2:4" x14ac:dyDescent="0.2">
      <c r="B369" s="12"/>
      <c r="C369" s="12">
        <f t="shared" si="31"/>
        <v>0</v>
      </c>
      <c r="D369" s="12" t="str">
        <f t="shared" si="32"/>
        <v/>
      </c>
    </row>
    <row r="370" spans="2:4" x14ac:dyDescent="0.2">
      <c r="B370" s="12"/>
      <c r="C370" s="12">
        <f t="shared" si="31"/>
        <v>0</v>
      </c>
      <c r="D370" s="12" t="str">
        <f t="shared" si="32"/>
        <v/>
      </c>
    </row>
    <row r="371" spans="2:4" x14ac:dyDescent="0.2">
      <c r="B371" s="12"/>
      <c r="C371" s="12">
        <f t="shared" si="31"/>
        <v>0</v>
      </c>
      <c r="D371" s="12" t="str">
        <f t="shared" si="32"/>
        <v/>
      </c>
    </row>
    <row r="372" spans="2:4" x14ac:dyDescent="0.2">
      <c r="B372" s="12"/>
      <c r="C372" s="12">
        <f t="shared" si="31"/>
        <v>0</v>
      </c>
      <c r="D372" s="12" t="str">
        <f t="shared" si="32"/>
        <v/>
      </c>
    </row>
    <row r="373" spans="2:4" x14ac:dyDescent="0.2">
      <c r="B373" s="12"/>
      <c r="C373" s="12">
        <f t="shared" si="31"/>
        <v>0</v>
      </c>
      <c r="D373" s="12" t="str">
        <f t="shared" si="32"/>
        <v/>
      </c>
    </row>
    <row r="374" spans="2:4" x14ac:dyDescent="0.2">
      <c r="B374" s="12"/>
      <c r="C374" s="12">
        <f t="shared" si="31"/>
        <v>0</v>
      </c>
      <c r="D374" s="12" t="str">
        <f t="shared" si="32"/>
        <v/>
      </c>
    </row>
    <row r="375" spans="2:4" x14ac:dyDescent="0.2">
      <c r="B375" s="12"/>
      <c r="C375" s="12">
        <f t="shared" si="31"/>
        <v>0</v>
      </c>
      <c r="D375" s="12" t="str">
        <f t="shared" si="32"/>
        <v/>
      </c>
    </row>
    <row r="376" spans="2:4" x14ac:dyDescent="0.2">
      <c r="B376" s="12"/>
      <c r="C376" s="12">
        <f t="shared" si="31"/>
        <v>0</v>
      </c>
      <c r="D376" s="12" t="str">
        <f t="shared" si="32"/>
        <v/>
      </c>
    </row>
    <row r="377" spans="2:4" x14ac:dyDescent="0.2">
      <c r="B377" s="12"/>
      <c r="C377" s="12">
        <f t="shared" si="31"/>
        <v>0</v>
      </c>
      <c r="D377" s="12" t="str">
        <f t="shared" si="32"/>
        <v/>
      </c>
    </row>
    <row r="378" spans="2:4" x14ac:dyDescent="0.2">
      <c r="B378" s="12"/>
      <c r="C378" s="12">
        <f t="shared" si="31"/>
        <v>0</v>
      </c>
      <c r="D378" s="12" t="str">
        <f t="shared" si="32"/>
        <v/>
      </c>
    </row>
    <row r="379" spans="2:4" x14ac:dyDescent="0.2">
      <c r="B379" s="12"/>
      <c r="C379" s="12">
        <f t="shared" si="31"/>
        <v>0</v>
      </c>
      <c r="D379" s="12" t="str">
        <f t="shared" si="32"/>
        <v/>
      </c>
    </row>
    <row r="380" spans="2:4" x14ac:dyDescent="0.2">
      <c r="B380" s="12"/>
      <c r="C380" s="12">
        <f t="shared" si="31"/>
        <v>0</v>
      </c>
      <c r="D380" s="12" t="str">
        <f t="shared" si="32"/>
        <v/>
      </c>
    </row>
    <row r="381" spans="2:4" x14ac:dyDescent="0.2">
      <c r="B381" s="12"/>
      <c r="C381" s="12">
        <f t="shared" si="31"/>
        <v>0</v>
      </c>
      <c r="D381" s="12" t="str">
        <f t="shared" si="32"/>
        <v/>
      </c>
    </row>
    <row r="382" spans="2:4" x14ac:dyDescent="0.2">
      <c r="B382" s="12"/>
      <c r="C382" s="12">
        <f t="shared" si="31"/>
        <v>0</v>
      </c>
      <c r="D382" s="12" t="str">
        <f t="shared" si="32"/>
        <v/>
      </c>
    </row>
    <row r="383" spans="2:4" x14ac:dyDescent="0.2">
      <c r="B383" s="12"/>
      <c r="C383" s="12">
        <f t="shared" si="31"/>
        <v>0</v>
      </c>
      <c r="D383" s="12" t="str">
        <f t="shared" si="32"/>
        <v/>
      </c>
    </row>
    <row r="384" spans="2:4" x14ac:dyDescent="0.2">
      <c r="B384" s="12"/>
      <c r="C384" s="12">
        <f t="shared" si="31"/>
        <v>0</v>
      </c>
      <c r="D384" s="12" t="str">
        <f t="shared" si="32"/>
        <v/>
      </c>
    </row>
    <row r="385" spans="2:4" x14ac:dyDescent="0.2">
      <c r="B385" s="12"/>
      <c r="C385" s="12">
        <f t="shared" si="31"/>
        <v>0</v>
      </c>
      <c r="D385" s="12" t="str">
        <f t="shared" si="32"/>
        <v/>
      </c>
    </row>
    <row r="386" spans="2:4" x14ac:dyDescent="0.2">
      <c r="B386" s="12"/>
      <c r="C386" s="12">
        <f t="shared" si="31"/>
        <v>0</v>
      </c>
      <c r="D386" s="12" t="str">
        <f t="shared" si="32"/>
        <v/>
      </c>
    </row>
    <row r="387" spans="2:4" x14ac:dyDescent="0.2">
      <c r="B387" s="12"/>
      <c r="C387" s="12">
        <f t="shared" si="31"/>
        <v>0</v>
      </c>
      <c r="D387" s="12" t="str">
        <f t="shared" si="32"/>
        <v/>
      </c>
    </row>
    <row r="388" spans="2:4" x14ac:dyDescent="0.2">
      <c r="B388" s="12"/>
      <c r="C388" s="12">
        <f t="shared" si="31"/>
        <v>0</v>
      </c>
      <c r="D388" s="12" t="str">
        <f t="shared" si="32"/>
        <v/>
      </c>
    </row>
    <row r="389" spans="2:4" x14ac:dyDescent="0.2">
      <c r="B389" s="12"/>
      <c r="C389" s="12">
        <f t="shared" si="31"/>
        <v>0</v>
      </c>
      <c r="D389" s="12" t="str">
        <f t="shared" si="32"/>
        <v/>
      </c>
    </row>
    <row r="390" spans="2:4" x14ac:dyDescent="0.2">
      <c r="B390" s="12"/>
      <c r="C390" s="12">
        <f t="shared" si="31"/>
        <v>0</v>
      </c>
      <c r="D390" s="12" t="str">
        <f t="shared" si="32"/>
        <v/>
      </c>
    </row>
    <row r="391" spans="2:4" x14ac:dyDescent="0.2">
      <c r="B391" s="12"/>
      <c r="C391" s="12">
        <f t="shared" si="31"/>
        <v>0</v>
      </c>
      <c r="D391" s="12" t="str">
        <f t="shared" si="32"/>
        <v/>
      </c>
    </row>
    <row r="392" spans="2:4" x14ac:dyDescent="0.2">
      <c r="B392" s="12"/>
      <c r="C392" s="12">
        <f t="shared" si="31"/>
        <v>0</v>
      </c>
      <c r="D392" s="12" t="str">
        <f t="shared" si="32"/>
        <v/>
      </c>
    </row>
    <row r="393" spans="2:4" x14ac:dyDescent="0.2">
      <c r="B393" s="12"/>
      <c r="C393" s="12">
        <f t="shared" si="31"/>
        <v>0</v>
      </c>
      <c r="D393" s="12" t="str">
        <f t="shared" si="32"/>
        <v/>
      </c>
    </row>
    <row r="394" spans="2:4" x14ac:dyDescent="0.2">
      <c r="B394" s="12"/>
      <c r="C394" s="12">
        <f t="shared" si="31"/>
        <v>0</v>
      </c>
      <c r="D394" s="12" t="str">
        <f t="shared" si="32"/>
        <v/>
      </c>
    </row>
    <row r="395" spans="2:4" x14ac:dyDescent="0.2">
      <c r="B395" s="12"/>
      <c r="C395" s="12">
        <f t="shared" si="31"/>
        <v>0</v>
      </c>
      <c r="D395" s="12" t="str">
        <f t="shared" si="32"/>
        <v/>
      </c>
    </row>
    <row r="396" spans="2:4" x14ac:dyDescent="0.2">
      <c r="B396" s="12"/>
      <c r="C396" s="12">
        <f t="shared" si="31"/>
        <v>0</v>
      </c>
      <c r="D396" s="12" t="str">
        <f t="shared" si="32"/>
        <v/>
      </c>
    </row>
    <row r="397" spans="2:4" x14ac:dyDescent="0.2">
      <c r="B397" s="12"/>
      <c r="C397" s="12">
        <f t="shared" si="31"/>
        <v>0</v>
      </c>
      <c r="D397" s="12" t="str">
        <f t="shared" si="32"/>
        <v/>
      </c>
    </row>
    <row r="398" spans="2:4" x14ac:dyDescent="0.2">
      <c r="B398" s="12"/>
      <c r="C398" s="12">
        <f t="shared" si="31"/>
        <v>0</v>
      </c>
      <c r="D398" s="12" t="str">
        <f t="shared" si="32"/>
        <v/>
      </c>
    </row>
    <row r="399" spans="2:4" x14ac:dyDescent="0.2">
      <c r="B399" s="12"/>
      <c r="C399" s="12">
        <f t="shared" si="31"/>
        <v>0</v>
      </c>
      <c r="D399" s="12" t="str">
        <f t="shared" si="32"/>
        <v/>
      </c>
    </row>
    <row r="400" spans="2:4" x14ac:dyDescent="0.2">
      <c r="B400" s="12"/>
      <c r="C400" s="12">
        <f t="shared" si="31"/>
        <v>0</v>
      </c>
      <c r="D400" s="12" t="str">
        <f t="shared" si="32"/>
        <v/>
      </c>
    </row>
    <row r="401" spans="2:4" x14ac:dyDescent="0.2">
      <c r="B401" s="12"/>
      <c r="C401" s="12">
        <f t="shared" si="31"/>
        <v>0</v>
      </c>
      <c r="D401" s="12" t="str">
        <f t="shared" si="32"/>
        <v/>
      </c>
    </row>
    <row r="402" spans="2:4" x14ac:dyDescent="0.2">
      <c r="B402" s="12"/>
      <c r="C402" s="12">
        <f t="shared" si="31"/>
        <v>0</v>
      </c>
      <c r="D402" s="12" t="str">
        <f t="shared" si="32"/>
        <v/>
      </c>
    </row>
    <row r="403" spans="2:4" x14ac:dyDescent="0.2">
      <c r="B403" s="12"/>
      <c r="C403" s="12">
        <f t="shared" si="31"/>
        <v>0</v>
      </c>
      <c r="D403" s="12" t="str">
        <f t="shared" si="32"/>
        <v/>
      </c>
    </row>
    <row r="404" spans="2:4" x14ac:dyDescent="0.2">
      <c r="B404" s="12"/>
      <c r="C404" s="12">
        <f t="shared" si="31"/>
        <v>0</v>
      </c>
      <c r="D404" s="12" t="str">
        <f t="shared" si="32"/>
        <v/>
      </c>
    </row>
    <row r="405" spans="2:4" x14ac:dyDescent="0.2">
      <c r="B405" s="12"/>
      <c r="C405" s="12">
        <f t="shared" ref="C405:C468" si="33">B405</f>
        <v>0</v>
      </c>
      <c r="D405" s="12" t="str">
        <f t="shared" ref="D405:D468" si="34">IF(B405="BW",$J$2:$J$4,"")</f>
        <v/>
      </c>
    </row>
    <row r="406" spans="2:4" x14ac:dyDescent="0.2">
      <c r="B406" s="12"/>
      <c r="C406" s="12">
        <f t="shared" si="33"/>
        <v>0</v>
      </c>
      <c r="D406" s="12" t="str">
        <f t="shared" si="34"/>
        <v/>
      </c>
    </row>
    <row r="407" spans="2:4" x14ac:dyDescent="0.2">
      <c r="B407" s="12"/>
      <c r="C407" s="12">
        <f t="shared" si="33"/>
        <v>0</v>
      </c>
      <c r="D407" s="12" t="str">
        <f t="shared" si="34"/>
        <v/>
      </c>
    </row>
    <row r="408" spans="2:4" x14ac:dyDescent="0.2">
      <c r="B408" s="12"/>
      <c r="C408" s="12">
        <f t="shared" si="33"/>
        <v>0</v>
      </c>
      <c r="D408" s="12" t="str">
        <f t="shared" si="34"/>
        <v/>
      </c>
    </row>
    <row r="409" spans="2:4" x14ac:dyDescent="0.2">
      <c r="B409" s="12"/>
      <c r="C409" s="12">
        <f t="shared" si="33"/>
        <v>0</v>
      </c>
      <c r="D409" s="12" t="str">
        <f t="shared" si="34"/>
        <v/>
      </c>
    </row>
    <row r="410" spans="2:4" x14ac:dyDescent="0.2">
      <c r="B410" s="12"/>
      <c r="C410" s="12">
        <f t="shared" si="33"/>
        <v>0</v>
      </c>
      <c r="D410" s="12" t="str">
        <f t="shared" si="34"/>
        <v/>
      </c>
    </row>
    <row r="411" spans="2:4" x14ac:dyDescent="0.2">
      <c r="B411" s="12"/>
      <c r="C411" s="12">
        <f t="shared" si="33"/>
        <v>0</v>
      </c>
      <c r="D411" s="12" t="str">
        <f t="shared" si="34"/>
        <v/>
      </c>
    </row>
    <row r="412" spans="2:4" x14ac:dyDescent="0.2">
      <c r="B412" s="12"/>
      <c r="C412" s="12">
        <f t="shared" si="33"/>
        <v>0</v>
      </c>
      <c r="D412" s="12" t="str">
        <f t="shared" si="34"/>
        <v/>
      </c>
    </row>
    <row r="413" spans="2:4" x14ac:dyDescent="0.2">
      <c r="B413" s="12"/>
      <c r="C413" s="12">
        <f t="shared" si="33"/>
        <v>0</v>
      </c>
      <c r="D413" s="12" t="str">
        <f t="shared" si="34"/>
        <v/>
      </c>
    </row>
    <row r="414" spans="2:4" x14ac:dyDescent="0.2">
      <c r="B414" s="12"/>
      <c r="C414" s="12">
        <f t="shared" si="33"/>
        <v>0</v>
      </c>
      <c r="D414" s="12" t="str">
        <f t="shared" si="34"/>
        <v/>
      </c>
    </row>
    <row r="415" spans="2:4" x14ac:dyDescent="0.2">
      <c r="B415" s="12"/>
      <c r="C415" s="12">
        <f t="shared" si="33"/>
        <v>0</v>
      </c>
      <c r="D415" s="12" t="str">
        <f t="shared" si="34"/>
        <v/>
      </c>
    </row>
    <row r="416" spans="2:4" x14ac:dyDescent="0.2">
      <c r="B416" s="12"/>
      <c r="C416" s="12">
        <f t="shared" si="33"/>
        <v>0</v>
      </c>
      <c r="D416" s="12" t="str">
        <f t="shared" si="34"/>
        <v/>
      </c>
    </row>
    <row r="417" spans="2:4" x14ac:dyDescent="0.2">
      <c r="B417" s="12"/>
      <c r="C417" s="12">
        <f t="shared" si="33"/>
        <v>0</v>
      </c>
      <c r="D417" s="12" t="str">
        <f t="shared" si="34"/>
        <v/>
      </c>
    </row>
    <row r="418" spans="2:4" x14ac:dyDescent="0.2">
      <c r="B418" s="12"/>
      <c r="C418" s="12">
        <f t="shared" si="33"/>
        <v>0</v>
      </c>
      <c r="D418" s="12" t="str">
        <f t="shared" si="34"/>
        <v/>
      </c>
    </row>
    <row r="419" spans="2:4" x14ac:dyDescent="0.2">
      <c r="B419" s="12"/>
      <c r="C419" s="12">
        <f t="shared" si="33"/>
        <v>0</v>
      </c>
      <c r="D419" s="12" t="str">
        <f t="shared" si="34"/>
        <v/>
      </c>
    </row>
    <row r="420" spans="2:4" x14ac:dyDescent="0.2">
      <c r="B420" s="12"/>
      <c r="C420" s="12">
        <f t="shared" si="33"/>
        <v>0</v>
      </c>
      <c r="D420" s="12" t="str">
        <f t="shared" si="34"/>
        <v/>
      </c>
    </row>
    <row r="421" spans="2:4" x14ac:dyDescent="0.2">
      <c r="B421" s="12"/>
      <c r="C421" s="12">
        <f t="shared" si="33"/>
        <v>0</v>
      </c>
      <c r="D421" s="12" t="str">
        <f t="shared" si="34"/>
        <v/>
      </c>
    </row>
    <row r="422" spans="2:4" x14ac:dyDescent="0.2">
      <c r="B422" s="12"/>
      <c r="C422" s="12">
        <f t="shared" si="33"/>
        <v>0</v>
      </c>
      <c r="D422" s="12" t="str">
        <f t="shared" si="34"/>
        <v/>
      </c>
    </row>
    <row r="423" spans="2:4" x14ac:dyDescent="0.2">
      <c r="B423" s="12"/>
      <c r="C423" s="12">
        <f t="shared" si="33"/>
        <v>0</v>
      </c>
      <c r="D423" s="12" t="str">
        <f t="shared" si="34"/>
        <v/>
      </c>
    </row>
    <row r="424" spans="2:4" x14ac:dyDescent="0.2">
      <c r="B424" s="12"/>
      <c r="C424" s="12">
        <f t="shared" si="33"/>
        <v>0</v>
      </c>
      <c r="D424" s="12" t="str">
        <f t="shared" si="34"/>
        <v/>
      </c>
    </row>
    <row r="425" spans="2:4" x14ac:dyDescent="0.2">
      <c r="B425" s="12"/>
      <c r="C425" s="12">
        <f t="shared" si="33"/>
        <v>0</v>
      </c>
      <c r="D425" s="12" t="str">
        <f t="shared" si="34"/>
        <v/>
      </c>
    </row>
    <row r="426" spans="2:4" x14ac:dyDescent="0.2">
      <c r="B426" s="12"/>
      <c r="C426" s="12">
        <f t="shared" si="33"/>
        <v>0</v>
      </c>
      <c r="D426" s="12" t="str">
        <f t="shared" si="34"/>
        <v/>
      </c>
    </row>
    <row r="427" spans="2:4" x14ac:dyDescent="0.2">
      <c r="B427" s="12"/>
      <c r="C427" s="12">
        <f t="shared" si="33"/>
        <v>0</v>
      </c>
      <c r="D427" s="12" t="str">
        <f t="shared" si="34"/>
        <v/>
      </c>
    </row>
    <row r="428" spans="2:4" x14ac:dyDescent="0.2">
      <c r="B428" s="12"/>
      <c r="C428" s="12">
        <f t="shared" si="33"/>
        <v>0</v>
      </c>
      <c r="D428" s="12" t="str">
        <f t="shared" si="34"/>
        <v/>
      </c>
    </row>
    <row r="429" spans="2:4" x14ac:dyDescent="0.2">
      <c r="B429" s="12"/>
      <c r="C429" s="12">
        <f t="shared" si="33"/>
        <v>0</v>
      </c>
      <c r="D429" s="12" t="str">
        <f t="shared" si="34"/>
        <v/>
      </c>
    </row>
    <row r="430" spans="2:4" x14ac:dyDescent="0.2">
      <c r="B430" s="12"/>
      <c r="C430" s="12">
        <f t="shared" si="33"/>
        <v>0</v>
      </c>
      <c r="D430" s="12" t="str">
        <f t="shared" si="34"/>
        <v/>
      </c>
    </row>
    <row r="431" spans="2:4" x14ac:dyDescent="0.2">
      <c r="B431" s="12"/>
      <c r="C431" s="12">
        <f t="shared" si="33"/>
        <v>0</v>
      </c>
      <c r="D431" s="12" t="str">
        <f t="shared" si="34"/>
        <v/>
      </c>
    </row>
    <row r="432" spans="2:4" x14ac:dyDescent="0.2">
      <c r="B432" s="12"/>
      <c r="C432" s="12">
        <f t="shared" si="33"/>
        <v>0</v>
      </c>
      <c r="D432" s="12" t="str">
        <f t="shared" si="34"/>
        <v/>
      </c>
    </row>
    <row r="433" spans="2:4" x14ac:dyDescent="0.2">
      <c r="B433" s="12"/>
      <c r="C433" s="12">
        <f t="shared" si="33"/>
        <v>0</v>
      </c>
      <c r="D433" s="12" t="str">
        <f t="shared" si="34"/>
        <v/>
      </c>
    </row>
    <row r="434" spans="2:4" x14ac:dyDescent="0.2">
      <c r="B434" s="12"/>
      <c r="C434" s="12">
        <f t="shared" si="33"/>
        <v>0</v>
      </c>
      <c r="D434" s="12" t="str">
        <f t="shared" si="34"/>
        <v/>
      </c>
    </row>
    <row r="435" spans="2:4" x14ac:dyDescent="0.2">
      <c r="B435" s="12"/>
      <c r="C435" s="12">
        <f t="shared" si="33"/>
        <v>0</v>
      </c>
      <c r="D435" s="12" t="str">
        <f t="shared" si="34"/>
        <v/>
      </c>
    </row>
    <row r="436" spans="2:4" x14ac:dyDescent="0.2">
      <c r="B436" s="12"/>
      <c r="C436" s="12">
        <f t="shared" si="33"/>
        <v>0</v>
      </c>
      <c r="D436" s="12" t="str">
        <f t="shared" si="34"/>
        <v/>
      </c>
    </row>
    <row r="437" spans="2:4" x14ac:dyDescent="0.2">
      <c r="B437" s="12"/>
      <c r="C437" s="12">
        <f t="shared" si="33"/>
        <v>0</v>
      </c>
      <c r="D437" s="12" t="str">
        <f t="shared" si="34"/>
        <v/>
      </c>
    </row>
    <row r="438" spans="2:4" x14ac:dyDescent="0.2">
      <c r="B438" s="12"/>
      <c r="C438" s="12">
        <f t="shared" si="33"/>
        <v>0</v>
      </c>
      <c r="D438" s="12" t="str">
        <f t="shared" si="34"/>
        <v/>
      </c>
    </row>
    <row r="439" spans="2:4" x14ac:dyDescent="0.2">
      <c r="B439" s="12"/>
      <c r="C439" s="12">
        <f t="shared" si="33"/>
        <v>0</v>
      </c>
      <c r="D439" s="12" t="str">
        <f t="shared" si="34"/>
        <v/>
      </c>
    </row>
    <row r="440" spans="2:4" x14ac:dyDescent="0.2">
      <c r="B440" s="12"/>
      <c r="C440" s="12">
        <f t="shared" si="33"/>
        <v>0</v>
      </c>
      <c r="D440" s="12" t="str">
        <f t="shared" si="34"/>
        <v/>
      </c>
    </row>
    <row r="441" spans="2:4" x14ac:dyDescent="0.2">
      <c r="B441" s="12"/>
      <c r="C441" s="12">
        <f t="shared" si="33"/>
        <v>0</v>
      </c>
      <c r="D441" s="12" t="str">
        <f t="shared" si="34"/>
        <v/>
      </c>
    </row>
    <row r="442" spans="2:4" x14ac:dyDescent="0.2">
      <c r="B442" s="12"/>
      <c r="C442" s="12">
        <f t="shared" si="33"/>
        <v>0</v>
      </c>
      <c r="D442" s="12" t="str">
        <f t="shared" si="34"/>
        <v/>
      </c>
    </row>
    <row r="443" spans="2:4" x14ac:dyDescent="0.2">
      <c r="B443" s="12"/>
      <c r="C443" s="12">
        <f t="shared" si="33"/>
        <v>0</v>
      </c>
      <c r="D443" s="12" t="str">
        <f t="shared" si="34"/>
        <v/>
      </c>
    </row>
    <row r="444" spans="2:4" x14ac:dyDescent="0.2">
      <c r="B444" s="12"/>
      <c r="C444" s="12">
        <f t="shared" si="33"/>
        <v>0</v>
      </c>
      <c r="D444" s="12" t="str">
        <f t="shared" si="34"/>
        <v/>
      </c>
    </row>
    <row r="445" spans="2:4" x14ac:dyDescent="0.2">
      <c r="B445" s="12"/>
      <c r="C445" s="12">
        <f t="shared" si="33"/>
        <v>0</v>
      </c>
      <c r="D445" s="12" t="str">
        <f t="shared" si="34"/>
        <v/>
      </c>
    </row>
    <row r="446" spans="2:4" x14ac:dyDescent="0.2">
      <c r="B446" s="12"/>
      <c r="C446" s="12">
        <f t="shared" si="33"/>
        <v>0</v>
      </c>
      <c r="D446" s="12" t="str">
        <f t="shared" si="34"/>
        <v/>
      </c>
    </row>
    <row r="447" spans="2:4" x14ac:dyDescent="0.2">
      <c r="B447" s="12"/>
      <c r="C447" s="12">
        <f t="shared" si="33"/>
        <v>0</v>
      </c>
      <c r="D447" s="12" t="str">
        <f t="shared" si="34"/>
        <v/>
      </c>
    </row>
    <row r="448" spans="2:4" x14ac:dyDescent="0.2">
      <c r="B448" s="12"/>
      <c r="C448" s="12">
        <f t="shared" si="33"/>
        <v>0</v>
      </c>
      <c r="D448" s="12" t="str">
        <f t="shared" si="34"/>
        <v/>
      </c>
    </row>
    <row r="449" spans="2:4" x14ac:dyDescent="0.2">
      <c r="B449" s="12"/>
      <c r="C449" s="12">
        <f t="shared" si="33"/>
        <v>0</v>
      </c>
      <c r="D449" s="12" t="str">
        <f t="shared" si="34"/>
        <v/>
      </c>
    </row>
    <row r="450" spans="2:4" x14ac:dyDescent="0.2">
      <c r="B450" s="12"/>
      <c r="C450" s="12">
        <f t="shared" si="33"/>
        <v>0</v>
      </c>
      <c r="D450" s="12" t="str">
        <f t="shared" si="34"/>
        <v/>
      </c>
    </row>
    <row r="451" spans="2:4" x14ac:dyDescent="0.2">
      <c r="B451" s="12"/>
      <c r="C451" s="12">
        <f t="shared" si="33"/>
        <v>0</v>
      </c>
      <c r="D451" s="12" t="str">
        <f t="shared" si="34"/>
        <v/>
      </c>
    </row>
    <row r="452" spans="2:4" x14ac:dyDescent="0.2">
      <c r="B452" s="12"/>
      <c r="C452" s="12">
        <f t="shared" si="33"/>
        <v>0</v>
      </c>
      <c r="D452" s="12" t="str">
        <f t="shared" si="34"/>
        <v/>
      </c>
    </row>
    <row r="453" spans="2:4" x14ac:dyDescent="0.2">
      <c r="B453" s="12"/>
      <c r="C453" s="12">
        <f t="shared" si="33"/>
        <v>0</v>
      </c>
      <c r="D453" s="12" t="str">
        <f t="shared" si="34"/>
        <v/>
      </c>
    </row>
    <row r="454" spans="2:4" x14ac:dyDescent="0.2">
      <c r="B454" s="12"/>
      <c r="C454" s="12">
        <f t="shared" si="33"/>
        <v>0</v>
      </c>
      <c r="D454" s="12" t="str">
        <f t="shared" si="34"/>
        <v/>
      </c>
    </row>
    <row r="455" spans="2:4" x14ac:dyDescent="0.2">
      <c r="B455" s="12"/>
      <c r="C455" s="12">
        <f t="shared" si="33"/>
        <v>0</v>
      </c>
      <c r="D455" s="12" t="str">
        <f t="shared" si="34"/>
        <v/>
      </c>
    </row>
    <row r="456" spans="2:4" x14ac:dyDescent="0.2">
      <c r="B456" s="12"/>
      <c r="C456" s="12">
        <f t="shared" si="33"/>
        <v>0</v>
      </c>
      <c r="D456" s="12" t="str">
        <f t="shared" si="34"/>
        <v/>
      </c>
    </row>
    <row r="457" spans="2:4" x14ac:dyDescent="0.2">
      <c r="B457" s="12"/>
      <c r="C457" s="12">
        <f t="shared" si="33"/>
        <v>0</v>
      </c>
      <c r="D457" s="12" t="str">
        <f t="shared" si="34"/>
        <v/>
      </c>
    </row>
    <row r="458" spans="2:4" x14ac:dyDescent="0.2">
      <c r="B458" s="12"/>
      <c r="C458" s="12">
        <f t="shared" si="33"/>
        <v>0</v>
      </c>
      <c r="D458" s="12" t="str">
        <f t="shared" si="34"/>
        <v/>
      </c>
    </row>
    <row r="459" spans="2:4" x14ac:dyDescent="0.2">
      <c r="B459" s="12"/>
      <c r="C459" s="12">
        <f t="shared" si="33"/>
        <v>0</v>
      </c>
      <c r="D459" s="12" t="str">
        <f t="shared" si="34"/>
        <v/>
      </c>
    </row>
    <row r="460" spans="2:4" x14ac:dyDescent="0.2">
      <c r="B460" s="12"/>
      <c r="C460" s="12">
        <f t="shared" si="33"/>
        <v>0</v>
      </c>
      <c r="D460" s="12" t="str">
        <f t="shared" si="34"/>
        <v/>
      </c>
    </row>
    <row r="461" spans="2:4" x14ac:dyDescent="0.2">
      <c r="B461" s="12"/>
      <c r="C461" s="12">
        <f t="shared" si="33"/>
        <v>0</v>
      </c>
      <c r="D461" s="12" t="str">
        <f t="shared" si="34"/>
        <v/>
      </c>
    </row>
    <row r="462" spans="2:4" x14ac:dyDescent="0.2">
      <c r="B462" s="12"/>
      <c r="C462" s="12">
        <f t="shared" si="33"/>
        <v>0</v>
      </c>
      <c r="D462" s="12" t="str">
        <f t="shared" si="34"/>
        <v/>
      </c>
    </row>
    <row r="463" spans="2:4" x14ac:dyDescent="0.2">
      <c r="B463" s="12"/>
      <c r="C463" s="12">
        <f t="shared" si="33"/>
        <v>0</v>
      </c>
      <c r="D463" s="12" t="str">
        <f t="shared" si="34"/>
        <v/>
      </c>
    </row>
    <row r="464" spans="2:4" x14ac:dyDescent="0.2">
      <c r="B464" s="12"/>
      <c r="C464" s="12">
        <f t="shared" si="33"/>
        <v>0</v>
      </c>
      <c r="D464" s="12" t="str">
        <f t="shared" si="34"/>
        <v/>
      </c>
    </row>
    <row r="465" spans="2:4" x14ac:dyDescent="0.2">
      <c r="B465" s="12"/>
      <c r="C465" s="12">
        <f t="shared" si="33"/>
        <v>0</v>
      </c>
      <c r="D465" s="12" t="str">
        <f t="shared" si="34"/>
        <v/>
      </c>
    </row>
    <row r="466" spans="2:4" x14ac:dyDescent="0.2">
      <c r="B466" s="12"/>
      <c r="C466" s="12">
        <f t="shared" si="33"/>
        <v>0</v>
      </c>
      <c r="D466" s="12" t="str">
        <f t="shared" si="34"/>
        <v/>
      </c>
    </row>
    <row r="467" spans="2:4" x14ac:dyDescent="0.2">
      <c r="B467" s="12"/>
      <c r="C467" s="12">
        <f t="shared" si="33"/>
        <v>0</v>
      </c>
      <c r="D467" s="12" t="str">
        <f t="shared" si="34"/>
        <v/>
      </c>
    </row>
    <row r="468" spans="2:4" x14ac:dyDescent="0.2">
      <c r="B468" s="12"/>
      <c r="C468" s="12">
        <f t="shared" si="33"/>
        <v>0</v>
      </c>
      <c r="D468" s="12" t="str">
        <f t="shared" si="34"/>
        <v/>
      </c>
    </row>
    <row r="469" spans="2:4" x14ac:dyDescent="0.2">
      <c r="B469" s="12"/>
      <c r="C469" s="12">
        <f t="shared" ref="C469:C532" si="35">B469</f>
        <v>0</v>
      </c>
      <c r="D469" s="12" t="str">
        <f t="shared" ref="D469:D532" si="36">IF(B469="BW",$J$2:$J$4,"")</f>
        <v/>
      </c>
    </row>
    <row r="470" spans="2:4" x14ac:dyDescent="0.2">
      <c r="B470" s="12"/>
      <c r="C470" s="12">
        <f t="shared" si="35"/>
        <v>0</v>
      </c>
      <c r="D470" s="12" t="str">
        <f t="shared" si="36"/>
        <v/>
      </c>
    </row>
    <row r="471" spans="2:4" x14ac:dyDescent="0.2">
      <c r="B471" s="12"/>
      <c r="C471" s="12">
        <f t="shared" si="35"/>
        <v>0</v>
      </c>
      <c r="D471" s="12" t="str">
        <f t="shared" si="36"/>
        <v/>
      </c>
    </row>
    <row r="472" spans="2:4" x14ac:dyDescent="0.2">
      <c r="B472" s="12"/>
      <c r="C472" s="12">
        <f t="shared" si="35"/>
        <v>0</v>
      </c>
      <c r="D472" s="12" t="str">
        <f t="shared" si="36"/>
        <v/>
      </c>
    </row>
    <row r="473" spans="2:4" x14ac:dyDescent="0.2">
      <c r="B473" s="12"/>
      <c r="C473" s="12">
        <f t="shared" si="35"/>
        <v>0</v>
      </c>
      <c r="D473" s="12" t="str">
        <f t="shared" si="36"/>
        <v/>
      </c>
    </row>
    <row r="474" spans="2:4" x14ac:dyDescent="0.2">
      <c r="B474" s="12"/>
      <c r="C474" s="12">
        <f t="shared" si="35"/>
        <v>0</v>
      </c>
      <c r="D474" s="12" t="str">
        <f t="shared" si="36"/>
        <v/>
      </c>
    </row>
    <row r="475" spans="2:4" x14ac:dyDescent="0.2">
      <c r="B475" s="12"/>
      <c r="C475" s="12">
        <f t="shared" si="35"/>
        <v>0</v>
      </c>
      <c r="D475" s="12" t="str">
        <f t="shared" si="36"/>
        <v/>
      </c>
    </row>
    <row r="476" spans="2:4" x14ac:dyDescent="0.2">
      <c r="B476" s="12"/>
      <c r="C476" s="12">
        <f t="shared" si="35"/>
        <v>0</v>
      </c>
      <c r="D476" s="12" t="str">
        <f t="shared" si="36"/>
        <v/>
      </c>
    </row>
    <row r="477" spans="2:4" x14ac:dyDescent="0.2">
      <c r="B477" s="12"/>
      <c r="C477" s="12">
        <f t="shared" si="35"/>
        <v>0</v>
      </c>
      <c r="D477" s="12" t="str">
        <f t="shared" si="36"/>
        <v/>
      </c>
    </row>
    <row r="478" spans="2:4" x14ac:dyDescent="0.2">
      <c r="B478" s="12"/>
      <c r="C478" s="12">
        <f t="shared" si="35"/>
        <v>0</v>
      </c>
      <c r="D478" s="12" t="str">
        <f t="shared" si="36"/>
        <v/>
      </c>
    </row>
    <row r="479" spans="2:4" x14ac:dyDescent="0.2">
      <c r="B479" s="12"/>
      <c r="C479" s="12">
        <f t="shared" si="35"/>
        <v>0</v>
      </c>
      <c r="D479" s="12" t="str">
        <f t="shared" si="36"/>
        <v/>
      </c>
    </row>
    <row r="480" spans="2:4" x14ac:dyDescent="0.2">
      <c r="B480" s="12"/>
      <c r="C480" s="12">
        <f t="shared" si="35"/>
        <v>0</v>
      </c>
      <c r="D480" s="12" t="str">
        <f t="shared" si="36"/>
        <v/>
      </c>
    </row>
    <row r="481" spans="2:4" x14ac:dyDescent="0.2">
      <c r="B481" s="12"/>
      <c r="C481" s="12">
        <f t="shared" si="35"/>
        <v>0</v>
      </c>
      <c r="D481" s="12" t="str">
        <f t="shared" si="36"/>
        <v/>
      </c>
    </row>
    <row r="482" spans="2:4" x14ac:dyDescent="0.2">
      <c r="B482" s="12"/>
      <c r="C482" s="12">
        <f t="shared" si="35"/>
        <v>0</v>
      </c>
      <c r="D482" s="12" t="str">
        <f t="shared" si="36"/>
        <v/>
      </c>
    </row>
    <row r="483" spans="2:4" x14ac:dyDescent="0.2">
      <c r="B483" s="12"/>
      <c r="C483" s="12">
        <f t="shared" si="35"/>
        <v>0</v>
      </c>
      <c r="D483" s="12" t="str">
        <f t="shared" si="36"/>
        <v/>
      </c>
    </row>
    <row r="484" spans="2:4" x14ac:dyDescent="0.2">
      <c r="B484" s="12"/>
      <c r="C484" s="12">
        <f t="shared" si="35"/>
        <v>0</v>
      </c>
      <c r="D484" s="12" t="str">
        <f t="shared" si="36"/>
        <v/>
      </c>
    </row>
    <row r="485" spans="2:4" x14ac:dyDescent="0.2">
      <c r="B485" s="12"/>
      <c r="C485" s="12">
        <f t="shared" si="35"/>
        <v>0</v>
      </c>
      <c r="D485" s="12" t="str">
        <f t="shared" si="36"/>
        <v/>
      </c>
    </row>
    <row r="486" spans="2:4" x14ac:dyDescent="0.2">
      <c r="B486" s="12"/>
      <c r="C486" s="12">
        <f t="shared" si="35"/>
        <v>0</v>
      </c>
      <c r="D486" s="12" t="str">
        <f t="shared" si="36"/>
        <v/>
      </c>
    </row>
    <row r="487" spans="2:4" x14ac:dyDescent="0.2">
      <c r="B487" s="12"/>
      <c r="C487" s="12">
        <f t="shared" si="35"/>
        <v>0</v>
      </c>
      <c r="D487" s="12" t="str">
        <f t="shared" si="36"/>
        <v/>
      </c>
    </row>
    <row r="488" spans="2:4" x14ac:dyDescent="0.2">
      <c r="B488" s="12"/>
      <c r="C488" s="12">
        <f t="shared" si="35"/>
        <v>0</v>
      </c>
      <c r="D488" s="12" t="str">
        <f t="shared" si="36"/>
        <v/>
      </c>
    </row>
    <row r="489" spans="2:4" x14ac:dyDescent="0.2">
      <c r="B489" s="12"/>
      <c r="C489" s="12">
        <f t="shared" si="35"/>
        <v>0</v>
      </c>
      <c r="D489" s="12" t="str">
        <f t="shared" si="36"/>
        <v/>
      </c>
    </row>
    <row r="490" spans="2:4" x14ac:dyDescent="0.2">
      <c r="B490" s="12"/>
      <c r="C490" s="12">
        <f t="shared" si="35"/>
        <v>0</v>
      </c>
      <c r="D490" s="12" t="str">
        <f t="shared" si="36"/>
        <v/>
      </c>
    </row>
    <row r="491" spans="2:4" x14ac:dyDescent="0.2">
      <c r="B491" s="12"/>
      <c r="C491" s="12">
        <f t="shared" si="35"/>
        <v>0</v>
      </c>
      <c r="D491" s="12" t="str">
        <f t="shared" si="36"/>
        <v/>
      </c>
    </row>
    <row r="492" spans="2:4" x14ac:dyDescent="0.2">
      <c r="B492" s="12"/>
      <c r="C492" s="12">
        <f t="shared" si="35"/>
        <v>0</v>
      </c>
      <c r="D492" s="12" t="str">
        <f t="shared" si="36"/>
        <v/>
      </c>
    </row>
    <row r="493" spans="2:4" x14ac:dyDescent="0.2">
      <c r="B493" s="12"/>
      <c r="C493" s="12">
        <f t="shared" si="35"/>
        <v>0</v>
      </c>
      <c r="D493" s="12" t="str">
        <f t="shared" si="36"/>
        <v/>
      </c>
    </row>
    <row r="494" spans="2:4" x14ac:dyDescent="0.2">
      <c r="B494" s="12"/>
      <c r="C494" s="12">
        <f t="shared" si="35"/>
        <v>0</v>
      </c>
      <c r="D494" s="12" t="str">
        <f t="shared" si="36"/>
        <v/>
      </c>
    </row>
    <row r="495" spans="2:4" x14ac:dyDescent="0.2">
      <c r="B495" s="12"/>
      <c r="C495" s="12">
        <f t="shared" si="35"/>
        <v>0</v>
      </c>
      <c r="D495" s="12" t="str">
        <f t="shared" si="36"/>
        <v/>
      </c>
    </row>
    <row r="496" spans="2:4" x14ac:dyDescent="0.2">
      <c r="B496" s="12"/>
      <c r="C496" s="12">
        <f t="shared" si="35"/>
        <v>0</v>
      </c>
      <c r="D496" s="12" t="str">
        <f t="shared" si="36"/>
        <v/>
      </c>
    </row>
    <row r="497" spans="2:4" x14ac:dyDescent="0.2">
      <c r="B497" s="12"/>
      <c r="C497" s="12">
        <f t="shared" si="35"/>
        <v>0</v>
      </c>
      <c r="D497" s="12" t="str">
        <f t="shared" si="36"/>
        <v/>
      </c>
    </row>
    <row r="498" spans="2:4" x14ac:dyDescent="0.2">
      <c r="B498" s="12"/>
      <c r="C498" s="12">
        <f t="shared" si="35"/>
        <v>0</v>
      </c>
      <c r="D498" s="12" t="str">
        <f t="shared" si="36"/>
        <v/>
      </c>
    </row>
    <row r="499" spans="2:4" x14ac:dyDescent="0.2">
      <c r="B499" s="12"/>
      <c r="C499" s="12">
        <f t="shared" si="35"/>
        <v>0</v>
      </c>
      <c r="D499" s="12" t="str">
        <f t="shared" si="36"/>
        <v/>
      </c>
    </row>
    <row r="500" spans="2:4" x14ac:dyDescent="0.2">
      <c r="B500" s="12"/>
      <c r="C500" s="12">
        <f t="shared" si="35"/>
        <v>0</v>
      </c>
      <c r="D500" s="12" t="str">
        <f t="shared" si="36"/>
        <v/>
      </c>
    </row>
    <row r="501" spans="2:4" x14ac:dyDescent="0.2">
      <c r="B501" s="12"/>
      <c r="C501" s="12">
        <f t="shared" si="35"/>
        <v>0</v>
      </c>
      <c r="D501" s="12" t="str">
        <f t="shared" si="36"/>
        <v/>
      </c>
    </row>
    <row r="502" spans="2:4" x14ac:dyDescent="0.2">
      <c r="B502" s="12"/>
      <c r="C502" s="12">
        <f t="shared" si="35"/>
        <v>0</v>
      </c>
      <c r="D502" s="12" t="str">
        <f t="shared" si="36"/>
        <v/>
      </c>
    </row>
    <row r="503" spans="2:4" x14ac:dyDescent="0.2">
      <c r="B503" s="12"/>
      <c r="C503" s="12">
        <f t="shared" si="35"/>
        <v>0</v>
      </c>
      <c r="D503" s="12" t="str">
        <f t="shared" si="36"/>
        <v/>
      </c>
    </row>
    <row r="504" spans="2:4" x14ac:dyDescent="0.2">
      <c r="B504" s="12"/>
      <c r="C504" s="12">
        <f t="shared" si="35"/>
        <v>0</v>
      </c>
      <c r="D504" s="12" t="str">
        <f t="shared" si="36"/>
        <v/>
      </c>
    </row>
    <row r="505" spans="2:4" x14ac:dyDescent="0.2">
      <c r="B505" s="12"/>
      <c r="C505" s="12">
        <f t="shared" si="35"/>
        <v>0</v>
      </c>
      <c r="D505" s="12" t="str">
        <f t="shared" si="36"/>
        <v/>
      </c>
    </row>
    <row r="506" spans="2:4" x14ac:dyDescent="0.2">
      <c r="B506" s="12"/>
      <c r="C506" s="12">
        <f t="shared" si="35"/>
        <v>0</v>
      </c>
      <c r="D506" s="12" t="str">
        <f t="shared" si="36"/>
        <v/>
      </c>
    </row>
    <row r="507" spans="2:4" x14ac:dyDescent="0.2">
      <c r="B507" s="12"/>
      <c r="C507" s="12">
        <f t="shared" si="35"/>
        <v>0</v>
      </c>
      <c r="D507" s="12" t="str">
        <f t="shared" si="36"/>
        <v/>
      </c>
    </row>
    <row r="508" spans="2:4" x14ac:dyDescent="0.2">
      <c r="B508" s="12"/>
      <c r="C508" s="12">
        <f t="shared" si="35"/>
        <v>0</v>
      </c>
      <c r="D508" s="12" t="str">
        <f t="shared" si="36"/>
        <v/>
      </c>
    </row>
    <row r="509" spans="2:4" x14ac:dyDescent="0.2">
      <c r="B509" s="12"/>
      <c r="C509" s="12">
        <f t="shared" si="35"/>
        <v>0</v>
      </c>
      <c r="D509" s="12" t="str">
        <f t="shared" si="36"/>
        <v/>
      </c>
    </row>
    <row r="510" spans="2:4" x14ac:dyDescent="0.2">
      <c r="B510" s="12"/>
      <c r="C510" s="12">
        <f t="shared" si="35"/>
        <v>0</v>
      </c>
      <c r="D510" s="12" t="str">
        <f t="shared" si="36"/>
        <v/>
      </c>
    </row>
    <row r="511" spans="2:4" x14ac:dyDescent="0.2">
      <c r="B511" s="12"/>
      <c r="C511" s="12">
        <f t="shared" si="35"/>
        <v>0</v>
      </c>
      <c r="D511" s="12" t="str">
        <f t="shared" si="36"/>
        <v/>
      </c>
    </row>
    <row r="512" spans="2:4" x14ac:dyDescent="0.2">
      <c r="B512" s="12"/>
      <c r="C512" s="12">
        <f t="shared" si="35"/>
        <v>0</v>
      </c>
      <c r="D512" s="12" t="str">
        <f t="shared" si="36"/>
        <v/>
      </c>
    </row>
    <row r="513" spans="2:4" x14ac:dyDescent="0.2">
      <c r="B513" s="12"/>
      <c r="C513" s="12">
        <f t="shared" si="35"/>
        <v>0</v>
      </c>
      <c r="D513" s="12" t="str">
        <f t="shared" si="36"/>
        <v/>
      </c>
    </row>
    <row r="514" spans="2:4" x14ac:dyDescent="0.2">
      <c r="B514" s="12"/>
      <c r="C514" s="12">
        <f t="shared" si="35"/>
        <v>0</v>
      </c>
      <c r="D514" s="12" t="str">
        <f t="shared" si="36"/>
        <v/>
      </c>
    </row>
    <row r="515" spans="2:4" x14ac:dyDescent="0.2">
      <c r="B515" s="12"/>
      <c r="C515" s="12">
        <f t="shared" si="35"/>
        <v>0</v>
      </c>
      <c r="D515" s="12" t="str">
        <f t="shared" si="36"/>
        <v/>
      </c>
    </row>
    <row r="516" spans="2:4" x14ac:dyDescent="0.2">
      <c r="B516" s="12"/>
      <c r="C516" s="12">
        <f t="shared" si="35"/>
        <v>0</v>
      </c>
      <c r="D516" s="12" t="str">
        <f t="shared" si="36"/>
        <v/>
      </c>
    </row>
    <row r="517" spans="2:4" x14ac:dyDescent="0.2">
      <c r="B517" s="12"/>
      <c r="C517" s="12">
        <f t="shared" si="35"/>
        <v>0</v>
      </c>
      <c r="D517" s="12" t="str">
        <f t="shared" si="36"/>
        <v/>
      </c>
    </row>
    <row r="518" spans="2:4" x14ac:dyDescent="0.2">
      <c r="B518" s="12"/>
      <c r="C518" s="12">
        <f t="shared" si="35"/>
        <v>0</v>
      </c>
      <c r="D518" s="12" t="str">
        <f t="shared" si="36"/>
        <v/>
      </c>
    </row>
    <row r="519" spans="2:4" x14ac:dyDescent="0.2">
      <c r="B519" s="12"/>
      <c r="C519" s="12">
        <f t="shared" si="35"/>
        <v>0</v>
      </c>
      <c r="D519" s="12" t="str">
        <f t="shared" si="36"/>
        <v/>
      </c>
    </row>
    <row r="520" spans="2:4" x14ac:dyDescent="0.2">
      <c r="B520" s="12"/>
      <c r="C520" s="12">
        <f t="shared" si="35"/>
        <v>0</v>
      </c>
      <c r="D520" s="12" t="str">
        <f t="shared" si="36"/>
        <v/>
      </c>
    </row>
    <row r="521" spans="2:4" x14ac:dyDescent="0.2">
      <c r="B521" s="12"/>
      <c r="C521" s="12">
        <f t="shared" si="35"/>
        <v>0</v>
      </c>
      <c r="D521" s="12" t="str">
        <f t="shared" si="36"/>
        <v/>
      </c>
    </row>
    <row r="522" spans="2:4" x14ac:dyDescent="0.2">
      <c r="B522" s="12"/>
      <c r="C522" s="12">
        <f t="shared" si="35"/>
        <v>0</v>
      </c>
      <c r="D522" s="12" t="str">
        <f t="shared" si="36"/>
        <v/>
      </c>
    </row>
    <row r="523" spans="2:4" x14ac:dyDescent="0.2">
      <c r="B523" s="12"/>
      <c r="C523" s="12">
        <f t="shared" si="35"/>
        <v>0</v>
      </c>
      <c r="D523" s="12" t="str">
        <f t="shared" si="36"/>
        <v/>
      </c>
    </row>
    <row r="524" spans="2:4" x14ac:dyDescent="0.2">
      <c r="B524" s="12"/>
      <c r="C524" s="12">
        <f t="shared" si="35"/>
        <v>0</v>
      </c>
      <c r="D524" s="12" t="str">
        <f t="shared" si="36"/>
        <v/>
      </c>
    </row>
    <row r="525" spans="2:4" x14ac:dyDescent="0.2">
      <c r="B525" s="12"/>
      <c r="C525" s="12">
        <f t="shared" si="35"/>
        <v>0</v>
      </c>
      <c r="D525" s="12" t="str">
        <f t="shared" si="36"/>
        <v/>
      </c>
    </row>
    <row r="526" spans="2:4" x14ac:dyDescent="0.2">
      <c r="B526" s="12"/>
      <c r="C526" s="12">
        <f t="shared" si="35"/>
        <v>0</v>
      </c>
      <c r="D526" s="12" t="str">
        <f t="shared" si="36"/>
        <v/>
      </c>
    </row>
    <row r="527" spans="2:4" x14ac:dyDescent="0.2">
      <c r="B527" s="12"/>
      <c r="C527" s="12">
        <f t="shared" si="35"/>
        <v>0</v>
      </c>
      <c r="D527" s="12" t="str">
        <f t="shared" si="36"/>
        <v/>
      </c>
    </row>
    <row r="528" spans="2:4" x14ac:dyDescent="0.2">
      <c r="B528" s="12"/>
      <c r="C528" s="12">
        <f t="shared" si="35"/>
        <v>0</v>
      </c>
      <c r="D528" s="12" t="str">
        <f t="shared" si="36"/>
        <v/>
      </c>
    </row>
    <row r="529" spans="2:4" x14ac:dyDescent="0.2">
      <c r="B529" s="12"/>
      <c r="C529" s="12">
        <f t="shared" si="35"/>
        <v>0</v>
      </c>
      <c r="D529" s="12" t="str">
        <f t="shared" si="36"/>
        <v/>
      </c>
    </row>
    <row r="530" spans="2:4" x14ac:dyDescent="0.2">
      <c r="B530" s="12"/>
      <c r="C530" s="12">
        <f t="shared" si="35"/>
        <v>0</v>
      </c>
      <c r="D530" s="12" t="str">
        <f t="shared" si="36"/>
        <v/>
      </c>
    </row>
    <row r="531" spans="2:4" x14ac:dyDescent="0.2">
      <c r="B531" s="12"/>
      <c r="C531" s="12">
        <f t="shared" si="35"/>
        <v>0</v>
      </c>
      <c r="D531" s="12" t="str">
        <f t="shared" si="36"/>
        <v/>
      </c>
    </row>
    <row r="532" spans="2:4" x14ac:dyDescent="0.2">
      <c r="B532" s="12"/>
      <c r="C532" s="12">
        <f t="shared" si="35"/>
        <v>0</v>
      </c>
      <c r="D532" s="12" t="str">
        <f t="shared" si="36"/>
        <v/>
      </c>
    </row>
    <row r="533" spans="2:4" x14ac:dyDescent="0.2">
      <c r="B533" s="12"/>
      <c r="C533" s="12">
        <f t="shared" ref="C533:C586" si="37">B533</f>
        <v>0</v>
      </c>
      <c r="D533" s="12" t="str">
        <f t="shared" ref="D533:D586" si="38">IF(B533="BW",$J$2:$J$4,"")</f>
        <v/>
      </c>
    </row>
    <row r="534" spans="2:4" x14ac:dyDescent="0.2">
      <c r="B534" s="12"/>
      <c r="C534" s="12">
        <f t="shared" si="37"/>
        <v>0</v>
      </c>
      <c r="D534" s="12" t="str">
        <f t="shared" si="38"/>
        <v/>
      </c>
    </row>
    <row r="535" spans="2:4" x14ac:dyDescent="0.2">
      <c r="B535" s="12"/>
      <c r="C535" s="12">
        <f t="shared" si="37"/>
        <v>0</v>
      </c>
      <c r="D535" s="12" t="str">
        <f t="shared" si="38"/>
        <v/>
      </c>
    </row>
    <row r="536" spans="2:4" x14ac:dyDescent="0.2">
      <c r="B536" s="12"/>
      <c r="C536" s="12">
        <f t="shared" si="37"/>
        <v>0</v>
      </c>
      <c r="D536" s="12" t="str">
        <f t="shared" si="38"/>
        <v/>
      </c>
    </row>
    <row r="537" spans="2:4" x14ac:dyDescent="0.2">
      <c r="B537" s="12"/>
      <c r="C537" s="12">
        <f t="shared" si="37"/>
        <v>0</v>
      </c>
      <c r="D537" s="12" t="str">
        <f t="shared" si="38"/>
        <v/>
      </c>
    </row>
    <row r="538" spans="2:4" x14ac:dyDescent="0.2">
      <c r="B538" s="12"/>
      <c r="C538" s="12">
        <f t="shared" si="37"/>
        <v>0</v>
      </c>
      <c r="D538" s="12" t="str">
        <f t="shared" si="38"/>
        <v/>
      </c>
    </row>
    <row r="539" spans="2:4" x14ac:dyDescent="0.2">
      <c r="B539" s="12"/>
      <c r="C539" s="12">
        <f t="shared" si="37"/>
        <v>0</v>
      </c>
      <c r="D539" s="12" t="str">
        <f t="shared" si="38"/>
        <v/>
      </c>
    </row>
    <row r="540" spans="2:4" x14ac:dyDescent="0.2">
      <c r="B540" s="12"/>
      <c r="C540" s="12">
        <f t="shared" si="37"/>
        <v>0</v>
      </c>
      <c r="D540" s="12" t="str">
        <f t="shared" si="38"/>
        <v/>
      </c>
    </row>
    <row r="541" spans="2:4" x14ac:dyDescent="0.2">
      <c r="B541" s="12"/>
      <c r="C541" s="12">
        <f t="shared" si="37"/>
        <v>0</v>
      </c>
      <c r="D541" s="12" t="str">
        <f t="shared" si="38"/>
        <v/>
      </c>
    </row>
    <row r="542" spans="2:4" x14ac:dyDescent="0.2">
      <c r="B542" s="12"/>
      <c r="C542" s="12">
        <f t="shared" si="37"/>
        <v>0</v>
      </c>
      <c r="D542" s="12" t="str">
        <f t="shared" si="38"/>
        <v/>
      </c>
    </row>
    <row r="543" spans="2:4" x14ac:dyDescent="0.2">
      <c r="B543" s="12"/>
      <c r="C543" s="12">
        <f t="shared" si="37"/>
        <v>0</v>
      </c>
      <c r="D543" s="12" t="str">
        <f t="shared" si="38"/>
        <v/>
      </c>
    </row>
    <row r="544" spans="2:4" x14ac:dyDescent="0.2">
      <c r="B544" s="12"/>
      <c r="C544" s="12">
        <f t="shared" si="37"/>
        <v>0</v>
      </c>
      <c r="D544" s="12" t="str">
        <f t="shared" si="38"/>
        <v/>
      </c>
    </row>
    <row r="545" spans="2:4" x14ac:dyDescent="0.2">
      <c r="B545" s="12"/>
      <c r="C545" s="12">
        <f t="shared" si="37"/>
        <v>0</v>
      </c>
      <c r="D545" s="12" t="str">
        <f t="shared" si="38"/>
        <v/>
      </c>
    </row>
    <row r="546" spans="2:4" x14ac:dyDescent="0.2">
      <c r="B546" s="12"/>
      <c r="C546" s="12">
        <f t="shared" si="37"/>
        <v>0</v>
      </c>
      <c r="D546" s="12" t="str">
        <f t="shared" si="38"/>
        <v/>
      </c>
    </row>
    <row r="547" spans="2:4" x14ac:dyDescent="0.2">
      <c r="B547" s="12"/>
      <c r="C547" s="12">
        <f t="shared" si="37"/>
        <v>0</v>
      </c>
      <c r="D547" s="12" t="str">
        <f t="shared" si="38"/>
        <v/>
      </c>
    </row>
    <row r="548" spans="2:4" x14ac:dyDescent="0.2">
      <c r="B548" s="12"/>
      <c r="C548" s="12">
        <f t="shared" si="37"/>
        <v>0</v>
      </c>
      <c r="D548" s="12" t="str">
        <f t="shared" si="38"/>
        <v/>
      </c>
    </row>
    <row r="549" spans="2:4" x14ac:dyDescent="0.2">
      <c r="B549" s="12"/>
      <c r="C549" s="12">
        <f t="shared" si="37"/>
        <v>0</v>
      </c>
      <c r="D549" s="12" t="str">
        <f t="shared" si="38"/>
        <v/>
      </c>
    </row>
    <row r="550" spans="2:4" x14ac:dyDescent="0.2">
      <c r="B550" s="12"/>
      <c r="C550" s="12">
        <f t="shared" si="37"/>
        <v>0</v>
      </c>
      <c r="D550" s="12" t="str">
        <f t="shared" si="38"/>
        <v/>
      </c>
    </row>
    <row r="551" spans="2:4" x14ac:dyDescent="0.2">
      <c r="B551" s="12"/>
      <c r="C551" s="12">
        <f t="shared" si="37"/>
        <v>0</v>
      </c>
      <c r="D551" s="12" t="str">
        <f t="shared" si="38"/>
        <v/>
      </c>
    </row>
    <row r="552" spans="2:4" x14ac:dyDescent="0.2">
      <c r="B552" s="12"/>
      <c r="C552" s="12">
        <f t="shared" si="37"/>
        <v>0</v>
      </c>
      <c r="D552" s="12" t="str">
        <f t="shared" si="38"/>
        <v/>
      </c>
    </row>
    <row r="553" spans="2:4" x14ac:dyDescent="0.2">
      <c r="B553" s="12"/>
      <c r="C553" s="12">
        <f t="shared" si="37"/>
        <v>0</v>
      </c>
      <c r="D553" s="12" t="str">
        <f t="shared" si="38"/>
        <v/>
      </c>
    </row>
    <row r="554" spans="2:4" x14ac:dyDescent="0.2">
      <c r="B554" s="12"/>
      <c r="C554" s="12">
        <f t="shared" si="37"/>
        <v>0</v>
      </c>
      <c r="D554" s="12" t="str">
        <f t="shared" si="38"/>
        <v/>
      </c>
    </row>
    <row r="555" spans="2:4" x14ac:dyDescent="0.2">
      <c r="B555" s="12"/>
      <c r="C555" s="12">
        <f t="shared" si="37"/>
        <v>0</v>
      </c>
      <c r="D555" s="12" t="str">
        <f t="shared" si="38"/>
        <v/>
      </c>
    </row>
    <row r="556" spans="2:4" x14ac:dyDescent="0.2">
      <c r="B556" s="12"/>
      <c r="C556" s="12">
        <f t="shared" si="37"/>
        <v>0</v>
      </c>
      <c r="D556" s="12" t="str">
        <f t="shared" si="38"/>
        <v/>
      </c>
    </row>
    <row r="557" spans="2:4" x14ac:dyDescent="0.2">
      <c r="B557" s="12"/>
      <c r="C557" s="12">
        <f t="shared" si="37"/>
        <v>0</v>
      </c>
      <c r="D557" s="12" t="str">
        <f t="shared" si="38"/>
        <v/>
      </c>
    </row>
    <row r="558" spans="2:4" x14ac:dyDescent="0.2">
      <c r="B558" s="12"/>
      <c r="C558" s="12">
        <f t="shared" si="37"/>
        <v>0</v>
      </c>
      <c r="D558" s="12" t="str">
        <f t="shared" si="38"/>
        <v/>
      </c>
    </row>
    <row r="559" spans="2:4" x14ac:dyDescent="0.2">
      <c r="B559" s="12"/>
      <c r="C559" s="12">
        <f t="shared" si="37"/>
        <v>0</v>
      </c>
      <c r="D559" s="12" t="str">
        <f t="shared" si="38"/>
        <v/>
      </c>
    </row>
    <row r="560" spans="2:4" x14ac:dyDescent="0.2">
      <c r="B560" s="12"/>
      <c r="C560" s="12">
        <f t="shared" si="37"/>
        <v>0</v>
      </c>
      <c r="D560" s="12" t="str">
        <f t="shared" si="38"/>
        <v/>
      </c>
    </row>
    <row r="561" spans="2:4" x14ac:dyDescent="0.2">
      <c r="B561" s="12"/>
      <c r="C561" s="12">
        <f t="shared" si="37"/>
        <v>0</v>
      </c>
      <c r="D561" s="12" t="str">
        <f t="shared" si="38"/>
        <v/>
      </c>
    </row>
    <row r="562" spans="2:4" x14ac:dyDescent="0.2">
      <c r="B562" s="12"/>
      <c r="C562" s="12">
        <f t="shared" si="37"/>
        <v>0</v>
      </c>
      <c r="D562" s="12" t="str">
        <f t="shared" si="38"/>
        <v/>
      </c>
    </row>
    <row r="563" spans="2:4" x14ac:dyDescent="0.2">
      <c r="B563" s="12"/>
      <c r="C563" s="12">
        <f t="shared" si="37"/>
        <v>0</v>
      </c>
      <c r="D563" s="12" t="str">
        <f t="shared" si="38"/>
        <v/>
      </c>
    </row>
    <row r="564" spans="2:4" x14ac:dyDescent="0.2">
      <c r="B564" s="12"/>
      <c r="C564" s="12">
        <f t="shared" si="37"/>
        <v>0</v>
      </c>
      <c r="D564" s="12" t="str">
        <f t="shared" si="38"/>
        <v/>
      </c>
    </row>
    <row r="565" spans="2:4" x14ac:dyDescent="0.2">
      <c r="B565" s="12"/>
      <c r="C565" s="12">
        <f t="shared" si="37"/>
        <v>0</v>
      </c>
      <c r="D565" s="12" t="str">
        <f t="shared" si="38"/>
        <v/>
      </c>
    </row>
    <row r="566" spans="2:4" x14ac:dyDescent="0.2">
      <c r="B566" s="12"/>
      <c r="C566" s="12">
        <f t="shared" si="37"/>
        <v>0</v>
      </c>
      <c r="D566" s="12" t="str">
        <f t="shared" si="38"/>
        <v/>
      </c>
    </row>
    <row r="567" spans="2:4" x14ac:dyDescent="0.2">
      <c r="B567" s="12"/>
      <c r="C567" s="12">
        <f t="shared" si="37"/>
        <v>0</v>
      </c>
      <c r="D567" s="12" t="str">
        <f t="shared" si="38"/>
        <v/>
      </c>
    </row>
    <row r="568" spans="2:4" x14ac:dyDescent="0.2">
      <c r="B568" s="12"/>
      <c r="C568" s="12">
        <f t="shared" si="37"/>
        <v>0</v>
      </c>
      <c r="D568" s="12" t="str">
        <f t="shared" si="38"/>
        <v/>
      </c>
    </row>
    <row r="569" spans="2:4" x14ac:dyDescent="0.2">
      <c r="B569" s="12"/>
      <c r="C569" s="12">
        <f t="shared" si="37"/>
        <v>0</v>
      </c>
      <c r="D569" s="12" t="str">
        <f t="shared" si="38"/>
        <v/>
      </c>
    </row>
    <row r="570" spans="2:4" x14ac:dyDescent="0.2">
      <c r="B570" s="12"/>
      <c r="C570" s="12">
        <f t="shared" si="37"/>
        <v>0</v>
      </c>
      <c r="D570" s="12" t="str">
        <f t="shared" si="38"/>
        <v/>
      </c>
    </row>
    <row r="571" spans="2:4" x14ac:dyDescent="0.2">
      <c r="B571" s="12"/>
      <c r="C571" s="12">
        <f t="shared" si="37"/>
        <v>0</v>
      </c>
      <c r="D571" s="12" t="str">
        <f t="shared" si="38"/>
        <v/>
      </c>
    </row>
    <row r="572" spans="2:4" x14ac:dyDescent="0.2">
      <c r="B572" s="12"/>
      <c r="C572" s="12">
        <f t="shared" si="37"/>
        <v>0</v>
      </c>
      <c r="D572" s="12" t="str">
        <f t="shared" si="38"/>
        <v/>
      </c>
    </row>
    <row r="573" spans="2:4" x14ac:dyDescent="0.2">
      <c r="B573" s="12"/>
      <c r="C573" s="12">
        <f t="shared" si="37"/>
        <v>0</v>
      </c>
      <c r="D573" s="12" t="str">
        <f t="shared" si="38"/>
        <v/>
      </c>
    </row>
    <row r="574" spans="2:4" x14ac:dyDescent="0.2">
      <c r="B574" s="12"/>
      <c r="C574" s="12">
        <f t="shared" si="37"/>
        <v>0</v>
      </c>
      <c r="D574" s="12" t="str">
        <f t="shared" si="38"/>
        <v/>
      </c>
    </row>
    <row r="575" spans="2:4" x14ac:dyDescent="0.2">
      <c r="B575" s="12"/>
      <c r="C575" s="12">
        <f t="shared" si="37"/>
        <v>0</v>
      </c>
      <c r="D575" s="12" t="str">
        <f t="shared" si="38"/>
        <v/>
      </c>
    </row>
    <row r="576" spans="2:4" x14ac:dyDescent="0.2">
      <c r="B576" s="12"/>
      <c r="C576" s="12">
        <f t="shared" si="37"/>
        <v>0</v>
      </c>
      <c r="D576" s="12" t="str">
        <f t="shared" si="38"/>
        <v/>
      </c>
    </row>
    <row r="577" spans="2:4" x14ac:dyDescent="0.2">
      <c r="B577" s="12"/>
      <c r="C577" s="12">
        <f t="shared" si="37"/>
        <v>0</v>
      </c>
      <c r="D577" s="12" t="str">
        <f t="shared" si="38"/>
        <v/>
      </c>
    </row>
    <row r="578" spans="2:4" x14ac:dyDescent="0.2">
      <c r="B578" s="12"/>
      <c r="C578" s="12">
        <f t="shared" si="37"/>
        <v>0</v>
      </c>
      <c r="D578" s="12" t="str">
        <f t="shared" si="38"/>
        <v/>
      </c>
    </row>
    <row r="579" spans="2:4" x14ac:dyDescent="0.2">
      <c r="B579" s="12"/>
      <c r="C579" s="12">
        <f t="shared" si="37"/>
        <v>0</v>
      </c>
      <c r="D579" s="12" t="str">
        <f t="shared" si="38"/>
        <v/>
      </c>
    </row>
    <row r="580" spans="2:4" x14ac:dyDescent="0.2">
      <c r="B580" s="12"/>
      <c r="C580" s="12">
        <f t="shared" si="37"/>
        <v>0</v>
      </c>
      <c r="D580" s="12" t="str">
        <f t="shared" si="38"/>
        <v/>
      </c>
    </row>
    <row r="581" spans="2:4" x14ac:dyDescent="0.2">
      <c r="B581" s="12"/>
      <c r="C581" s="12">
        <f t="shared" si="37"/>
        <v>0</v>
      </c>
      <c r="D581" s="12" t="str">
        <f t="shared" si="38"/>
        <v/>
      </c>
    </row>
    <row r="582" spans="2:4" x14ac:dyDescent="0.2">
      <c r="B582" s="12"/>
      <c r="C582" s="12">
        <f t="shared" si="37"/>
        <v>0</v>
      </c>
      <c r="D582" s="12" t="str">
        <f t="shared" si="38"/>
        <v/>
      </c>
    </row>
    <row r="583" spans="2:4" x14ac:dyDescent="0.2">
      <c r="B583" s="12"/>
      <c r="C583" s="12">
        <f t="shared" si="37"/>
        <v>0</v>
      </c>
      <c r="D583" s="12" t="str">
        <f t="shared" si="38"/>
        <v/>
      </c>
    </row>
    <row r="584" spans="2:4" x14ac:dyDescent="0.2">
      <c r="B584" s="12"/>
      <c r="C584" s="12">
        <f t="shared" si="37"/>
        <v>0</v>
      </c>
      <c r="D584" s="12" t="str">
        <f t="shared" si="38"/>
        <v/>
      </c>
    </row>
    <row r="585" spans="2:4" x14ac:dyDescent="0.2">
      <c r="B585" s="12"/>
      <c r="C585" s="12">
        <f t="shared" si="37"/>
        <v>0</v>
      </c>
      <c r="D585" s="12" t="str">
        <f t="shared" si="38"/>
        <v/>
      </c>
    </row>
    <row r="586" spans="2:4" x14ac:dyDescent="0.2">
      <c r="B586" s="12"/>
      <c r="C586" s="12">
        <f t="shared" si="37"/>
        <v>0</v>
      </c>
      <c r="D586" s="12" t="str">
        <f t="shared" si="38"/>
        <v/>
      </c>
    </row>
  </sheetData>
  <sheetProtection algorithmName="SHA-512" hashValue="7zixZiryL0oaFvQT07swLBgf1g8Av943ybS7n317f0LeFNXuy6sAIzUdJnl0cpe3gJz9NftyhFv+TR9P0PG7RA==" saltValue="ETYUGnwG16zr8GQu4CgVBg==" spinCount="100000" sheet="1" objects="1" scenarios="1" selectLockedCells="1"/>
  <dataValidations count="3">
    <dataValidation type="list" allowBlank="1" showInputMessage="1" showErrorMessage="1" sqref="E5:E91">
      <formula1>"Ja,Nein"</formula1>
    </dataValidation>
    <dataValidation type="list" allowBlank="1" showInputMessage="1" showErrorMessage="1" sqref="B3:B586">
      <formula1>"KO, BW, I"</formula1>
    </dataValidation>
    <dataValidation type="list" allowBlank="1" showInputMessage="1" showErrorMessage="1" sqref="D3:D586">
      <formula1>IF(C3="BW",$J$2:$J$4,0)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7"/>
  <sheetViews>
    <sheetView zoomScaleNormal="100" workbookViewId="0">
      <pane ySplit="1" topLeftCell="A2" activePane="bottomLeft" state="frozen"/>
      <selection pane="bottomLeft" activeCell="E6" sqref="E6"/>
    </sheetView>
  </sheetViews>
  <sheetFormatPr baseColWidth="10" defaultColWidth="9.140625" defaultRowHeight="12.75" x14ac:dyDescent="0.2"/>
  <cols>
    <col min="1" max="1" width="95.140625" style="4"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19.5703125" style="9" bestFit="1" customWidth="1"/>
    <col min="8" max="8" width="11.85546875" style="9" bestFit="1" customWidth="1"/>
    <col min="9" max="9" width="9.140625" style="9"/>
    <col min="10" max="10" width="9.140625" style="9" hidden="1" customWidth="1"/>
    <col min="11" max="16384" width="9.140625" style="9"/>
  </cols>
  <sheetData>
    <row r="1" spans="1:10" x14ac:dyDescent="0.2">
      <c r="A1" s="1" t="s">
        <v>0</v>
      </c>
      <c r="B1" s="2" t="s">
        <v>1</v>
      </c>
      <c r="C1" s="2"/>
      <c r="D1" s="2" t="s">
        <v>3</v>
      </c>
      <c r="E1" s="66" t="s">
        <v>765</v>
      </c>
      <c r="F1" s="66" t="s">
        <v>764</v>
      </c>
      <c r="G1" s="51">
        <f>SUM(F4:F1536)</f>
        <v>0</v>
      </c>
      <c r="H1" s="41" t="s">
        <v>849</v>
      </c>
      <c r="I1" s="51">
        <f>COUNTIF(F5:F9525,"Ausschluss")</f>
        <v>0</v>
      </c>
      <c r="J1" s="10" t="s">
        <v>3</v>
      </c>
    </row>
    <row r="2" spans="1:10" x14ac:dyDescent="0.2">
      <c r="A2" s="1"/>
      <c r="B2" s="2"/>
      <c r="C2" s="88"/>
      <c r="J2" s="11">
        <v>1</v>
      </c>
    </row>
    <row r="3" spans="1:10" x14ac:dyDescent="0.2">
      <c r="A3" s="19"/>
      <c r="B3" s="12"/>
      <c r="C3" s="12">
        <f t="shared" ref="C3:C64" si="0">B3</f>
        <v>0</v>
      </c>
      <c r="D3" s="12" t="str">
        <f>IF(B3="BW",$J$2:$J$21,"")</f>
        <v/>
      </c>
      <c r="J3" s="11">
        <v>2</v>
      </c>
    </row>
    <row r="4" spans="1:10" x14ac:dyDescent="0.2">
      <c r="A4" s="14" t="s">
        <v>276</v>
      </c>
      <c r="B4" s="12"/>
      <c r="C4" s="12"/>
      <c r="D4" s="12"/>
      <c r="J4" s="11">
        <v>3</v>
      </c>
    </row>
    <row r="5" spans="1:10" ht="38.25" x14ac:dyDescent="0.2">
      <c r="A5" s="3" t="s">
        <v>277</v>
      </c>
      <c r="B5" s="12"/>
      <c r="C5" s="12"/>
      <c r="D5" s="12"/>
      <c r="F5" s="67" t="str">
        <f t="shared" ref="F5:F69" si="1">IF((E5="Ja/Nein"),"",IF(AND(D5=3,E5="Ja"),10,IF(AND(D5=2,E5="Ja"),5,IF(AND(D5=1,E5="Ja"),1,IF(AND(D5="",E5="Ja"),"",IF(AND(D5="",E5="Nein"),"Ausschluss",IF(AND(D5="",E5=""),"",0)))))))</f>
        <v/>
      </c>
    </row>
    <row r="6" spans="1:10" x14ac:dyDescent="0.2">
      <c r="A6" s="7" t="s">
        <v>1651</v>
      </c>
      <c r="B6" s="12" t="s">
        <v>2</v>
      </c>
      <c r="C6" s="12" t="str">
        <f t="shared" ref="C6" si="2">B6</f>
        <v>BW</v>
      </c>
      <c r="D6" s="12">
        <v>3</v>
      </c>
      <c r="E6" s="115" t="s">
        <v>767</v>
      </c>
      <c r="F6" s="67" t="str">
        <f t="shared" si="1"/>
        <v/>
      </c>
    </row>
    <row r="7" spans="1:10" x14ac:dyDescent="0.2">
      <c r="A7" s="7" t="s">
        <v>278</v>
      </c>
      <c r="B7" s="12" t="s">
        <v>2</v>
      </c>
      <c r="C7" s="12" t="str">
        <f t="shared" ref="C7:C21" si="3">B7</f>
        <v>BW</v>
      </c>
      <c r="D7" s="12">
        <v>2</v>
      </c>
      <c r="E7" s="115" t="s">
        <v>767</v>
      </c>
      <c r="F7" s="67" t="str">
        <f t="shared" si="1"/>
        <v/>
      </c>
    </row>
    <row r="8" spans="1:10" x14ac:dyDescent="0.2">
      <c r="A8" s="7" t="s">
        <v>279</v>
      </c>
      <c r="B8" s="12" t="s">
        <v>2</v>
      </c>
      <c r="C8" s="12" t="str">
        <f t="shared" si="3"/>
        <v>BW</v>
      </c>
      <c r="D8" s="12">
        <v>2</v>
      </c>
      <c r="E8" s="115" t="s">
        <v>767</v>
      </c>
      <c r="F8" s="67" t="str">
        <f t="shared" si="1"/>
        <v/>
      </c>
    </row>
    <row r="9" spans="1:10" x14ac:dyDescent="0.2">
      <c r="A9" s="7" t="s">
        <v>280</v>
      </c>
      <c r="B9" s="12" t="s">
        <v>2</v>
      </c>
      <c r="C9" s="12" t="str">
        <f t="shared" si="3"/>
        <v>BW</v>
      </c>
      <c r="D9" s="12">
        <v>2</v>
      </c>
      <c r="E9" s="115" t="s">
        <v>767</v>
      </c>
      <c r="F9" s="67" t="str">
        <f t="shared" si="1"/>
        <v/>
      </c>
    </row>
    <row r="10" spans="1:10" x14ac:dyDescent="0.2">
      <c r="A10" s="7" t="s">
        <v>1414</v>
      </c>
      <c r="B10" s="12" t="s">
        <v>2</v>
      </c>
      <c r="C10" s="12" t="str">
        <f t="shared" si="3"/>
        <v>BW</v>
      </c>
      <c r="D10" s="12">
        <v>2</v>
      </c>
      <c r="E10" s="115" t="s">
        <v>767</v>
      </c>
      <c r="F10" s="67" t="str">
        <f t="shared" si="1"/>
        <v/>
      </c>
    </row>
    <row r="11" spans="1:10" x14ac:dyDescent="0.2">
      <c r="A11" s="7" t="s">
        <v>1418</v>
      </c>
      <c r="B11" s="12" t="s">
        <v>2</v>
      </c>
      <c r="C11" s="12" t="str">
        <f t="shared" si="3"/>
        <v>BW</v>
      </c>
      <c r="D11" s="12">
        <v>2</v>
      </c>
      <c r="E11" s="115" t="s">
        <v>767</v>
      </c>
      <c r="F11" s="67" t="str">
        <f t="shared" si="1"/>
        <v/>
      </c>
    </row>
    <row r="12" spans="1:10" x14ac:dyDescent="0.2">
      <c r="A12" s="7" t="s">
        <v>1419</v>
      </c>
      <c r="B12" s="12" t="s">
        <v>2</v>
      </c>
      <c r="C12" s="12" t="str">
        <f t="shared" si="3"/>
        <v>BW</v>
      </c>
      <c r="D12" s="12">
        <v>2</v>
      </c>
      <c r="E12" s="115" t="s">
        <v>767</v>
      </c>
      <c r="F12" s="67" t="str">
        <f t="shared" si="1"/>
        <v/>
      </c>
    </row>
    <row r="13" spans="1:10" x14ac:dyDescent="0.2">
      <c r="A13" s="7" t="s">
        <v>1416</v>
      </c>
      <c r="B13" s="29" t="s">
        <v>2</v>
      </c>
      <c r="C13" s="29" t="str">
        <f t="shared" si="3"/>
        <v>BW</v>
      </c>
      <c r="D13" s="29">
        <v>2</v>
      </c>
      <c r="E13" s="115" t="s">
        <v>767</v>
      </c>
      <c r="F13" s="67" t="str">
        <f t="shared" si="1"/>
        <v/>
      </c>
    </row>
    <row r="14" spans="1:10" x14ac:dyDescent="0.2">
      <c r="A14" s="3" t="s">
        <v>1417</v>
      </c>
      <c r="B14" s="29" t="s">
        <v>2</v>
      </c>
      <c r="C14" s="29" t="str">
        <f t="shared" ref="C14:C15" si="4">B14</f>
        <v>BW</v>
      </c>
      <c r="D14" s="29">
        <v>2</v>
      </c>
      <c r="E14" s="115" t="s">
        <v>767</v>
      </c>
      <c r="F14" s="67" t="str">
        <f t="shared" si="1"/>
        <v/>
      </c>
      <c r="J14" s="87"/>
    </row>
    <row r="15" spans="1:10" x14ac:dyDescent="0.2">
      <c r="A15" s="3" t="s">
        <v>1415</v>
      </c>
      <c r="B15" s="29" t="s">
        <v>2</v>
      </c>
      <c r="C15" s="29" t="str">
        <f t="shared" si="4"/>
        <v>BW</v>
      </c>
      <c r="D15" s="29">
        <v>2</v>
      </c>
      <c r="E15" s="115" t="s">
        <v>767</v>
      </c>
      <c r="F15" s="67" t="str">
        <f t="shared" si="1"/>
        <v/>
      </c>
      <c r="J15" s="87"/>
    </row>
    <row r="16" spans="1:10" x14ac:dyDescent="0.2">
      <c r="A16" s="7" t="s">
        <v>1421</v>
      </c>
      <c r="B16" s="29" t="s">
        <v>2</v>
      </c>
      <c r="C16" s="29" t="str">
        <f t="shared" si="3"/>
        <v>BW</v>
      </c>
      <c r="D16" s="29">
        <v>3</v>
      </c>
      <c r="E16" s="115" t="s">
        <v>767</v>
      </c>
      <c r="F16" s="67" t="str">
        <f t="shared" si="1"/>
        <v/>
      </c>
    </row>
    <row r="17" spans="1:16384" ht="25.5" x14ac:dyDescent="0.2">
      <c r="A17" s="3" t="s">
        <v>1422</v>
      </c>
      <c r="B17" s="29" t="s">
        <v>2</v>
      </c>
      <c r="C17" s="29" t="str">
        <f t="shared" ref="C17" si="5">B17</f>
        <v>BW</v>
      </c>
      <c r="D17" s="29">
        <v>3</v>
      </c>
      <c r="E17" s="115" t="s">
        <v>767</v>
      </c>
      <c r="F17" s="67" t="str">
        <f t="shared" si="1"/>
        <v/>
      </c>
      <c r="J17" s="87"/>
    </row>
    <row r="18" spans="1:16384" x14ac:dyDescent="0.2">
      <c r="A18" s="7" t="s">
        <v>1420</v>
      </c>
      <c r="B18" s="29" t="s">
        <v>2</v>
      </c>
      <c r="C18" s="29" t="str">
        <f t="shared" ref="C18" si="6">B18</f>
        <v>BW</v>
      </c>
      <c r="D18" s="29">
        <v>3</v>
      </c>
      <c r="E18" s="115" t="s">
        <v>767</v>
      </c>
      <c r="F18" s="67" t="str">
        <f t="shared" si="1"/>
        <v/>
      </c>
      <c r="J18" s="87"/>
    </row>
    <row r="19" spans="1:16384" ht="25.5" x14ac:dyDescent="0.2">
      <c r="A19" s="3" t="s">
        <v>1489</v>
      </c>
      <c r="B19" s="12" t="s">
        <v>2</v>
      </c>
      <c r="C19" s="12" t="str">
        <f t="shared" ref="C19" si="7">B19</f>
        <v>BW</v>
      </c>
      <c r="D19" s="12">
        <v>3</v>
      </c>
      <c r="E19" s="115" t="s">
        <v>767</v>
      </c>
      <c r="F19" s="67" t="str">
        <f t="shared" si="1"/>
        <v/>
      </c>
      <c r="J19" s="60"/>
    </row>
    <row r="20" spans="1:16384" x14ac:dyDescent="0.2">
      <c r="A20" s="7" t="s">
        <v>281</v>
      </c>
      <c r="B20" s="12" t="s">
        <v>2</v>
      </c>
      <c r="C20" s="12" t="str">
        <f t="shared" si="3"/>
        <v>BW</v>
      </c>
      <c r="D20" s="12">
        <v>1</v>
      </c>
      <c r="E20" s="115" t="s">
        <v>767</v>
      </c>
      <c r="F20" s="67" t="str">
        <f t="shared" si="1"/>
        <v/>
      </c>
    </row>
    <row r="21" spans="1:16384" x14ac:dyDescent="0.2">
      <c r="A21" s="7" t="s">
        <v>942</v>
      </c>
      <c r="B21" s="12" t="s">
        <v>2</v>
      </c>
      <c r="C21" s="12" t="str">
        <f t="shared" si="3"/>
        <v>BW</v>
      </c>
      <c r="D21" s="12">
        <v>3</v>
      </c>
      <c r="E21" s="115" t="s">
        <v>767</v>
      </c>
      <c r="F21" s="67" t="str">
        <f t="shared" si="1"/>
        <v/>
      </c>
    </row>
    <row r="22" spans="1:16384" ht="25.5" x14ac:dyDescent="0.2">
      <c r="A22" s="4" t="s">
        <v>1409</v>
      </c>
      <c r="B22" s="12"/>
      <c r="C22" s="12"/>
      <c r="D22" s="12"/>
      <c r="F22" s="67" t="str">
        <f t="shared" si="1"/>
        <v/>
      </c>
    </row>
    <row r="23" spans="1:16384" x14ac:dyDescent="0.2">
      <c r="A23" s="23" t="s">
        <v>1446</v>
      </c>
      <c r="B23" s="12" t="s">
        <v>2</v>
      </c>
      <c r="C23" s="12"/>
      <c r="D23" s="12">
        <v>1</v>
      </c>
      <c r="E23" s="115" t="s">
        <v>767</v>
      </c>
      <c r="F23" s="67" t="str">
        <f t="shared" si="1"/>
        <v/>
      </c>
    </row>
    <row r="24" spans="1:16384" x14ac:dyDescent="0.2">
      <c r="A24" s="23" t="s">
        <v>1220</v>
      </c>
      <c r="B24" s="12" t="s">
        <v>2</v>
      </c>
      <c r="C24" s="12"/>
      <c r="D24" s="12">
        <v>2</v>
      </c>
      <c r="E24" s="115" t="s">
        <v>767</v>
      </c>
      <c r="F24" s="67" t="str">
        <f t="shared" si="1"/>
        <v/>
      </c>
    </row>
    <row r="25" spans="1:16384" x14ac:dyDescent="0.2">
      <c r="A25" s="42" t="s">
        <v>1448</v>
      </c>
      <c r="B25" s="12" t="s">
        <v>2</v>
      </c>
      <c r="C25" s="12"/>
      <c r="D25" s="12">
        <v>3</v>
      </c>
      <c r="E25" s="115" t="s">
        <v>767</v>
      </c>
      <c r="F25" s="67" t="str">
        <f t="shared" si="1"/>
        <v/>
      </c>
    </row>
    <row r="26" spans="1:16384" x14ac:dyDescent="0.2">
      <c r="A26" s="42" t="s">
        <v>1444</v>
      </c>
      <c r="B26" s="12" t="s">
        <v>2</v>
      </c>
      <c r="C26" s="12"/>
      <c r="D26" s="12">
        <v>3</v>
      </c>
      <c r="E26" s="115" t="s">
        <v>767</v>
      </c>
      <c r="F26" s="67" t="str">
        <f t="shared" si="1"/>
        <v/>
      </c>
    </row>
    <row r="27" spans="1:16384" x14ac:dyDescent="0.2">
      <c r="A27" s="23" t="s">
        <v>1404</v>
      </c>
      <c r="B27" s="12" t="s">
        <v>2</v>
      </c>
      <c r="C27" s="12"/>
      <c r="D27" s="12">
        <v>2</v>
      </c>
      <c r="E27" s="115" t="s">
        <v>767</v>
      </c>
      <c r="F27" s="67" t="str">
        <f t="shared" si="1"/>
        <v/>
      </c>
    </row>
    <row r="28" spans="1:16384" x14ac:dyDescent="0.2">
      <c r="A28" s="42" t="s">
        <v>1434</v>
      </c>
      <c r="B28" s="12" t="s">
        <v>2</v>
      </c>
      <c r="C28" s="110"/>
      <c r="D28" s="110">
        <v>3</v>
      </c>
      <c r="E28" s="115" t="s">
        <v>767</v>
      </c>
      <c r="F28" s="67" t="str">
        <f t="shared" si="1"/>
        <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c r="XFC28" s="26"/>
      <c r="XFD28" s="26"/>
    </row>
    <row r="29" spans="1:16384" x14ac:dyDescent="0.2">
      <c r="A29" s="42" t="s">
        <v>1436</v>
      </c>
      <c r="B29" s="12" t="s">
        <v>2</v>
      </c>
      <c r="C29" s="12"/>
      <c r="D29" s="12">
        <v>2</v>
      </c>
      <c r="E29" s="115" t="s">
        <v>767</v>
      </c>
      <c r="F29" s="67" t="str">
        <f t="shared" si="1"/>
        <v/>
      </c>
    </row>
    <row r="30" spans="1:16384" x14ac:dyDescent="0.2">
      <c r="A30" s="42" t="s">
        <v>1437</v>
      </c>
      <c r="B30" s="12" t="s">
        <v>2</v>
      </c>
      <c r="C30" s="12"/>
      <c r="D30" s="12">
        <v>2</v>
      </c>
      <c r="E30" s="115" t="s">
        <v>767</v>
      </c>
      <c r="F30" s="67" t="str">
        <f t="shared" si="1"/>
        <v/>
      </c>
    </row>
    <row r="31" spans="1:16384" x14ac:dyDescent="0.2">
      <c r="A31" s="4" t="s">
        <v>1428</v>
      </c>
      <c r="B31" s="12" t="s">
        <v>2</v>
      </c>
      <c r="C31" s="12"/>
      <c r="D31" s="12">
        <v>3</v>
      </c>
      <c r="E31" s="115" t="s">
        <v>767</v>
      </c>
      <c r="F31" s="67" t="str">
        <f t="shared" si="1"/>
        <v/>
      </c>
    </row>
    <row r="32" spans="1:16384" x14ac:dyDescent="0.2">
      <c r="A32" s="42" t="s">
        <v>1439</v>
      </c>
      <c r="B32" s="12" t="s">
        <v>2</v>
      </c>
      <c r="C32" s="12"/>
      <c r="D32" s="12">
        <v>3</v>
      </c>
      <c r="E32" s="115" t="s">
        <v>767</v>
      </c>
      <c r="F32" s="67" t="str">
        <f t="shared" si="1"/>
        <v/>
      </c>
    </row>
    <row r="33" spans="1:7" ht="13.5" customHeight="1" x14ac:dyDescent="0.2">
      <c r="A33" s="23" t="s">
        <v>1447</v>
      </c>
      <c r="B33" s="12" t="s">
        <v>2</v>
      </c>
      <c r="C33" s="12"/>
      <c r="D33" s="12">
        <v>3</v>
      </c>
      <c r="E33" s="115" t="s">
        <v>767</v>
      </c>
      <c r="F33" s="67" t="str">
        <f t="shared" si="1"/>
        <v/>
      </c>
    </row>
    <row r="34" spans="1:7" x14ac:dyDescent="0.2">
      <c r="A34" s="42" t="s">
        <v>1445</v>
      </c>
      <c r="B34" s="12" t="s">
        <v>2</v>
      </c>
      <c r="C34" s="12"/>
      <c r="D34" s="12">
        <v>3</v>
      </c>
      <c r="E34" s="115" t="s">
        <v>767</v>
      </c>
      <c r="F34" s="67" t="str">
        <f t="shared" si="1"/>
        <v/>
      </c>
    </row>
    <row r="35" spans="1:7" x14ac:dyDescent="0.2">
      <c r="A35" s="4" t="s">
        <v>26</v>
      </c>
      <c r="B35" s="12" t="s">
        <v>2</v>
      </c>
      <c r="C35" s="12"/>
      <c r="D35" s="12">
        <v>3</v>
      </c>
      <c r="E35" s="115" t="s">
        <v>767</v>
      </c>
      <c r="F35" s="67" t="str">
        <f t="shared" si="1"/>
        <v/>
      </c>
    </row>
    <row r="36" spans="1:7" x14ac:dyDescent="0.2">
      <c r="A36" s="42" t="s">
        <v>1224</v>
      </c>
      <c r="B36" s="12" t="s">
        <v>2</v>
      </c>
      <c r="C36" s="12"/>
      <c r="D36" s="12">
        <v>2</v>
      </c>
      <c r="E36" s="115" t="s">
        <v>767</v>
      </c>
      <c r="F36" s="67" t="str">
        <f t="shared" si="1"/>
        <v/>
      </c>
    </row>
    <row r="37" spans="1:7" x14ac:dyDescent="0.2">
      <c r="A37" s="4" t="s">
        <v>1450</v>
      </c>
      <c r="B37" s="12" t="s">
        <v>2</v>
      </c>
      <c r="C37" s="12"/>
      <c r="D37" s="12">
        <v>3</v>
      </c>
      <c r="E37" s="115" t="s">
        <v>767</v>
      </c>
      <c r="F37" s="67" t="str">
        <f t="shared" si="1"/>
        <v/>
      </c>
    </row>
    <row r="38" spans="1:7" x14ac:dyDescent="0.2">
      <c r="A38" s="4" t="s">
        <v>37</v>
      </c>
      <c r="B38" s="12" t="s">
        <v>2</v>
      </c>
      <c r="C38" s="12"/>
      <c r="D38" s="12">
        <v>2</v>
      </c>
      <c r="E38" s="115" t="s">
        <v>767</v>
      </c>
      <c r="F38" s="67" t="str">
        <f t="shared" si="1"/>
        <v/>
      </c>
    </row>
    <row r="39" spans="1:7" x14ac:dyDescent="0.2">
      <c r="A39" s="42" t="s">
        <v>1440</v>
      </c>
      <c r="B39" s="12" t="s">
        <v>2</v>
      </c>
      <c r="C39" s="12"/>
      <c r="D39" s="12">
        <v>3</v>
      </c>
      <c r="E39" s="115" t="s">
        <v>767</v>
      </c>
      <c r="F39" s="67" t="str">
        <f t="shared" si="1"/>
        <v/>
      </c>
    </row>
    <row r="40" spans="1:7" x14ac:dyDescent="0.2">
      <c r="A40" s="42" t="s">
        <v>1228</v>
      </c>
      <c r="B40" s="12" t="s">
        <v>2</v>
      </c>
      <c r="C40" s="12"/>
      <c r="D40" s="12">
        <v>3</v>
      </c>
      <c r="E40" s="115" t="s">
        <v>767</v>
      </c>
      <c r="F40" s="67" t="str">
        <f t="shared" si="1"/>
        <v/>
      </c>
    </row>
    <row r="41" spans="1:7" x14ac:dyDescent="0.2">
      <c r="A41" s="23" t="s">
        <v>1405</v>
      </c>
      <c r="B41" s="12" t="s">
        <v>2</v>
      </c>
      <c r="C41" s="12"/>
      <c r="D41" s="12">
        <v>2</v>
      </c>
      <c r="E41" s="115" t="s">
        <v>767</v>
      </c>
      <c r="F41" s="67" t="str">
        <f t="shared" si="1"/>
        <v/>
      </c>
    </row>
    <row r="42" spans="1:7" x14ac:dyDescent="0.2">
      <c r="A42" s="42" t="s">
        <v>1449</v>
      </c>
      <c r="B42" s="12" t="s">
        <v>2</v>
      </c>
      <c r="C42" s="12"/>
      <c r="D42" s="12">
        <v>2</v>
      </c>
      <c r="E42" s="115" t="s">
        <v>767</v>
      </c>
      <c r="F42" s="67" t="str">
        <f t="shared" si="1"/>
        <v/>
      </c>
    </row>
    <row r="43" spans="1:7" x14ac:dyDescent="0.2">
      <c r="A43" s="4" t="s">
        <v>315</v>
      </c>
      <c r="B43" s="12" t="s">
        <v>2</v>
      </c>
      <c r="C43" s="12"/>
      <c r="D43" s="12">
        <v>2</v>
      </c>
      <c r="E43" s="115" t="s">
        <v>767</v>
      </c>
      <c r="F43" s="67" t="str">
        <f t="shared" si="1"/>
        <v/>
      </c>
    </row>
    <row r="44" spans="1:7" x14ac:dyDescent="0.2">
      <c r="A44" s="4" t="s">
        <v>880</v>
      </c>
      <c r="B44" s="12" t="s">
        <v>2</v>
      </c>
      <c r="C44" s="12"/>
      <c r="D44" s="12">
        <v>3</v>
      </c>
      <c r="E44" s="115" t="s">
        <v>767</v>
      </c>
      <c r="F44" s="67" t="str">
        <f t="shared" si="1"/>
        <v/>
      </c>
    </row>
    <row r="45" spans="1:7" x14ac:dyDescent="0.2">
      <c r="A45" s="4" t="s">
        <v>1451</v>
      </c>
      <c r="B45" s="12" t="s">
        <v>2</v>
      </c>
      <c r="C45" s="12"/>
      <c r="D45" s="12">
        <v>3</v>
      </c>
      <c r="E45" s="115" t="s">
        <v>767</v>
      </c>
      <c r="F45" s="67" t="str">
        <f t="shared" si="1"/>
        <v/>
      </c>
    </row>
    <row r="46" spans="1:7" x14ac:dyDescent="0.2">
      <c r="A46" s="42" t="s">
        <v>1223</v>
      </c>
      <c r="B46" s="12" t="s">
        <v>2</v>
      </c>
      <c r="C46" s="12"/>
      <c r="D46" s="12">
        <v>2</v>
      </c>
      <c r="E46" s="115" t="s">
        <v>767</v>
      </c>
      <c r="F46" s="67" t="str">
        <f t="shared" si="1"/>
        <v/>
      </c>
    </row>
    <row r="47" spans="1:7" x14ac:dyDescent="0.2">
      <c r="A47" s="4" t="s">
        <v>314</v>
      </c>
      <c r="B47" s="12" t="s">
        <v>2</v>
      </c>
      <c r="D47" s="67">
        <v>2</v>
      </c>
      <c r="E47" s="115" t="s">
        <v>767</v>
      </c>
      <c r="F47" s="67" t="str">
        <f t="shared" si="1"/>
        <v/>
      </c>
    </row>
    <row r="48" spans="1:7" x14ac:dyDescent="0.2">
      <c r="A48" s="86" t="s">
        <v>1407</v>
      </c>
      <c r="B48" s="12" t="s">
        <v>2</v>
      </c>
      <c r="C48" s="12" t="str">
        <f t="shared" ref="C48" si="8">B48</f>
        <v>BW</v>
      </c>
      <c r="D48" s="12">
        <v>3</v>
      </c>
      <c r="E48" s="115" t="s">
        <v>767</v>
      </c>
      <c r="F48" s="67" t="str">
        <f t="shared" si="1"/>
        <v/>
      </c>
      <c r="G48" s="119" t="s">
        <v>1408</v>
      </c>
    </row>
    <row r="49" spans="1:6" ht="25.5" x14ac:dyDescent="0.2">
      <c r="A49" s="43" t="s">
        <v>1700</v>
      </c>
      <c r="B49" s="12" t="s">
        <v>2</v>
      </c>
      <c r="C49" s="12" t="str">
        <f t="shared" ref="C49" si="9">B49</f>
        <v>BW</v>
      </c>
      <c r="D49" s="12">
        <v>3</v>
      </c>
      <c r="E49" s="115" t="s">
        <v>767</v>
      </c>
      <c r="F49" s="67" t="str">
        <f t="shared" si="1"/>
        <v/>
      </c>
    </row>
    <row r="50" spans="1:6" x14ac:dyDescent="0.2">
      <c r="A50" s="42" t="s">
        <v>1701</v>
      </c>
      <c r="B50" s="12" t="s">
        <v>2</v>
      </c>
      <c r="C50" s="12" t="str">
        <f t="shared" ref="C50" si="10">B50</f>
        <v>BW</v>
      </c>
      <c r="D50" s="12">
        <v>3</v>
      </c>
      <c r="E50" s="115" t="s">
        <v>767</v>
      </c>
      <c r="F50" s="67" t="str">
        <f t="shared" si="1"/>
        <v/>
      </c>
    </row>
    <row r="51" spans="1:6" x14ac:dyDescent="0.2">
      <c r="A51" s="42"/>
      <c r="B51" s="12"/>
      <c r="C51" s="12"/>
      <c r="D51" s="12"/>
      <c r="F51" s="67" t="str">
        <f t="shared" si="1"/>
        <v/>
      </c>
    </row>
    <row r="52" spans="1:6" x14ac:dyDescent="0.2">
      <c r="A52" s="19" t="s">
        <v>313</v>
      </c>
      <c r="B52" s="12"/>
      <c r="C52" s="12"/>
      <c r="D52" s="12"/>
      <c r="F52" s="67" t="str">
        <f t="shared" si="1"/>
        <v/>
      </c>
    </row>
    <row r="53" spans="1:6" ht="25.5" x14ac:dyDescent="0.2">
      <c r="A53" s="4" t="s">
        <v>1410</v>
      </c>
      <c r="B53" s="12"/>
      <c r="C53" s="12"/>
      <c r="D53" s="12"/>
      <c r="F53" s="67" t="str">
        <f t="shared" si="1"/>
        <v/>
      </c>
    </row>
    <row r="54" spans="1:6" x14ac:dyDescent="0.2">
      <c r="A54" s="4" t="s">
        <v>1735</v>
      </c>
      <c r="B54" s="12" t="s">
        <v>2</v>
      </c>
      <c r="C54" s="12" t="str">
        <f t="shared" ref="C54" si="11">B54</f>
        <v>BW</v>
      </c>
      <c r="D54" s="12">
        <v>2</v>
      </c>
      <c r="E54" s="115" t="s">
        <v>767</v>
      </c>
      <c r="F54" s="67" t="str">
        <f t="shared" si="1"/>
        <v/>
      </c>
    </row>
    <row r="55" spans="1:6" x14ac:dyDescent="0.2">
      <c r="A55" s="4" t="s">
        <v>39</v>
      </c>
      <c r="B55" s="12" t="s">
        <v>2</v>
      </c>
      <c r="C55" s="12" t="str">
        <f t="shared" si="0"/>
        <v>BW</v>
      </c>
      <c r="D55" s="12">
        <v>2</v>
      </c>
      <c r="E55" s="115" t="s">
        <v>767</v>
      </c>
      <c r="F55" s="67" t="str">
        <f t="shared" si="1"/>
        <v/>
      </c>
    </row>
    <row r="56" spans="1:6" x14ac:dyDescent="0.2">
      <c r="A56" s="42" t="s">
        <v>1251</v>
      </c>
      <c r="B56" s="12" t="s">
        <v>2</v>
      </c>
      <c r="C56" s="12" t="str">
        <f t="shared" si="0"/>
        <v>BW</v>
      </c>
      <c r="D56" s="12">
        <v>2</v>
      </c>
      <c r="E56" s="115" t="s">
        <v>767</v>
      </c>
      <c r="F56" s="67" t="str">
        <f t="shared" si="1"/>
        <v/>
      </c>
    </row>
    <row r="57" spans="1:6" x14ac:dyDescent="0.2">
      <c r="A57" s="23" t="s">
        <v>1016</v>
      </c>
      <c r="B57" s="12" t="s">
        <v>2</v>
      </c>
      <c r="C57" s="12" t="str">
        <f t="shared" si="0"/>
        <v>BW</v>
      </c>
      <c r="D57" s="12">
        <v>2</v>
      </c>
      <c r="E57" s="115" t="s">
        <v>767</v>
      </c>
      <c r="F57" s="67" t="str">
        <f t="shared" si="1"/>
        <v/>
      </c>
    </row>
    <row r="58" spans="1:6" x14ac:dyDescent="0.2">
      <c r="A58" s="42" t="s">
        <v>971</v>
      </c>
      <c r="B58" s="12" t="s">
        <v>2</v>
      </c>
      <c r="C58" s="12" t="str">
        <f t="shared" si="0"/>
        <v>BW</v>
      </c>
      <c r="D58" s="12">
        <v>3</v>
      </c>
      <c r="E58" s="115" t="s">
        <v>767</v>
      </c>
      <c r="F58" s="67" t="str">
        <f t="shared" si="1"/>
        <v/>
      </c>
    </row>
    <row r="59" spans="1:6" x14ac:dyDescent="0.2">
      <c r="A59" s="42" t="s">
        <v>972</v>
      </c>
      <c r="B59" s="12" t="s">
        <v>2</v>
      </c>
      <c r="C59" s="12" t="str">
        <f t="shared" si="0"/>
        <v>BW</v>
      </c>
      <c r="D59" s="12">
        <v>3</v>
      </c>
      <c r="E59" s="115" t="s">
        <v>767</v>
      </c>
      <c r="F59" s="67" t="str">
        <f t="shared" si="1"/>
        <v/>
      </c>
    </row>
    <row r="60" spans="1:6" x14ac:dyDescent="0.2">
      <c r="A60" s="42" t="s">
        <v>973</v>
      </c>
      <c r="B60" s="12" t="s">
        <v>2</v>
      </c>
      <c r="C60" s="12" t="str">
        <f t="shared" si="0"/>
        <v>BW</v>
      </c>
      <c r="D60" s="12">
        <v>2</v>
      </c>
      <c r="E60" s="115" t="s">
        <v>767</v>
      </c>
      <c r="F60" s="67" t="str">
        <f t="shared" si="1"/>
        <v/>
      </c>
    </row>
    <row r="61" spans="1:6" x14ac:dyDescent="0.2">
      <c r="A61" s="23" t="s">
        <v>1252</v>
      </c>
      <c r="B61" s="12" t="s">
        <v>2</v>
      </c>
      <c r="C61" s="12" t="str">
        <f t="shared" si="0"/>
        <v>BW</v>
      </c>
      <c r="D61" s="12">
        <v>3</v>
      </c>
      <c r="E61" s="115" t="s">
        <v>767</v>
      </c>
      <c r="F61" s="67" t="str">
        <f t="shared" si="1"/>
        <v/>
      </c>
    </row>
    <row r="62" spans="1:6" x14ac:dyDescent="0.2">
      <c r="A62" s="23" t="s">
        <v>1225</v>
      </c>
      <c r="B62" s="12" t="s">
        <v>2</v>
      </c>
      <c r="C62" s="12" t="str">
        <f t="shared" si="0"/>
        <v>BW</v>
      </c>
      <c r="D62" s="12">
        <v>3</v>
      </c>
      <c r="E62" s="115" t="s">
        <v>767</v>
      </c>
      <c r="F62" s="67" t="str">
        <f t="shared" si="1"/>
        <v/>
      </c>
    </row>
    <row r="63" spans="1:6" x14ac:dyDescent="0.2">
      <c r="A63" s="42" t="s">
        <v>967</v>
      </c>
      <c r="B63" s="12" t="s">
        <v>2</v>
      </c>
      <c r="C63" s="12" t="str">
        <f t="shared" si="0"/>
        <v>BW</v>
      </c>
      <c r="D63" s="12">
        <v>3</v>
      </c>
      <c r="E63" s="115" t="s">
        <v>767</v>
      </c>
      <c r="F63" s="67" t="str">
        <f t="shared" si="1"/>
        <v/>
      </c>
    </row>
    <row r="64" spans="1:6" x14ac:dyDescent="0.2">
      <c r="A64" s="42" t="s">
        <v>1222</v>
      </c>
      <c r="B64" s="12" t="s">
        <v>2</v>
      </c>
      <c r="C64" s="12" t="str">
        <f t="shared" si="0"/>
        <v>BW</v>
      </c>
      <c r="D64" s="12">
        <v>2</v>
      </c>
      <c r="E64" s="115" t="s">
        <v>767</v>
      </c>
      <c r="F64" s="67" t="str">
        <f t="shared" si="1"/>
        <v/>
      </c>
    </row>
    <row r="65" spans="1:7" x14ac:dyDescent="0.2">
      <c r="A65" s="42" t="s">
        <v>1435</v>
      </c>
      <c r="B65" s="12" t="s">
        <v>2</v>
      </c>
      <c r="C65" s="12"/>
      <c r="D65" s="12">
        <v>2</v>
      </c>
      <c r="E65" s="115" t="s">
        <v>767</v>
      </c>
      <c r="F65" s="67" t="str">
        <f t="shared" si="1"/>
        <v/>
      </c>
    </row>
    <row r="66" spans="1:7" x14ac:dyDescent="0.2">
      <c r="A66" s="42" t="s">
        <v>1443</v>
      </c>
      <c r="B66" s="12" t="s">
        <v>2</v>
      </c>
      <c r="C66" s="12"/>
      <c r="D66" s="12">
        <v>2</v>
      </c>
      <c r="E66" s="115" t="s">
        <v>767</v>
      </c>
      <c r="F66" s="67" t="str">
        <f t="shared" si="1"/>
        <v/>
      </c>
    </row>
    <row r="67" spans="1:7" x14ac:dyDescent="0.2">
      <c r="A67" s="4" t="s">
        <v>1050</v>
      </c>
      <c r="B67" s="12" t="s">
        <v>2</v>
      </c>
      <c r="C67" s="12" t="str">
        <f>B67</f>
        <v>BW</v>
      </c>
      <c r="D67" s="12">
        <v>3</v>
      </c>
      <c r="E67" s="115" t="s">
        <v>767</v>
      </c>
      <c r="F67" s="67" t="str">
        <f t="shared" si="1"/>
        <v/>
      </c>
    </row>
    <row r="68" spans="1:7" x14ac:dyDescent="0.2">
      <c r="A68" s="74" t="s">
        <v>885</v>
      </c>
      <c r="B68" s="12" t="s">
        <v>2</v>
      </c>
      <c r="C68" s="12" t="str">
        <f t="shared" ref="C68:C89" si="12">B68</f>
        <v>BW</v>
      </c>
      <c r="D68" s="12">
        <v>2</v>
      </c>
      <c r="E68" s="115" t="s">
        <v>767</v>
      </c>
      <c r="F68" s="67" t="str">
        <f t="shared" si="1"/>
        <v/>
      </c>
    </row>
    <row r="69" spans="1:7" x14ac:dyDescent="0.2">
      <c r="A69" s="42" t="s">
        <v>970</v>
      </c>
      <c r="B69" s="12" t="s">
        <v>2</v>
      </c>
      <c r="C69" s="12" t="str">
        <f t="shared" si="12"/>
        <v>BW</v>
      </c>
      <c r="D69" s="12">
        <v>3</v>
      </c>
      <c r="E69" s="115" t="s">
        <v>767</v>
      </c>
      <c r="F69" s="67" t="str">
        <f t="shared" si="1"/>
        <v/>
      </c>
    </row>
    <row r="70" spans="1:7" ht="25.5" x14ac:dyDescent="0.2">
      <c r="A70" s="43" t="s">
        <v>969</v>
      </c>
      <c r="B70" s="12" t="s">
        <v>2</v>
      </c>
      <c r="C70" s="12"/>
      <c r="D70" s="12">
        <v>3</v>
      </c>
      <c r="E70" s="115" t="s">
        <v>767</v>
      </c>
      <c r="F70" s="67" t="str">
        <f t="shared" ref="F70:F87" si="13">IF((E70="Ja/Nein"),"",IF(AND(D70=3,E70="Ja"),10,IF(AND(D70=2,E70="Ja"),5,IF(AND(D70=1,E70="Ja"),1,IF(AND(D70="",E70="Ja"),"",IF(AND(D70="",E70="Nein"),"Ausschluss",IF(AND(D70="",E70=""),"",0)))))))</f>
        <v/>
      </c>
    </row>
    <row r="71" spans="1:7" x14ac:dyDescent="0.2">
      <c r="A71" s="6" t="s">
        <v>884</v>
      </c>
      <c r="B71" s="12" t="s">
        <v>2</v>
      </c>
      <c r="C71" s="12"/>
      <c r="D71" s="12">
        <v>3</v>
      </c>
      <c r="E71" s="115" t="s">
        <v>767</v>
      </c>
      <c r="F71" s="67" t="str">
        <f t="shared" si="13"/>
        <v/>
      </c>
    </row>
    <row r="72" spans="1:7" x14ac:dyDescent="0.2">
      <c r="A72" s="42" t="s">
        <v>1226</v>
      </c>
      <c r="B72" s="12" t="s">
        <v>2</v>
      </c>
      <c r="C72" s="12"/>
      <c r="D72" s="12">
        <v>3</v>
      </c>
      <c r="E72" s="115" t="s">
        <v>767</v>
      </c>
      <c r="F72" s="67" t="str">
        <f t="shared" si="13"/>
        <v/>
      </c>
    </row>
    <row r="73" spans="1:7" x14ac:dyDescent="0.2">
      <c r="A73" s="42" t="s">
        <v>1227</v>
      </c>
      <c r="B73" s="12" t="s">
        <v>2</v>
      </c>
      <c r="C73" s="12"/>
      <c r="D73" s="12">
        <v>3</v>
      </c>
      <c r="E73" s="115" t="s">
        <v>767</v>
      </c>
      <c r="F73" s="67" t="str">
        <f t="shared" si="13"/>
        <v/>
      </c>
    </row>
    <row r="74" spans="1:7" x14ac:dyDescent="0.2">
      <c r="A74" s="42" t="s">
        <v>25</v>
      </c>
      <c r="B74" s="12" t="s">
        <v>2</v>
      </c>
      <c r="C74" s="12"/>
      <c r="D74" s="12">
        <v>2</v>
      </c>
      <c r="E74" s="115" t="s">
        <v>767</v>
      </c>
      <c r="F74" s="67" t="str">
        <f t="shared" si="13"/>
        <v/>
      </c>
    </row>
    <row r="75" spans="1:7" x14ac:dyDescent="0.2">
      <c r="A75" s="42" t="s">
        <v>968</v>
      </c>
      <c r="B75" s="12" t="s">
        <v>2</v>
      </c>
      <c r="C75" s="12"/>
      <c r="D75" s="12">
        <v>2</v>
      </c>
      <c r="E75" s="115" t="s">
        <v>767</v>
      </c>
      <c r="F75" s="67" t="str">
        <f t="shared" si="13"/>
        <v/>
      </c>
    </row>
    <row r="76" spans="1:7" x14ac:dyDescent="0.2">
      <c r="A76" s="86" t="s">
        <v>1412</v>
      </c>
      <c r="B76" s="12" t="s">
        <v>2</v>
      </c>
      <c r="C76" s="12" t="str">
        <f t="shared" ref="C76:C77" si="14">B76</f>
        <v>BW</v>
      </c>
      <c r="D76" s="12">
        <v>3</v>
      </c>
      <c r="E76" s="115" t="s">
        <v>767</v>
      </c>
      <c r="F76" s="67" t="str">
        <f t="shared" si="13"/>
        <v/>
      </c>
      <c r="G76" s="119" t="s">
        <v>1411</v>
      </c>
    </row>
    <row r="77" spans="1:7" x14ac:dyDescent="0.2">
      <c r="A77" s="42" t="s">
        <v>1413</v>
      </c>
      <c r="B77" s="12" t="s">
        <v>2</v>
      </c>
      <c r="C77" s="12" t="str">
        <f t="shared" si="14"/>
        <v>BW</v>
      </c>
      <c r="D77" s="12">
        <v>3</v>
      </c>
      <c r="E77" s="115" t="s">
        <v>767</v>
      </c>
      <c r="F77" s="67" t="str">
        <f t="shared" si="13"/>
        <v/>
      </c>
    </row>
    <row r="78" spans="1:7" x14ac:dyDescent="0.2">
      <c r="A78" s="42"/>
      <c r="B78" s="12"/>
      <c r="C78" s="12"/>
      <c r="D78" s="12"/>
      <c r="F78" s="67" t="str">
        <f t="shared" si="13"/>
        <v/>
      </c>
    </row>
    <row r="79" spans="1:7" x14ac:dyDescent="0.2">
      <c r="B79" s="12"/>
      <c r="C79" s="12">
        <f t="shared" si="12"/>
        <v>0</v>
      </c>
      <c r="D79" s="12" t="str">
        <f t="shared" ref="D79:D124" si="15">IF(B79="BW",$J$2:$J$21,"")</f>
        <v/>
      </c>
      <c r="F79" s="67" t="str">
        <f t="shared" si="13"/>
        <v/>
      </c>
    </row>
    <row r="80" spans="1:7" x14ac:dyDescent="0.2">
      <c r="B80" s="12"/>
      <c r="C80" s="12">
        <f t="shared" si="12"/>
        <v>0</v>
      </c>
      <c r="D80" s="12" t="str">
        <f t="shared" si="15"/>
        <v/>
      </c>
      <c r="F80" s="67" t="str">
        <f t="shared" si="13"/>
        <v/>
      </c>
    </row>
    <row r="81" spans="1:6" x14ac:dyDescent="0.2">
      <c r="B81" s="12"/>
      <c r="C81" s="12">
        <f t="shared" si="12"/>
        <v>0</v>
      </c>
      <c r="D81" s="12" t="str">
        <f t="shared" si="15"/>
        <v/>
      </c>
      <c r="F81" s="67" t="str">
        <f t="shared" si="13"/>
        <v/>
      </c>
    </row>
    <row r="82" spans="1:6" x14ac:dyDescent="0.2">
      <c r="B82" s="12"/>
      <c r="C82" s="12">
        <f t="shared" si="12"/>
        <v>0</v>
      </c>
      <c r="D82" s="12" t="str">
        <f t="shared" si="15"/>
        <v/>
      </c>
      <c r="F82" s="67" t="str">
        <f t="shared" si="13"/>
        <v/>
      </c>
    </row>
    <row r="83" spans="1:6" x14ac:dyDescent="0.2">
      <c r="A83" s="26"/>
      <c r="B83" s="12"/>
      <c r="C83" s="12">
        <f t="shared" si="12"/>
        <v>0</v>
      </c>
      <c r="D83" s="12" t="str">
        <f t="shared" si="15"/>
        <v/>
      </c>
      <c r="F83" s="67" t="str">
        <f t="shared" si="13"/>
        <v/>
      </c>
    </row>
    <row r="84" spans="1:6" x14ac:dyDescent="0.2">
      <c r="A84" s="13"/>
      <c r="B84" s="12"/>
      <c r="C84" s="12">
        <f t="shared" si="12"/>
        <v>0</v>
      </c>
      <c r="D84" s="12" t="str">
        <f t="shared" si="15"/>
        <v/>
      </c>
      <c r="F84" s="67" t="str">
        <f t="shared" si="13"/>
        <v/>
      </c>
    </row>
    <row r="85" spans="1:6" x14ac:dyDescent="0.2">
      <c r="A85" s="13"/>
      <c r="B85" s="12"/>
      <c r="C85" s="12">
        <f t="shared" si="12"/>
        <v>0</v>
      </c>
      <c r="D85" s="12" t="str">
        <f t="shared" si="15"/>
        <v/>
      </c>
      <c r="F85" s="67" t="str">
        <f t="shared" si="13"/>
        <v/>
      </c>
    </row>
    <row r="86" spans="1:6" x14ac:dyDescent="0.2">
      <c r="B86" s="12"/>
      <c r="C86" s="12">
        <f t="shared" si="12"/>
        <v>0</v>
      </c>
      <c r="D86" s="12" t="str">
        <f t="shared" si="15"/>
        <v/>
      </c>
      <c r="F86" s="67" t="str">
        <f t="shared" si="13"/>
        <v/>
      </c>
    </row>
    <row r="87" spans="1:6" x14ac:dyDescent="0.2">
      <c r="B87" s="12"/>
      <c r="C87" s="12">
        <f t="shared" si="12"/>
        <v>0</v>
      </c>
      <c r="D87" s="12" t="str">
        <f t="shared" si="15"/>
        <v/>
      </c>
      <c r="F87" s="67" t="str">
        <f t="shared" si="13"/>
        <v/>
      </c>
    </row>
    <row r="88" spans="1:6" x14ac:dyDescent="0.2">
      <c r="B88" s="12"/>
      <c r="C88" s="12">
        <f t="shared" si="12"/>
        <v>0</v>
      </c>
      <c r="D88" s="12" t="str">
        <f t="shared" si="15"/>
        <v/>
      </c>
      <c r="F88" s="67" t="str">
        <f t="shared" ref="F88:F124" si="16">IF((E88="Ja/Nein"),"",IF(AND(D88=3,E88="Ja"),10,IF(AND(D88=2,E88="Ja"),5,IF(AND(D88=1,E88="Ja"),1,IF(AND(D88="",E88="Ja"),"",IF(AND(D88="",E88="Nein"),"Ausschluss",IF(AND(D88="",E88=""),"",0)))))))</f>
        <v/>
      </c>
    </row>
    <row r="89" spans="1:6" x14ac:dyDescent="0.2">
      <c r="B89" s="12"/>
      <c r="C89" s="12">
        <f t="shared" si="12"/>
        <v>0</v>
      </c>
      <c r="D89" s="12" t="str">
        <f t="shared" si="15"/>
        <v/>
      </c>
      <c r="F89" s="67" t="str">
        <f t="shared" si="16"/>
        <v/>
      </c>
    </row>
    <row r="90" spans="1:6" x14ac:dyDescent="0.2">
      <c r="B90" s="12"/>
      <c r="C90" s="12">
        <f t="shared" ref="C90" si="17">B90</f>
        <v>0</v>
      </c>
      <c r="D90" s="12" t="str">
        <f t="shared" si="15"/>
        <v/>
      </c>
      <c r="F90" s="67" t="str">
        <f t="shared" si="16"/>
        <v/>
      </c>
    </row>
    <row r="91" spans="1:6" x14ac:dyDescent="0.2">
      <c r="B91" s="12"/>
      <c r="C91" s="12">
        <f>B91</f>
        <v>0</v>
      </c>
      <c r="D91" s="12" t="str">
        <f t="shared" si="15"/>
        <v/>
      </c>
      <c r="F91" s="67" t="str">
        <f t="shared" si="16"/>
        <v/>
      </c>
    </row>
    <row r="92" spans="1:6" x14ac:dyDescent="0.2">
      <c r="B92" s="12"/>
      <c r="C92" s="12">
        <f>B92</f>
        <v>0</v>
      </c>
      <c r="D92" s="12" t="str">
        <f t="shared" si="15"/>
        <v/>
      </c>
      <c r="F92" s="67" t="str">
        <f t="shared" si="16"/>
        <v/>
      </c>
    </row>
    <row r="93" spans="1:6" x14ac:dyDescent="0.2">
      <c r="B93" s="12"/>
      <c r="C93" s="12">
        <f>B93</f>
        <v>0</v>
      </c>
      <c r="D93" s="12" t="str">
        <f t="shared" si="15"/>
        <v/>
      </c>
      <c r="F93" s="67" t="str">
        <f t="shared" si="16"/>
        <v/>
      </c>
    </row>
    <row r="94" spans="1:6" x14ac:dyDescent="0.2">
      <c r="B94" s="12"/>
      <c r="C94" s="12">
        <f>B94</f>
        <v>0</v>
      </c>
      <c r="D94" s="12" t="str">
        <f t="shared" si="15"/>
        <v/>
      </c>
      <c r="F94" s="67" t="str">
        <f t="shared" si="16"/>
        <v/>
      </c>
    </row>
    <row r="95" spans="1:6" x14ac:dyDescent="0.2">
      <c r="B95" s="12"/>
      <c r="C95" s="12">
        <f t="shared" ref="C95:C104" si="18">B95</f>
        <v>0</v>
      </c>
      <c r="D95" s="12" t="str">
        <f t="shared" si="15"/>
        <v/>
      </c>
      <c r="F95" s="67" t="str">
        <f t="shared" si="16"/>
        <v/>
      </c>
    </row>
    <row r="96" spans="1:6" x14ac:dyDescent="0.2">
      <c r="B96" s="12"/>
      <c r="C96" s="12">
        <f t="shared" si="18"/>
        <v>0</v>
      </c>
      <c r="D96" s="12" t="str">
        <f t="shared" si="15"/>
        <v/>
      </c>
      <c r="F96" s="67" t="str">
        <f t="shared" si="16"/>
        <v/>
      </c>
    </row>
    <row r="97" spans="1:6" x14ac:dyDescent="0.2">
      <c r="B97" s="12"/>
      <c r="C97" s="12">
        <f t="shared" si="18"/>
        <v>0</v>
      </c>
      <c r="D97" s="12" t="str">
        <f t="shared" si="15"/>
        <v/>
      </c>
      <c r="F97" s="67" t="str">
        <f t="shared" si="16"/>
        <v/>
      </c>
    </row>
    <row r="98" spans="1:6" x14ac:dyDescent="0.2">
      <c r="B98" s="12"/>
      <c r="C98" s="12">
        <f t="shared" si="18"/>
        <v>0</v>
      </c>
      <c r="D98" s="12" t="str">
        <f t="shared" si="15"/>
        <v/>
      </c>
      <c r="F98" s="67" t="str">
        <f t="shared" si="16"/>
        <v/>
      </c>
    </row>
    <row r="99" spans="1:6" x14ac:dyDescent="0.2">
      <c r="B99" s="12"/>
      <c r="C99" s="12">
        <f t="shared" si="18"/>
        <v>0</v>
      </c>
      <c r="D99" s="12" t="str">
        <f t="shared" si="15"/>
        <v/>
      </c>
      <c r="F99" s="67" t="str">
        <f t="shared" si="16"/>
        <v/>
      </c>
    </row>
    <row r="100" spans="1:6" x14ac:dyDescent="0.2">
      <c r="B100" s="12"/>
      <c r="C100" s="12">
        <f t="shared" si="18"/>
        <v>0</v>
      </c>
      <c r="D100" s="12" t="str">
        <f t="shared" si="15"/>
        <v/>
      </c>
      <c r="F100" s="67" t="str">
        <f t="shared" si="16"/>
        <v/>
      </c>
    </row>
    <row r="101" spans="1:6" x14ac:dyDescent="0.2">
      <c r="B101" s="12"/>
      <c r="C101" s="12">
        <f t="shared" si="18"/>
        <v>0</v>
      </c>
      <c r="D101" s="12" t="str">
        <f t="shared" si="15"/>
        <v/>
      </c>
      <c r="F101" s="67" t="str">
        <f t="shared" si="16"/>
        <v/>
      </c>
    </row>
    <row r="102" spans="1:6" x14ac:dyDescent="0.2">
      <c r="B102" s="12"/>
      <c r="C102" s="12">
        <f t="shared" si="18"/>
        <v>0</v>
      </c>
      <c r="D102" s="12" t="str">
        <f t="shared" si="15"/>
        <v/>
      </c>
      <c r="F102" s="67" t="str">
        <f t="shared" si="16"/>
        <v/>
      </c>
    </row>
    <row r="103" spans="1:6" ht="11.25" customHeight="1" x14ac:dyDescent="0.2">
      <c r="B103" s="12"/>
      <c r="C103" s="12">
        <f t="shared" si="18"/>
        <v>0</v>
      </c>
      <c r="D103" s="12" t="str">
        <f t="shared" si="15"/>
        <v/>
      </c>
      <c r="F103" s="67" t="str">
        <f t="shared" si="16"/>
        <v/>
      </c>
    </row>
    <row r="104" spans="1:6" ht="11.25" customHeight="1" x14ac:dyDescent="0.2">
      <c r="B104" s="12"/>
      <c r="C104" s="12">
        <f t="shared" si="18"/>
        <v>0</v>
      </c>
      <c r="D104" s="12" t="str">
        <f t="shared" si="15"/>
        <v/>
      </c>
      <c r="F104" s="67" t="str">
        <f t="shared" si="16"/>
        <v/>
      </c>
    </row>
    <row r="105" spans="1:6" x14ac:dyDescent="0.2">
      <c r="B105" s="12"/>
      <c r="C105" s="12">
        <f t="shared" ref="C105:C108" si="19">B105</f>
        <v>0</v>
      </c>
      <c r="D105" s="12" t="str">
        <f t="shared" si="15"/>
        <v/>
      </c>
      <c r="F105" s="67" t="str">
        <f t="shared" si="16"/>
        <v/>
      </c>
    </row>
    <row r="106" spans="1:6" x14ac:dyDescent="0.2">
      <c r="B106" s="12"/>
      <c r="C106" s="12">
        <f t="shared" si="19"/>
        <v>0</v>
      </c>
      <c r="D106" s="12" t="str">
        <f t="shared" si="15"/>
        <v/>
      </c>
      <c r="F106" s="67" t="str">
        <f t="shared" si="16"/>
        <v/>
      </c>
    </row>
    <row r="107" spans="1:6" x14ac:dyDescent="0.2">
      <c r="A107" s="9"/>
      <c r="B107" s="12"/>
      <c r="C107" s="12">
        <f t="shared" si="19"/>
        <v>0</v>
      </c>
      <c r="D107" s="12" t="str">
        <f t="shared" si="15"/>
        <v/>
      </c>
      <c r="F107" s="67" t="str">
        <f t="shared" si="16"/>
        <v/>
      </c>
    </row>
    <row r="108" spans="1:6" x14ac:dyDescent="0.2">
      <c r="A108" s="9"/>
      <c r="B108" s="12"/>
      <c r="C108" s="12">
        <f t="shared" si="19"/>
        <v>0</v>
      </c>
      <c r="D108" s="12" t="str">
        <f t="shared" si="15"/>
        <v/>
      </c>
      <c r="F108" s="67" t="str">
        <f t="shared" si="16"/>
        <v/>
      </c>
    </row>
    <row r="109" spans="1:6" x14ac:dyDescent="0.2">
      <c r="A109" s="9"/>
      <c r="B109" s="12"/>
      <c r="C109" s="12">
        <f t="shared" ref="C109:C116" si="20">B109</f>
        <v>0</v>
      </c>
      <c r="D109" s="12" t="str">
        <f t="shared" si="15"/>
        <v/>
      </c>
      <c r="F109" s="67" t="str">
        <f t="shared" si="16"/>
        <v/>
      </c>
    </row>
    <row r="110" spans="1:6" x14ac:dyDescent="0.2">
      <c r="A110" s="9"/>
      <c r="B110" s="12"/>
      <c r="C110" s="12">
        <f t="shared" si="20"/>
        <v>0</v>
      </c>
      <c r="D110" s="12" t="str">
        <f t="shared" si="15"/>
        <v/>
      </c>
      <c r="F110" s="67" t="str">
        <f t="shared" si="16"/>
        <v/>
      </c>
    </row>
    <row r="111" spans="1:6" x14ac:dyDescent="0.2">
      <c r="A111" s="9"/>
      <c r="B111" s="12"/>
      <c r="C111" s="12">
        <f t="shared" si="20"/>
        <v>0</v>
      </c>
      <c r="D111" s="12" t="str">
        <f t="shared" si="15"/>
        <v/>
      </c>
      <c r="F111" s="67" t="str">
        <f t="shared" si="16"/>
        <v/>
      </c>
    </row>
    <row r="112" spans="1:6" x14ac:dyDescent="0.2">
      <c r="A112" s="9"/>
      <c r="B112" s="12"/>
      <c r="C112" s="12">
        <f t="shared" si="20"/>
        <v>0</v>
      </c>
      <c r="D112" s="12" t="str">
        <f t="shared" si="15"/>
        <v/>
      </c>
      <c r="F112" s="67" t="str">
        <f t="shared" si="16"/>
        <v/>
      </c>
    </row>
    <row r="113" spans="1:6" x14ac:dyDescent="0.2">
      <c r="A113" s="9"/>
      <c r="B113" s="12"/>
      <c r="C113" s="12">
        <f t="shared" si="20"/>
        <v>0</v>
      </c>
      <c r="D113" s="12" t="str">
        <f t="shared" si="15"/>
        <v/>
      </c>
      <c r="F113" s="67" t="str">
        <f t="shared" si="16"/>
        <v/>
      </c>
    </row>
    <row r="114" spans="1:6" x14ac:dyDescent="0.2">
      <c r="A114" s="9"/>
      <c r="B114" s="12"/>
      <c r="C114" s="12">
        <f t="shared" si="20"/>
        <v>0</v>
      </c>
      <c r="D114" s="12" t="str">
        <f t="shared" si="15"/>
        <v/>
      </c>
      <c r="F114" s="67" t="str">
        <f t="shared" si="16"/>
        <v/>
      </c>
    </row>
    <row r="115" spans="1:6" x14ac:dyDescent="0.2">
      <c r="A115" s="9"/>
      <c r="B115" s="12"/>
      <c r="C115" s="12">
        <f t="shared" si="20"/>
        <v>0</v>
      </c>
      <c r="D115" s="12" t="str">
        <f t="shared" si="15"/>
        <v/>
      </c>
      <c r="F115" s="67" t="str">
        <f t="shared" si="16"/>
        <v/>
      </c>
    </row>
    <row r="116" spans="1:6" x14ac:dyDescent="0.2">
      <c r="A116" s="9"/>
      <c r="B116" s="12"/>
      <c r="C116" s="12">
        <f t="shared" si="20"/>
        <v>0</v>
      </c>
      <c r="D116" s="12" t="str">
        <f t="shared" si="15"/>
        <v/>
      </c>
      <c r="F116" s="67" t="str">
        <f t="shared" si="16"/>
        <v/>
      </c>
    </row>
    <row r="117" spans="1:6" x14ac:dyDescent="0.2">
      <c r="A117" s="9"/>
      <c r="B117" s="12"/>
      <c r="C117" s="12">
        <f t="shared" ref="C117:C122" si="21">B117</f>
        <v>0</v>
      </c>
      <c r="D117" s="12" t="str">
        <f t="shared" si="15"/>
        <v/>
      </c>
      <c r="F117" s="67" t="str">
        <f t="shared" si="16"/>
        <v/>
      </c>
    </row>
    <row r="118" spans="1:6" x14ac:dyDescent="0.2">
      <c r="A118" s="26"/>
      <c r="B118" s="12"/>
      <c r="C118" s="12">
        <f t="shared" si="21"/>
        <v>0</v>
      </c>
      <c r="D118" s="12" t="str">
        <f t="shared" si="15"/>
        <v/>
      </c>
      <c r="F118" s="67" t="str">
        <f t="shared" si="16"/>
        <v/>
      </c>
    </row>
    <row r="119" spans="1:6" x14ac:dyDescent="0.2">
      <c r="A119" s="26"/>
      <c r="B119" s="12"/>
      <c r="C119" s="12">
        <f t="shared" si="21"/>
        <v>0</v>
      </c>
      <c r="D119" s="12" t="str">
        <f t="shared" si="15"/>
        <v/>
      </c>
      <c r="F119" s="67" t="str">
        <f t="shared" si="16"/>
        <v/>
      </c>
    </row>
    <row r="120" spans="1:6" x14ac:dyDescent="0.2">
      <c r="B120" s="12"/>
      <c r="C120" s="12">
        <f t="shared" si="21"/>
        <v>0</v>
      </c>
      <c r="D120" s="12" t="str">
        <f t="shared" si="15"/>
        <v/>
      </c>
      <c r="F120" s="67" t="str">
        <f t="shared" si="16"/>
        <v/>
      </c>
    </row>
    <row r="121" spans="1:6" x14ac:dyDescent="0.2">
      <c r="B121" s="12"/>
      <c r="C121" s="12">
        <f t="shared" si="21"/>
        <v>0</v>
      </c>
      <c r="D121" s="12" t="str">
        <f t="shared" si="15"/>
        <v/>
      </c>
      <c r="F121" s="67" t="str">
        <f t="shared" si="16"/>
        <v/>
      </c>
    </row>
    <row r="122" spans="1:6" x14ac:dyDescent="0.2">
      <c r="B122" s="12"/>
      <c r="C122" s="12">
        <f t="shared" si="21"/>
        <v>0</v>
      </c>
      <c r="D122" s="12" t="str">
        <f t="shared" si="15"/>
        <v/>
      </c>
      <c r="F122" s="67" t="str">
        <f t="shared" si="16"/>
        <v/>
      </c>
    </row>
    <row r="123" spans="1:6" x14ac:dyDescent="0.2">
      <c r="A123" s="13"/>
      <c r="B123" s="12"/>
      <c r="C123" s="12">
        <f t="shared" ref="C123:C124" si="22">B123</f>
        <v>0</v>
      </c>
      <c r="D123" s="12" t="str">
        <f t="shared" si="15"/>
        <v/>
      </c>
      <c r="F123" s="67" t="str">
        <f t="shared" si="16"/>
        <v/>
      </c>
    </row>
    <row r="124" spans="1:6" x14ac:dyDescent="0.2">
      <c r="A124" s="13"/>
      <c r="B124" s="12"/>
      <c r="C124" s="12">
        <f t="shared" si="22"/>
        <v>0</v>
      </c>
      <c r="D124" s="12" t="str">
        <f t="shared" si="15"/>
        <v/>
      </c>
      <c r="F124" s="67" t="str">
        <f t="shared" si="16"/>
        <v/>
      </c>
    </row>
    <row r="125" spans="1:6" x14ac:dyDescent="0.2">
      <c r="A125" s="13"/>
      <c r="B125" s="12"/>
      <c r="C125" s="12"/>
      <c r="D125" s="12"/>
    </row>
    <row r="126" spans="1:6" x14ac:dyDescent="0.2">
      <c r="A126" s="70"/>
      <c r="B126" s="12"/>
      <c r="C126" s="12">
        <f t="shared" ref="C126" si="23">B126</f>
        <v>0</v>
      </c>
      <c r="D126" s="12" t="str">
        <f>IF(B126="BW",$J$2:$J$21,"")</f>
        <v/>
      </c>
    </row>
    <row r="127" spans="1:6" x14ac:dyDescent="0.2">
      <c r="A127" s="13"/>
    </row>
    <row r="128" spans="1:6" x14ac:dyDescent="0.2">
      <c r="A128" s="69"/>
    </row>
    <row r="129" spans="1:1" x14ac:dyDescent="0.2">
      <c r="A129" s="26"/>
    </row>
    <row r="130" spans="1:1" x14ac:dyDescent="0.2">
      <c r="A130" s="26"/>
    </row>
    <row r="131" spans="1:1" x14ac:dyDescent="0.2">
      <c r="A131" s="26"/>
    </row>
    <row r="132" spans="1:1" x14ac:dyDescent="0.2">
      <c r="A132" s="26"/>
    </row>
    <row r="133" spans="1:1" x14ac:dyDescent="0.2">
      <c r="A133" s="26"/>
    </row>
    <row r="134" spans="1:1" x14ac:dyDescent="0.2">
      <c r="A134" s="26"/>
    </row>
    <row r="135" spans="1:1" x14ac:dyDescent="0.2">
      <c r="A135" s="26"/>
    </row>
    <row r="136" spans="1:1" x14ac:dyDescent="0.2">
      <c r="A136" s="26"/>
    </row>
    <row r="137" spans="1:1" x14ac:dyDescent="0.2">
      <c r="A137" s="26"/>
    </row>
    <row r="138" spans="1:1" x14ac:dyDescent="0.2">
      <c r="A138" s="26"/>
    </row>
    <row r="139" spans="1:1" x14ac:dyDescent="0.2">
      <c r="A139" s="26"/>
    </row>
    <row r="140" spans="1:1" x14ac:dyDescent="0.2">
      <c r="A140" s="26"/>
    </row>
    <row r="141" spans="1:1" x14ac:dyDescent="0.2">
      <c r="A141" s="26"/>
    </row>
    <row r="142" spans="1:1" x14ac:dyDescent="0.2">
      <c r="A142" s="26"/>
    </row>
    <row r="143" spans="1:1" x14ac:dyDescent="0.2">
      <c r="A143" s="26"/>
    </row>
    <row r="144" spans="1:1" x14ac:dyDescent="0.2">
      <c r="A144" s="26"/>
    </row>
    <row r="145" spans="1:1" x14ac:dyDescent="0.2">
      <c r="A145" s="26"/>
    </row>
    <row r="146" spans="1:1" x14ac:dyDescent="0.2">
      <c r="A146" s="26"/>
    </row>
    <row r="147" spans="1:1" x14ac:dyDescent="0.2">
      <c r="A147" s="26"/>
    </row>
    <row r="148" spans="1:1" x14ac:dyDescent="0.2">
      <c r="A148" s="26"/>
    </row>
    <row r="149" spans="1:1" x14ac:dyDescent="0.2">
      <c r="A149" s="26"/>
    </row>
    <row r="150" spans="1:1" x14ac:dyDescent="0.2">
      <c r="A150" s="26"/>
    </row>
    <row r="151" spans="1:1" x14ac:dyDescent="0.2">
      <c r="A151" s="26"/>
    </row>
    <row r="152" spans="1:1" x14ac:dyDescent="0.2">
      <c r="A152" s="26"/>
    </row>
    <row r="153" spans="1:1" x14ac:dyDescent="0.2">
      <c r="A153" s="26"/>
    </row>
    <row r="154" spans="1:1" x14ac:dyDescent="0.2">
      <c r="A154" s="26"/>
    </row>
    <row r="155" spans="1:1" x14ac:dyDescent="0.2">
      <c r="A155" s="26"/>
    </row>
    <row r="156" spans="1:1" x14ac:dyDescent="0.2">
      <c r="A156" s="26"/>
    </row>
    <row r="157" spans="1:1" x14ac:dyDescent="0.2">
      <c r="A157" s="26"/>
    </row>
    <row r="158" spans="1:1" x14ac:dyDescent="0.2">
      <c r="A158" s="26"/>
    </row>
    <row r="159" spans="1:1" x14ac:dyDescent="0.2">
      <c r="A159" s="26"/>
    </row>
    <row r="160" spans="1:1" x14ac:dyDescent="0.2">
      <c r="A160" s="26"/>
    </row>
    <row r="161" spans="1:1" x14ac:dyDescent="0.2">
      <c r="A161" s="26"/>
    </row>
    <row r="162" spans="1:1" x14ac:dyDescent="0.2">
      <c r="A162" s="26"/>
    </row>
    <row r="163" spans="1:1" x14ac:dyDescent="0.2">
      <c r="A163" s="26"/>
    </row>
    <row r="164" spans="1:1" x14ac:dyDescent="0.2">
      <c r="A164" s="26"/>
    </row>
    <row r="165" spans="1:1" x14ac:dyDescent="0.2">
      <c r="A165" s="26"/>
    </row>
    <row r="166" spans="1:1" x14ac:dyDescent="0.2">
      <c r="A166" s="26"/>
    </row>
    <row r="167" spans="1:1" x14ac:dyDescent="0.2">
      <c r="A167" s="26"/>
    </row>
  </sheetData>
  <sheetProtection algorithmName="SHA-512" hashValue="TaaQ2mo000Q5xtWeywXT5ZjN3NP0weQA44O0xOOoZmUqMuiRm9XXDToY+6s+oYp92oxUYQ54fezkt3Y9HzULZg==" saltValue="11nlf7KSvUBaz8QDL5wbQA==" spinCount="100000" sheet="1" objects="1" scenarios="1" selectLockedCells="1"/>
  <sortState ref="A23:A57">
    <sortCondition ref="A57"/>
  </sortState>
  <dataValidations count="4">
    <dataValidation type="list" allowBlank="1" showInputMessage="1" showErrorMessage="1" sqref="D67 D76:D77 D4:D46 D48:D52">
      <formula1>IF(C4="BW",$J$2:$J$4,0)</formula1>
    </dataValidation>
    <dataValidation type="list" allowBlank="1" showInputMessage="1" showErrorMessage="1" sqref="D3 D68:D75 D78:D126 D53:D66">
      <formula1>IF(C3="BW",$J$2:$J$21,0)</formula1>
    </dataValidation>
    <dataValidation type="list" allowBlank="1" showInputMessage="1" showErrorMessage="1" sqref="E5:E77">
      <formula1>"Ja,Nein"</formula1>
    </dataValidation>
    <dataValidation type="list" allowBlank="1" showInputMessage="1" showErrorMessage="1" sqref="B3:B126">
      <formula1>"KO, BW, I"</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8"/>
  <sheetViews>
    <sheetView zoomScaleNormal="100" workbookViewId="0">
      <pane ySplit="1" topLeftCell="A2" activePane="bottomLeft" state="frozen"/>
      <selection pane="bottomLeft" activeCell="E6" sqref="E6"/>
    </sheetView>
  </sheetViews>
  <sheetFormatPr baseColWidth="10" defaultColWidth="9.140625" defaultRowHeight="12.75" x14ac:dyDescent="0.2"/>
  <cols>
    <col min="1" max="1" width="91" style="4"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9.140625" style="9"/>
    <col min="8" max="8" width="10.85546875" style="9" bestFit="1" customWidth="1"/>
    <col min="9" max="9" width="9.140625" style="9"/>
    <col min="10" max="10" width="0" style="9" hidden="1" customWidth="1"/>
    <col min="11" max="16384" width="9.140625" style="9"/>
  </cols>
  <sheetData>
    <row r="1" spans="1:10" x14ac:dyDescent="0.2">
      <c r="A1" s="1" t="s">
        <v>0</v>
      </c>
      <c r="B1" s="2" t="s">
        <v>1</v>
      </c>
      <c r="C1" s="2"/>
      <c r="D1" s="2" t="s">
        <v>3</v>
      </c>
      <c r="E1" s="66" t="s">
        <v>765</v>
      </c>
      <c r="F1" s="66" t="s">
        <v>764</v>
      </c>
      <c r="G1" s="51">
        <f>SUM(F4:F2061)</f>
        <v>0</v>
      </c>
      <c r="H1" s="41" t="s">
        <v>849</v>
      </c>
      <c r="I1" s="51">
        <f>COUNTIF(F5:F10050,"Ausschluss")</f>
        <v>0</v>
      </c>
      <c r="J1" s="10" t="s">
        <v>3</v>
      </c>
    </row>
    <row r="2" spans="1:10" x14ac:dyDescent="0.2">
      <c r="A2" s="1"/>
      <c r="B2" s="2"/>
      <c r="C2" s="88"/>
      <c r="J2" s="11">
        <v>1</v>
      </c>
    </row>
    <row r="3" spans="1:10" x14ac:dyDescent="0.2">
      <c r="A3" s="19"/>
      <c r="B3" s="12"/>
      <c r="C3" s="12">
        <f>B3</f>
        <v>0</v>
      </c>
      <c r="D3" s="12" t="str">
        <f>IF(B3="BW",$J$2:$J$4,"")</f>
        <v/>
      </c>
      <c r="J3" s="11">
        <v>2</v>
      </c>
    </row>
    <row r="4" spans="1:10" x14ac:dyDescent="0.2">
      <c r="A4" s="19" t="s">
        <v>196</v>
      </c>
      <c r="B4" s="12"/>
      <c r="C4" s="12">
        <f>B4</f>
        <v>0</v>
      </c>
      <c r="D4" s="12" t="str">
        <f>IF(B4="BW",$J$2:$J$4,"")</f>
        <v/>
      </c>
      <c r="J4" s="11">
        <v>3</v>
      </c>
    </row>
    <row r="5" spans="1:10" x14ac:dyDescent="0.2">
      <c r="A5" s="6" t="s">
        <v>200</v>
      </c>
      <c r="B5" s="12"/>
      <c r="C5" s="12"/>
      <c r="D5" s="12"/>
      <c r="F5" s="67" t="str">
        <f>IF((E5="Ja/Nein"),"",IF(AND(D5=3,E5="Ja"),10,IF(AND(D5=2,E5="Ja"),5,IF(AND(D5=1,E5="Ja"),1,IF(AND(D5="",E5="Ja"),"",IF(AND(D5="",E5="Nein"),"Ausschluss",IF(AND(D5="",E5=""),"",0)))))))</f>
        <v/>
      </c>
    </row>
    <row r="6" spans="1:10" x14ac:dyDescent="0.2">
      <c r="A6" s="6" t="s">
        <v>400</v>
      </c>
      <c r="B6" s="12" t="s">
        <v>2</v>
      </c>
      <c r="C6" s="12" t="str">
        <f>B6</f>
        <v>BW</v>
      </c>
      <c r="D6" s="12">
        <v>2</v>
      </c>
      <c r="E6" s="115" t="s">
        <v>767</v>
      </c>
      <c r="F6" s="67" t="str">
        <f t="shared" ref="F6:F69" si="0">IF((E6="Ja/Nein"),"",IF(AND(D6=3,E6="Ja"),10,IF(AND(D6=2,E6="Ja"),5,IF(AND(D6=1,E6="Ja"),1,IF(AND(D6="",E6="Ja"),"",IF(AND(D6="",E6="Nein"),"Ausschluss",IF(AND(D6="",E6=""),"",0)))))))</f>
        <v/>
      </c>
    </row>
    <row r="7" spans="1:10" x14ac:dyDescent="0.2">
      <c r="A7" s="6" t="s">
        <v>747</v>
      </c>
      <c r="B7" s="12" t="s">
        <v>2</v>
      </c>
      <c r="C7" s="12" t="str">
        <f>B7</f>
        <v>BW</v>
      </c>
      <c r="D7" s="12">
        <v>3</v>
      </c>
      <c r="E7" s="115" t="s">
        <v>767</v>
      </c>
      <c r="F7" s="67" t="str">
        <f t="shared" si="0"/>
        <v/>
      </c>
    </row>
    <row r="8" spans="1:10" x14ac:dyDescent="0.2">
      <c r="A8" s="6" t="s">
        <v>1081</v>
      </c>
      <c r="B8" s="12" t="s">
        <v>2</v>
      </c>
      <c r="C8" s="12"/>
      <c r="D8" s="12">
        <v>3</v>
      </c>
      <c r="E8" s="115" t="s">
        <v>767</v>
      </c>
      <c r="F8" s="67" t="str">
        <f t="shared" si="0"/>
        <v/>
      </c>
    </row>
    <row r="9" spans="1:10" x14ac:dyDescent="0.2">
      <c r="A9" s="7" t="s">
        <v>394</v>
      </c>
      <c r="B9" s="12" t="s">
        <v>2</v>
      </c>
      <c r="C9" s="12" t="str">
        <f>B9</f>
        <v>BW</v>
      </c>
      <c r="D9" s="12">
        <v>3</v>
      </c>
      <c r="E9" s="115" t="s">
        <v>767</v>
      </c>
      <c r="F9" s="67" t="str">
        <f t="shared" si="0"/>
        <v/>
      </c>
    </row>
    <row r="10" spans="1:10" x14ac:dyDescent="0.2">
      <c r="A10" s="72" t="s">
        <v>975</v>
      </c>
      <c r="B10" s="12" t="s">
        <v>2</v>
      </c>
      <c r="C10" s="12" t="str">
        <f>B10</f>
        <v>BW</v>
      </c>
      <c r="D10" s="12">
        <v>2</v>
      </c>
      <c r="E10" s="115" t="s">
        <v>767</v>
      </c>
      <c r="F10" s="67" t="str">
        <f t="shared" si="0"/>
        <v/>
      </c>
    </row>
    <row r="11" spans="1:10" x14ac:dyDescent="0.2">
      <c r="A11" s="6" t="s">
        <v>740</v>
      </c>
      <c r="B11" s="12" t="s">
        <v>2</v>
      </c>
      <c r="C11" s="12"/>
      <c r="D11" s="12">
        <v>2</v>
      </c>
      <c r="E11" s="115" t="s">
        <v>767</v>
      </c>
      <c r="F11" s="67" t="str">
        <f t="shared" si="0"/>
        <v/>
      </c>
    </row>
    <row r="12" spans="1:10" x14ac:dyDescent="0.2">
      <c r="A12" s="6" t="s">
        <v>738</v>
      </c>
      <c r="B12" s="12" t="s">
        <v>2</v>
      </c>
      <c r="C12" s="12" t="str">
        <f>B12</f>
        <v>BW</v>
      </c>
      <c r="D12" s="12">
        <v>2</v>
      </c>
      <c r="E12" s="115" t="s">
        <v>767</v>
      </c>
      <c r="F12" s="67" t="str">
        <f t="shared" si="0"/>
        <v/>
      </c>
    </row>
    <row r="13" spans="1:10" x14ac:dyDescent="0.2">
      <c r="A13" s="6" t="s">
        <v>739</v>
      </c>
      <c r="B13" s="12" t="s">
        <v>2</v>
      </c>
      <c r="C13" s="12" t="str">
        <f>B13</f>
        <v>BW</v>
      </c>
      <c r="D13" s="12">
        <v>2</v>
      </c>
      <c r="E13" s="115" t="s">
        <v>767</v>
      </c>
      <c r="F13" s="67" t="str">
        <f t="shared" si="0"/>
        <v/>
      </c>
    </row>
    <row r="14" spans="1:10" x14ac:dyDescent="0.2">
      <c r="A14" s="72" t="s">
        <v>976</v>
      </c>
      <c r="B14" s="12" t="s">
        <v>2</v>
      </c>
      <c r="C14" s="12"/>
      <c r="D14" s="12">
        <v>3</v>
      </c>
      <c r="E14" s="115" t="s">
        <v>767</v>
      </c>
      <c r="F14" s="67" t="str">
        <f t="shared" si="0"/>
        <v/>
      </c>
    </row>
    <row r="15" spans="1:10" x14ac:dyDescent="0.2">
      <c r="A15" s="6" t="s">
        <v>843</v>
      </c>
      <c r="B15" s="12" t="s">
        <v>2</v>
      </c>
      <c r="C15" s="12" t="str">
        <f t="shared" ref="C15:C22" si="1">B15</f>
        <v>BW</v>
      </c>
      <c r="D15" s="12">
        <v>2</v>
      </c>
      <c r="E15" s="115" t="s">
        <v>767</v>
      </c>
      <c r="F15" s="67" t="str">
        <f t="shared" si="0"/>
        <v/>
      </c>
    </row>
    <row r="16" spans="1:10" x14ac:dyDescent="0.2">
      <c r="A16" s="6" t="s">
        <v>389</v>
      </c>
      <c r="B16" s="12" t="s">
        <v>2</v>
      </c>
      <c r="C16" s="12" t="str">
        <f t="shared" si="1"/>
        <v>BW</v>
      </c>
      <c r="D16" s="12">
        <v>2</v>
      </c>
      <c r="E16" s="115" t="s">
        <v>767</v>
      </c>
      <c r="F16" s="67" t="str">
        <f t="shared" si="0"/>
        <v/>
      </c>
    </row>
    <row r="17" spans="1:6" x14ac:dyDescent="0.2">
      <c r="A17" s="73" t="s">
        <v>977</v>
      </c>
      <c r="B17" s="12" t="s">
        <v>2</v>
      </c>
      <c r="C17" s="12" t="str">
        <f t="shared" si="1"/>
        <v>BW</v>
      </c>
      <c r="D17" s="12">
        <v>2</v>
      </c>
      <c r="E17" s="115" t="s">
        <v>767</v>
      </c>
      <c r="F17" s="67" t="str">
        <f t="shared" si="0"/>
        <v/>
      </c>
    </row>
    <row r="18" spans="1:6" x14ac:dyDescent="0.2">
      <c r="A18" s="73" t="s">
        <v>1658</v>
      </c>
      <c r="B18" s="12" t="s">
        <v>2</v>
      </c>
      <c r="C18" s="12" t="str">
        <f t="shared" ref="C18" si="2">B18</f>
        <v>BW</v>
      </c>
      <c r="D18" s="12">
        <v>3</v>
      </c>
      <c r="E18" s="115" t="s">
        <v>767</v>
      </c>
      <c r="F18" s="67" t="str">
        <f t="shared" si="0"/>
        <v/>
      </c>
    </row>
    <row r="19" spans="1:6" x14ac:dyDescent="0.2">
      <c r="A19" s="6" t="s">
        <v>383</v>
      </c>
      <c r="B19" s="12" t="s">
        <v>2</v>
      </c>
      <c r="C19" s="12" t="str">
        <f t="shared" si="1"/>
        <v>BW</v>
      </c>
      <c r="D19" s="12">
        <v>2</v>
      </c>
      <c r="E19" s="115" t="s">
        <v>767</v>
      </c>
      <c r="F19" s="67" t="str">
        <f t="shared" si="0"/>
        <v/>
      </c>
    </row>
    <row r="20" spans="1:6" x14ac:dyDescent="0.2">
      <c r="A20" s="6" t="s">
        <v>1176</v>
      </c>
      <c r="B20" s="12" t="s">
        <v>2</v>
      </c>
      <c r="C20" s="12"/>
      <c r="D20" s="12">
        <v>2</v>
      </c>
      <c r="E20" s="115" t="s">
        <v>767</v>
      </c>
      <c r="F20" s="67" t="str">
        <f t="shared" si="0"/>
        <v/>
      </c>
    </row>
    <row r="21" spans="1:6" x14ac:dyDescent="0.2">
      <c r="A21" s="4" t="s">
        <v>367</v>
      </c>
      <c r="B21" s="12" t="s">
        <v>2</v>
      </c>
      <c r="C21" s="12" t="str">
        <f t="shared" si="1"/>
        <v>BW</v>
      </c>
      <c r="D21" s="12">
        <v>3</v>
      </c>
      <c r="E21" s="115" t="s">
        <v>767</v>
      </c>
      <c r="F21" s="67" t="str">
        <f t="shared" si="0"/>
        <v/>
      </c>
    </row>
    <row r="22" spans="1:6" x14ac:dyDescent="0.2">
      <c r="A22" s="4" t="s">
        <v>940</v>
      </c>
      <c r="B22" s="12" t="s">
        <v>2</v>
      </c>
      <c r="C22" s="12" t="str">
        <f t="shared" si="1"/>
        <v>BW</v>
      </c>
      <c r="D22" s="12">
        <v>2</v>
      </c>
      <c r="E22" s="115" t="s">
        <v>767</v>
      </c>
      <c r="F22" s="67" t="str">
        <f t="shared" si="0"/>
        <v/>
      </c>
    </row>
    <row r="23" spans="1:6" x14ac:dyDescent="0.2">
      <c r="A23" s="4" t="s">
        <v>1727</v>
      </c>
      <c r="B23" s="12" t="s">
        <v>2</v>
      </c>
      <c r="C23" s="12" t="str">
        <f t="shared" ref="C23" si="3">B23</f>
        <v>BW</v>
      </c>
      <c r="D23" s="12">
        <v>2</v>
      </c>
      <c r="E23" s="115" t="s">
        <v>767</v>
      </c>
      <c r="F23" s="67" t="str">
        <f t="shared" si="0"/>
        <v/>
      </c>
    </row>
    <row r="24" spans="1:6" x14ac:dyDescent="0.2">
      <c r="A24" s="42" t="s">
        <v>386</v>
      </c>
      <c r="B24" s="12" t="s">
        <v>2</v>
      </c>
      <c r="C24" s="12"/>
      <c r="D24" s="12">
        <v>3</v>
      </c>
      <c r="E24" s="115" t="s">
        <v>767</v>
      </c>
      <c r="F24" s="67" t="str">
        <f t="shared" si="0"/>
        <v/>
      </c>
    </row>
    <row r="25" spans="1:6" x14ac:dyDescent="0.2">
      <c r="A25" s="6" t="s">
        <v>371</v>
      </c>
      <c r="B25" s="12" t="s">
        <v>2</v>
      </c>
      <c r="C25" s="12" t="str">
        <f>B25</f>
        <v>BW</v>
      </c>
      <c r="D25" s="12">
        <v>2</v>
      </c>
      <c r="E25" s="115" t="s">
        <v>767</v>
      </c>
      <c r="F25" s="67" t="str">
        <f t="shared" si="0"/>
        <v/>
      </c>
    </row>
    <row r="26" spans="1:6" x14ac:dyDescent="0.2">
      <c r="A26" s="6" t="s">
        <v>1045</v>
      </c>
      <c r="B26" s="12" t="s">
        <v>2</v>
      </c>
      <c r="C26" s="12" t="str">
        <f>B26</f>
        <v>BW</v>
      </c>
      <c r="D26" s="12">
        <v>2</v>
      </c>
      <c r="E26" s="115" t="s">
        <v>767</v>
      </c>
      <c r="F26" s="67" t="str">
        <f t="shared" si="0"/>
        <v/>
      </c>
    </row>
    <row r="27" spans="1:6" x14ac:dyDescent="0.2">
      <c r="A27" s="6" t="s">
        <v>1175</v>
      </c>
      <c r="B27" s="12" t="s">
        <v>2</v>
      </c>
      <c r="C27" s="12"/>
      <c r="D27" s="12">
        <v>3</v>
      </c>
      <c r="E27" s="115" t="s">
        <v>767</v>
      </c>
      <c r="F27" s="67" t="str">
        <f t="shared" si="0"/>
        <v/>
      </c>
    </row>
    <row r="28" spans="1:6" x14ac:dyDescent="0.2">
      <c r="A28" s="4" t="s">
        <v>368</v>
      </c>
      <c r="B28" s="12" t="s">
        <v>2</v>
      </c>
      <c r="C28" s="12"/>
      <c r="D28" s="12">
        <v>2</v>
      </c>
      <c r="E28" s="115" t="s">
        <v>767</v>
      </c>
      <c r="F28" s="67" t="str">
        <f t="shared" si="0"/>
        <v/>
      </c>
    </row>
    <row r="29" spans="1:6" x14ac:dyDescent="0.2">
      <c r="A29" s="72" t="s">
        <v>949</v>
      </c>
      <c r="B29" s="12" t="s">
        <v>2</v>
      </c>
      <c r="C29" s="12" t="str">
        <f>B29</f>
        <v>BW</v>
      </c>
      <c r="D29" s="12">
        <v>3</v>
      </c>
      <c r="E29" s="115" t="s">
        <v>767</v>
      </c>
      <c r="F29" s="67" t="str">
        <f t="shared" si="0"/>
        <v/>
      </c>
    </row>
    <row r="30" spans="1:6" x14ac:dyDescent="0.2">
      <c r="A30" s="6" t="s">
        <v>1046</v>
      </c>
      <c r="B30" s="12" t="s">
        <v>2</v>
      </c>
      <c r="C30" s="12"/>
      <c r="D30" s="12">
        <v>2</v>
      </c>
      <c r="E30" s="115" t="s">
        <v>767</v>
      </c>
      <c r="F30" s="67" t="str">
        <f t="shared" si="0"/>
        <v/>
      </c>
    </row>
    <row r="31" spans="1:6" x14ac:dyDescent="0.2">
      <c r="A31" s="74" t="s">
        <v>948</v>
      </c>
      <c r="B31" s="12" t="s">
        <v>2</v>
      </c>
      <c r="C31" s="12"/>
      <c r="D31" s="12">
        <v>3</v>
      </c>
      <c r="E31" s="115" t="s">
        <v>767</v>
      </c>
      <c r="F31" s="67" t="str">
        <f t="shared" si="0"/>
        <v/>
      </c>
    </row>
    <row r="32" spans="1:6" x14ac:dyDescent="0.2">
      <c r="A32" s="4" t="s">
        <v>369</v>
      </c>
      <c r="B32" s="12" t="s">
        <v>2</v>
      </c>
      <c r="C32" s="12"/>
      <c r="D32" s="12">
        <v>3</v>
      </c>
      <c r="E32" s="115" t="s">
        <v>767</v>
      </c>
      <c r="F32" s="67" t="str">
        <f t="shared" si="0"/>
        <v/>
      </c>
    </row>
    <row r="33" spans="1:6" x14ac:dyDescent="0.2">
      <c r="A33" s="4" t="s">
        <v>374</v>
      </c>
      <c r="B33" s="12" t="s">
        <v>2</v>
      </c>
      <c r="C33" s="12" t="str">
        <f t="shared" ref="C33:C42" si="4">B33</f>
        <v>BW</v>
      </c>
      <c r="D33" s="12">
        <v>2</v>
      </c>
      <c r="E33" s="115" t="s">
        <v>767</v>
      </c>
      <c r="F33" s="67" t="str">
        <f t="shared" si="0"/>
        <v/>
      </c>
    </row>
    <row r="34" spans="1:6" x14ac:dyDescent="0.2">
      <c r="A34" s="6" t="s">
        <v>382</v>
      </c>
      <c r="B34" s="12" t="s">
        <v>2</v>
      </c>
      <c r="C34" s="12" t="str">
        <f t="shared" si="4"/>
        <v>BW</v>
      </c>
      <c r="D34" s="12">
        <v>2</v>
      </c>
      <c r="E34" s="115" t="s">
        <v>767</v>
      </c>
      <c r="F34" s="67" t="str">
        <f t="shared" si="0"/>
        <v/>
      </c>
    </row>
    <row r="35" spans="1:6" x14ac:dyDescent="0.2">
      <c r="A35" s="6" t="s">
        <v>390</v>
      </c>
      <c r="B35" s="12" t="s">
        <v>2</v>
      </c>
      <c r="C35" s="12" t="str">
        <f t="shared" si="4"/>
        <v>BW</v>
      </c>
      <c r="D35" s="12">
        <v>3</v>
      </c>
      <c r="E35" s="115" t="s">
        <v>767</v>
      </c>
      <c r="F35" s="67" t="str">
        <f t="shared" si="0"/>
        <v/>
      </c>
    </row>
    <row r="36" spans="1:6" x14ac:dyDescent="0.2">
      <c r="A36" s="6" t="s">
        <v>391</v>
      </c>
      <c r="B36" s="12" t="s">
        <v>2</v>
      </c>
      <c r="C36" s="12" t="str">
        <f t="shared" si="4"/>
        <v>BW</v>
      </c>
      <c r="D36" s="12">
        <v>2</v>
      </c>
      <c r="E36" s="115" t="s">
        <v>767</v>
      </c>
      <c r="F36" s="67" t="str">
        <f t="shared" si="0"/>
        <v/>
      </c>
    </row>
    <row r="37" spans="1:6" x14ac:dyDescent="0.2">
      <c r="A37" s="6" t="s">
        <v>381</v>
      </c>
      <c r="B37" s="12" t="s">
        <v>2</v>
      </c>
      <c r="C37" s="12" t="str">
        <f t="shared" si="4"/>
        <v>BW</v>
      </c>
      <c r="D37" s="12">
        <v>2</v>
      </c>
      <c r="E37" s="115" t="s">
        <v>767</v>
      </c>
      <c r="F37" s="67" t="str">
        <f t="shared" si="0"/>
        <v/>
      </c>
    </row>
    <row r="38" spans="1:6" x14ac:dyDescent="0.2">
      <c r="A38" s="24" t="s">
        <v>978</v>
      </c>
      <c r="B38" s="12" t="s">
        <v>2</v>
      </c>
      <c r="C38" s="12" t="str">
        <f t="shared" si="4"/>
        <v>BW</v>
      </c>
      <c r="D38" s="12">
        <v>2</v>
      </c>
      <c r="E38" s="115" t="s">
        <v>767</v>
      </c>
      <c r="F38" s="67" t="str">
        <f t="shared" si="0"/>
        <v/>
      </c>
    </row>
    <row r="39" spans="1:6" x14ac:dyDescent="0.2">
      <c r="A39" s="24" t="s">
        <v>1723</v>
      </c>
      <c r="B39" s="12" t="s">
        <v>2</v>
      </c>
      <c r="C39" s="12" t="str">
        <f t="shared" ref="C39" si="5">B39</f>
        <v>BW</v>
      </c>
      <c r="D39" s="12">
        <v>2</v>
      </c>
      <c r="E39" s="115" t="s">
        <v>767</v>
      </c>
      <c r="F39" s="67" t="str">
        <f t="shared" si="0"/>
        <v/>
      </c>
    </row>
    <row r="40" spans="1:6" x14ac:dyDescent="0.2">
      <c r="A40" s="6" t="s">
        <v>941</v>
      </c>
      <c r="B40" s="12" t="s">
        <v>2</v>
      </c>
      <c r="C40" s="12" t="str">
        <f t="shared" si="4"/>
        <v>BW</v>
      </c>
      <c r="D40" s="12">
        <v>3</v>
      </c>
      <c r="E40" s="115" t="s">
        <v>767</v>
      </c>
      <c r="F40" s="67" t="str">
        <f t="shared" si="0"/>
        <v/>
      </c>
    </row>
    <row r="41" spans="1:6" x14ac:dyDescent="0.2">
      <c r="A41" s="6" t="s">
        <v>1080</v>
      </c>
      <c r="B41" s="12" t="s">
        <v>2</v>
      </c>
      <c r="C41" s="12"/>
      <c r="D41" s="12">
        <v>2</v>
      </c>
      <c r="E41" s="115" t="s">
        <v>767</v>
      </c>
      <c r="F41" s="67" t="str">
        <f t="shared" si="0"/>
        <v/>
      </c>
    </row>
    <row r="42" spans="1:6" x14ac:dyDescent="0.2">
      <c r="A42" s="4" t="s">
        <v>372</v>
      </c>
      <c r="B42" s="12" t="s">
        <v>2</v>
      </c>
      <c r="C42" s="12" t="str">
        <f t="shared" si="4"/>
        <v>BW</v>
      </c>
      <c r="D42" s="12">
        <v>2</v>
      </c>
      <c r="E42" s="115" t="s">
        <v>767</v>
      </c>
      <c r="F42" s="67" t="str">
        <f t="shared" si="0"/>
        <v/>
      </c>
    </row>
    <row r="43" spans="1:6" x14ac:dyDescent="0.2">
      <c r="A43" s="6" t="s">
        <v>979</v>
      </c>
      <c r="B43" s="12" t="s">
        <v>2</v>
      </c>
      <c r="C43" s="12"/>
      <c r="D43" s="12">
        <v>2</v>
      </c>
      <c r="E43" s="115" t="s">
        <v>767</v>
      </c>
      <c r="F43" s="67" t="str">
        <f t="shared" si="0"/>
        <v/>
      </c>
    </row>
    <row r="44" spans="1:6" x14ac:dyDescent="0.2">
      <c r="A44" s="23" t="s">
        <v>396</v>
      </c>
      <c r="B44" s="12" t="s">
        <v>2</v>
      </c>
      <c r="C44" s="12"/>
      <c r="D44" s="12">
        <v>3</v>
      </c>
      <c r="E44" s="115" t="s">
        <v>767</v>
      </c>
      <c r="F44" s="67" t="str">
        <f t="shared" si="0"/>
        <v/>
      </c>
    </row>
    <row r="45" spans="1:6" x14ac:dyDescent="0.2">
      <c r="A45" s="24" t="s">
        <v>980</v>
      </c>
      <c r="B45" s="12" t="s">
        <v>2</v>
      </c>
      <c r="C45" s="12"/>
      <c r="D45" s="12">
        <v>2</v>
      </c>
      <c r="E45" s="115" t="s">
        <v>767</v>
      </c>
      <c r="F45" s="67" t="str">
        <f t="shared" si="0"/>
        <v/>
      </c>
    </row>
    <row r="46" spans="1:6" x14ac:dyDescent="0.2">
      <c r="A46" s="23" t="s">
        <v>953</v>
      </c>
      <c r="B46" s="12" t="s">
        <v>2</v>
      </c>
      <c r="C46" s="12"/>
      <c r="D46" s="12">
        <v>2</v>
      </c>
      <c r="E46" s="115" t="s">
        <v>767</v>
      </c>
      <c r="F46" s="67" t="str">
        <f t="shared" si="0"/>
        <v/>
      </c>
    </row>
    <row r="47" spans="1:6" x14ac:dyDescent="0.2">
      <c r="A47" s="23" t="s">
        <v>1040</v>
      </c>
      <c r="B47" s="12" t="s">
        <v>2</v>
      </c>
      <c r="C47" s="12"/>
      <c r="D47" s="12">
        <v>2</v>
      </c>
      <c r="E47" s="115" t="s">
        <v>767</v>
      </c>
      <c r="F47" s="67" t="str">
        <f t="shared" si="0"/>
        <v/>
      </c>
    </row>
    <row r="48" spans="1:6" x14ac:dyDescent="0.2">
      <c r="A48" s="74" t="s">
        <v>952</v>
      </c>
      <c r="B48" s="12" t="s">
        <v>2</v>
      </c>
      <c r="C48" s="12"/>
      <c r="D48" s="12">
        <v>2</v>
      </c>
      <c r="E48" s="115" t="s">
        <v>767</v>
      </c>
      <c r="F48" s="67" t="str">
        <f t="shared" si="0"/>
        <v/>
      </c>
    </row>
    <row r="49" spans="1:6" x14ac:dyDescent="0.2">
      <c r="A49" s="23" t="s">
        <v>403</v>
      </c>
      <c r="B49" s="12" t="s">
        <v>2</v>
      </c>
      <c r="C49" s="12"/>
      <c r="D49" s="12">
        <v>3</v>
      </c>
      <c r="E49" s="115" t="s">
        <v>767</v>
      </c>
      <c r="F49" s="67" t="str">
        <f t="shared" si="0"/>
        <v/>
      </c>
    </row>
    <row r="50" spans="1:6" x14ac:dyDescent="0.2">
      <c r="A50" s="23" t="s">
        <v>402</v>
      </c>
      <c r="B50" s="12" t="s">
        <v>2</v>
      </c>
      <c r="C50" s="12"/>
      <c r="D50" s="12">
        <v>3</v>
      </c>
      <c r="E50" s="115" t="s">
        <v>767</v>
      </c>
      <c r="F50" s="67" t="str">
        <f t="shared" si="0"/>
        <v/>
      </c>
    </row>
    <row r="51" spans="1:6" x14ac:dyDescent="0.2">
      <c r="A51" s="24" t="s">
        <v>1051</v>
      </c>
      <c r="B51" s="12" t="s">
        <v>2</v>
      </c>
      <c r="C51" s="12"/>
      <c r="D51" s="12">
        <v>2</v>
      </c>
      <c r="E51" s="115" t="s">
        <v>767</v>
      </c>
      <c r="F51" s="67" t="str">
        <f t="shared" si="0"/>
        <v/>
      </c>
    </row>
    <row r="52" spans="1:6" x14ac:dyDescent="0.2">
      <c r="A52" s="24" t="s">
        <v>981</v>
      </c>
      <c r="B52" s="12" t="s">
        <v>2</v>
      </c>
      <c r="C52" s="12"/>
      <c r="D52" s="12">
        <v>2</v>
      </c>
      <c r="E52" s="115" t="s">
        <v>767</v>
      </c>
      <c r="F52" s="67" t="str">
        <f t="shared" si="0"/>
        <v/>
      </c>
    </row>
    <row r="53" spans="1:6" x14ac:dyDescent="0.2">
      <c r="A53" s="9" t="s">
        <v>950</v>
      </c>
      <c r="B53" s="12" t="s">
        <v>2</v>
      </c>
      <c r="C53" s="12"/>
      <c r="D53" s="12">
        <v>2</v>
      </c>
      <c r="E53" s="115" t="s">
        <v>767</v>
      </c>
      <c r="F53" s="67" t="str">
        <f t="shared" si="0"/>
        <v/>
      </c>
    </row>
    <row r="54" spans="1:6" x14ac:dyDescent="0.2">
      <c r="A54" s="4" t="s">
        <v>1724</v>
      </c>
      <c r="B54" s="12" t="s">
        <v>2</v>
      </c>
      <c r="C54" s="12" t="str">
        <f>B54</f>
        <v>BW</v>
      </c>
      <c r="D54" s="12">
        <v>2</v>
      </c>
      <c r="E54" s="115" t="s">
        <v>767</v>
      </c>
      <c r="F54" s="67" t="str">
        <f t="shared" si="0"/>
        <v/>
      </c>
    </row>
    <row r="55" spans="1:6" x14ac:dyDescent="0.2">
      <c r="A55" s="4" t="s">
        <v>1429</v>
      </c>
      <c r="B55" s="12" t="s">
        <v>2</v>
      </c>
      <c r="C55" s="12"/>
      <c r="D55" s="12">
        <v>3</v>
      </c>
      <c r="E55" s="115" t="s">
        <v>767</v>
      </c>
      <c r="F55" s="67" t="str">
        <f t="shared" si="0"/>
        <v/>
      </c>
    </row>
    <row r="56" spans="1:6" x14ac:dyDescent="0.2">
      <c r="A56" s="24" t="s">
        <v>982</v>
      </c>
      <c r="B56" s="12" t="s">
        <v>2</v>
      </c>
      <c r="C56" s="12" t="str">
        <f>B56</f>
        <v>BW</v>
      </c>
      <c r="D56" s="12">
        <v>3</v>
      </c>
      <c r="E56" s="115" t="s">
        <v>767</v>
      </c>
      <c r="F56" s="67" t="str">
        <f t="shared" si="0"/>
        <v/>
      </c>
    </row>
    <row r="57" spans="1:6" x14ac:dyDescent="0.2">
      <c r="A57" s="42" t="s">
        <v>983</v>
      </c>
      <c r="B57" s="12" t="s">
        <v>2</v>
      </c>
      <c r="C57" s="12" t="str">
        <f>B57</f>
        <v>BW</v>
      </c>
      <c r="D57" s="12">
        <v>2</v>
      </c>
      <c r="E57" s="115" t="s">
        <v>767</v>
      </c>
      <c r="F57" s="67" t="str">
        <f t="shared" si="0"/>
        <v/>
      </c>
    </row>
    <row r="58" spans="1:6" x14ac:dyDescent="0.2">
      <c r="A58" s="9" t="s">
        <v>1052</v>
      </c>
      <c r="B58" s="12" t="s">
        <v>2</v>
      </c>
      <c r="C58" s="12" t="str">
        <f>B58</f>
        <v>BW</v>
      </c>
      <c r="D58" s="12">
        <v>2</v>
      </c>
      <c r="E58" s="115" t="s">
        <v>767</v>
      </c>
      <c r="F58" s="67" t="str">
        <f t="shared" si="0"/>
        <v/>
      </c>
    </row>
    <row r="59" spans="1:6" x14ac:dyDescent="0.2">
      <c r="A59" s="4" t="s">
        <v>1044</v>
      </c>
      <c r="B59" s="12" t="s">
        <v>2</v>
      </c>
      <c r="C59" s="12"/>
      <c r="D59" s="12">
        <v>2</v>
      </c>
      <c r="E59" s="115" t="s">
        <v>767</v>
      </c>
      <c r="F59" s="67" t="str">
        <f t="shared" si="0"/>
        <v/>
      </c>
    </row>
    <row r="60" spans="1:6" x14ac:dyDescent="0.2">
      <c r="A60" s="4" t="s">
        <v>959</v>
      </c>
      <c r="B60" s="12" t="s">
        <v>2</v>
      </c>
      <c r="C60" s="12"/>
      <c r="D60" s="12">
        <v>2</v>
      </c>
      <c r="E60" s="115" t="s">
        <v>767</v>
      </c>
      <c r="F60" s="67" t="str">
        <f t="shared" si="0"/>
        <v/>
      </c>
    </row>
    <row r="61" spans="1:6" x14ac:dyDescent="0.2">
      <c r="A61" s="6" t="s">
        <v>38</v>
      </c>
      <c r="B61" s="12" t="s">
        <v>2</v>
      </c>
      <c r="C61" s="12"/>
      <c r="D61" s="12">
        <v>2</v>
      </c>
      <c r="E61" s="115" t="s">
        <v>767</v>
      </c>
      <c r="F61" s="67" t="str">
        <f t="shared" si="0"/>
        <v/>
      </c>
    </row>
    <row r="62" spans="1:6" x14ac:dyDescent="0.2">
      <c r="A62" s="4" t="s">
        <v>882</v>
      </c>
      <c r="B62" s="12" t="s">
        <v>2</v>
      </c>
      <c r="C62" s="12"/>
      <c r="D62" s="12">
        <v>2</v>
      </c>
      <c r="E62" s="115" t="s">
        <v>767</v>
      </c>
      <c r="F62" s="67" t="str">
        <f t="shared" si="0"/>
        <v/>
      </c>
    </row>
    <row r="63" spans="1:6" x14ac:dyDescent="0.2">
      <c r="A63" s="61" t="s">
        <v>963</v>
      </c>
      <c r="B63" s="12" t="s">
        <v>2</v>
      </c>
      <c r="C63" s="12"/>
      <c r="D63" s="12">
        <v>2</v>
      </c>
      <c r="E63" s="115" t="s">
        <v>767</v>
      </c>
      <c r="F63" s="67" t="str">
        <f t="shared" si="0"/>
        <v/>
      </c>
    </row>
    <row r="64" spans="1:6" x14ac:dyDescent="0.2">
      <c r="A64" s="24" t="s">
        <v>984</v>
      </c>
      <c r="B64" s="12" t="s">
        <v>2</v>
      </c>
      <c r="C64" s="12"/>
      <c r="D64" s="12">
        <v>2</v>
      </c>
      <c r="E64" s="115" t="s">
        <v>767</v>
      </c>
      <c r="F64" s="67" t="str">
        <f t="shared" si="0"/>
        <v/>
      </c>
    </row>
    <row r="65" spans="1:6" x14ac:dyDescent="0.2">
      <c r="A65" s="42" t="s">
        <v>985</v>
      </c>
      <c r="B65" s="12" t="s">
        <v>2</v>
      </c>
      <c r="C65" s="12"/>
      <c r="D65" s="12">
        <v>3</v>
      </c>
      <c r="E65" s="115" t="s">
        <v>767</v>
      </c>
      <c r="F65" s="67" t="str">
        <f t="shared" si="0"/>
        <v/>
      </c>
    </row>
    <row r="66" spans="1:6" x14ac:dyDescent="0.2">
      <c r="A66" s="74" t="s">
        <v>960</v>
      </c>
      <c r="B66" s="12" t="s">
        <v>2</v>
      </c>
      <c r="C66" s="12"/>
      <c r="D66" s="12">
        <v>3</v>
      </c>
      <c r="E66" s="115" t="s">
        <v>767</v>
      </c>
      <c r="F66" s="67" t="str">
        <f t="shared" si="0"/>
        <v/>
      </c>
    </row>
    <row r="67" spans="1:6" x14ac:dyDescent="0.2">
      <c r="A67" s="74" t="s">
        <v>961</v>
      </c>
      <c r="B67" s="12" t="s">
        <v>2</v>
      </c>
      <c r="C67" s="12"/>
      <c r="D67" s="12">
        <v>3</v>
      </c>
      <c r="E67" s="115" t="s">
        <v>767</v>
      </c>
      <c r="F67" s="67" t="str">
        <f t="shared" si="0"/>
        <v/>
      </c>
    </row>
    <row r="68" spans="1:6" ht="14.25" x14ac:dyDescent="0.2">
      <c r="A68" s="75" t="s">
        <v>951</v>
      </c>
      <c r="B68" s="12" t="s">
        <v>2</v>
      </c>
      <c r="C68" s="12" t="str">
        <f>B68</f>
        <v>BW</v>
      </c>
      <c r="D68" s="12">
        <v>3</v>
      </c>
      <c r="E68" s="115" t="s">
        <v>767</v>
      </c>
      <c r="F68" s="67" t="str">
        <f t="shared" si="0"/>
        <v/>
      </c>
    </row>
    <row r="69" spans="1:6" x14ac:dyDescent="0.2">
      <c r="A69" s="6" t="s">
        <v>387</v>
      </c>
      <c r="B69" s="12" t="s">
        <v>2</v>
      </c>
      <c r="C69" s="12"/>
      <c r="D69" s="12">
        <v>2</v>
      </c>
      <c r="E69" s="115" t="s">
        <v>767</v>
      </c>
      <c r="F69" s="67" t="str">
        <f t="shared" si="0"/>
        <v/>
      </c>
    </row>
    <row r="70" spans="1:6" x14ac:dyDescent="0.2">
      <c r="A70" s="6" t="s">
        <v>1431</v>
      </c>
      <c r="B70" s="12" t="s">
        <v>2</v>
      </c>
      <c r="C70" s="12"/>
      <c r="D70" s="12">
        <v>2</v>
      </c>
      <c r="E70" s="115" t="s">
        <v>767</v>
      </c>
      <c r="F70" s="67" t="str">
        <f t="shared" ref="F70:F133" si="6">IF((E70="Ja/Nein"),"",IF(AND(D70=3,E70="Ja"),10,IF(AND(D70=2,E70="Ja"),5,IF(AND(D70=1,E70="Ja"),1,IF(AND(D70="",E70="Ja"),"",IF(AND(D70="",E70="Nein"),"Ausschluss",IF(AND(D70="",E70=""),"",0)))))))</f>
        <v/>
      </c>
    </row>
    <row r="71" spans="1:6" x14ac:dyDescent="0.2">
      <c r="A71" s="4" t="s">
        <v>1042</v>
      </c>
      <c r="B71" s="12" t="s">
        <v>2</v>
      </c>
      <c r="C71" s="12"/>
      <c r="D71" s="12">
        <v>2</v>
      </c>
      <c r="E71" s="115" t="s">
        <v>767</v>
      </c>
      <c r="F71" s="67" t="str">
        <f t="shared" si="6"/>
        <v/>
      </c>
    </row>
    <row r="72" spans="1:6" x14ac:dyDescent="0.2">
      <c r="A72" s="4" t="s">
        <v>1043</v>
      </c>
      <c r="B72" s="12" t="s">
        <v>2</v>
      </c>
      <c r="C72" s="12"/>
      <c r="D72" s="12">
        <v>2</v>
      </c>
      <c r="E72" s="115" t="s">
        <v>767</v>
      </c>
      <c r="F72" s="67" t="str">
        <f t="shared" si="6"/>
        <v/>
      </c>
    </row>
    <row r="73" spans="1:6" x14ac:dyDescent="0.2">
      <c r="A73" s="24" t="s">
        <v>986</v>
      </c>
      <c r="B73" s="12" t="s">
        <v>2</v>
      </c>
      <c r="C73" s="12" t="str">
        <f>B73</f>
        <v>BW</v>
      </c>
      <c r="D73" s="12">
        <v>2</v>
      </c>
      <c r="E73" s="115" t="s">
        <v>767</v>
      </c>
      <c r="F73" s="67" t="str">
        <f t="shared" si="6"/>
        <v/>
      </c>
    </row>
    <row r="74" spans="1:6" x14ac:dyDescent="0.2">
      <c r="A74" s="4" t="s">
        <v>839</v>
      </c>
      <c r="B74" s="12" t="s">
        <v>2</v>
      </c>
      <c r="C74" s="12" t="str">
        <f>B74</f>
        <v>BW</v>
      </c>
      <c r="D74" s="12">
        <v>2</v>
      </c>
      <c r="E74" s="115" t="s">
        <v>767</v>
      </c>
      <c r="F74" s="67" t="str">
        <f t="shared" si="6"/>
        <v/>
      </c>
    </row>
    <row r="75" spans="1:6" x14ac:dyDescent="0.2">
      <c r="A75" s="42" t="s">
        <v>987</v>
      </c>
      <c r="B75" s="12" t="s">
        <v>2</v>
      </c>
      <c r="C75" s="12" t="str">
        <f>B75</f>
        <v>BW</v>
      </c>
      <c r="D75" s="12">
        <v>3</v>
      </c>
      <c r="E75" s="115" t="s">
        <v>767</v>
      </c>
      <c r="F75" s="67" t="str">
        <f t="shared" si="6"/>
        <v/>
      </c>
    </row>
    <row r="76" spans="1:6" x14ac:dyDescent="0.2">
      <c r="A76" s="6" t="s">
        <v>392</v>
      </c>
      <c r="B76" s="12" t="s">
        <v>2</v>
      </c>
      <c r="C76" s="12" t="str">
        <f>B76</f>
        <v>BW</v>
      </c>
      <c r="D76" s="12">
        <v>3</v>
      </c>
      <c r="E76" s="115" t="s">
        <v>767</v>
      </c>
      <c r="F76" s="67" t="str">
        <f t="shared" si="6"/>
        <v/>
      </c>
    </row>
    <row r="77" spans="1:6" x14ac:dyDescent="0.2">
      <c r="A77" s="24" t="s">
        <v>988</v>
      </c>
      <c r="B77" s="12" t="s">
        <v>2</v>
      </c>
      <c r="C77" s="12"/>
      <c r="D77" s="12">
        <v>2</v>
      </c>
      <c r="E77" s="115" t="s">
        <v>767</v>
      </c>
      <c r="F77" s="67" t="str">
        <f t="shared" si="6"/>
        <v/>
      </c>
    </row>
    <row r="78" spans="1:6" x14ac:dyDescent="0.2">
      <c r="A78" s="4" t="s">
        <v>365</v>
      </c>
      <c r="B78" s="12" t="s">
        <v>2</v>
      </c>
      <c r="C78" s="12" t="str">
        <f>B78</f>
        <v>BW</v>
      </c>
      <c r="D78" s="12">
        <v>3</v>
      </c>
      <c r="E78" s="115" t="s">
        <v>767</v>
      </c>
      <c r="F78" s="67" t="str">
        <f t="shared" si="6"/>
        <v/>
      </c>
    </row>
    <row r="79" spans="1:6" x14ac:dyDescent="0.2">
      <c r="A79" s="4" t="s">
        <v>962</v>
      </c>
      <c r="B79" s="12" t="s">
        <v>2</v>
      </c>
      <c r="C79" s="12"/>
      <c r="D79" s="12">
        <v>2</v>
      </c>
      <c r="E79" s="115" t="s">
        <v>767</v>
      </c>
      <c r="F79" s="67" t="str">
        <f t="shared" si="6"/>
        <v/>
      </c>
    </row>
    <row r="80" spans="1:6" x14ac:dyDescent="0.2">
      <c r="A80" s="4" t="s">
        <v>1079</v>
      </c>
      <c r="B80" s="12" t="s">
        <v>2</v>
      </c>
      <c r="C80" s="12"/>
      <c r="D80" s="12">
        <v>2</v>
      </c>
      <c r="E80" s="115" t="s">
        <v>767</v>
      </c>
      <c r="F80" s="67" t="str">
        <f t="shared" si="6"/>
        <v/>
      </c>
    </row>
    <row r="81" spans="1:6" x14ac:dyDescent="0.2">
      <c r="A81" s="4" t="s">
        <v>401</v>
      </c>
      <c r="B81" s="12" t="s">
        <v>2</v>
      </c>
      <c r="C81" s="12" t="str">
        <f t="shared" ref="C81:C87" si="7">B81</f>
        <v>BW</v>
      </c>
      <c r="D81" s="12">
        <v>2</v>
      </c>
      <c r="E81" s="115" t="s">
        <v>767</v>
      </c>
      <c r="F81" s="67" t="str">
        <f t="shared" si="6"/>
        <v/>
      </c>
    </row>
    <row r="82" spans="1:6" x14ac:dyDescent="0.2">
      <c r="A82" s="4" t="s">
        <v>405</v>
      </c>
      <c r="B82" s="12" t="s">
        <v>2</v>
      </c>
      <c r="C82" s="12" t="str">
        <f t="shared" si="7"/>
        <v>BW</v>
      </c>
      <c r="D82" s="12">
        <v>2</v>
      </c>
      <c r="E82" s="115" t="s">
        <v>767</v>
      </c>
      <c r="F82" s="67" t="str">
        <f t="shared" si="6"/>
        <v/>
      </c>
    </row>
    <row r="83" spans="1:6" x14ac:dyDescent="0.2">
      <c r="A83" s="4" t="s">
        <v>406</v>
      </c>
      <c r="B83" s="12" t="s">
        <v>2</v>
      </c>
      <c r="C83" s="12" t="str">
        <f t="shared" si="7"/>
        <v>BW</v>
      </c>
      <c r="D83" s="12">
        <v>2</v>
      </c>
      <c r="E83" s="115" t="s">
        <v>767</v>
      </c>
      <c r="F83" s="67" t="str">
        <f t="shared" si="6"/>
        <v/>
      </c>
    </row>
    <row r="84" spans="1:6" x14ac:dyDescent="0.2">
      <c r="A84" s="4" t="s">
        <v>407</v>
      </c>
      <c r="B84" s="12" t="s">
        <v>2</v>
      </c>
      <c r="C84" s="12" t="str">
        <f t="shared" si="7"/>
        <v>BW</v>
      </c>
      <c r="D84" s="12">
        <v>2</v>
      </c>
      <c r="E84" s="115" t="s">
        <v>767</v>
      </c>
      <c r="F84" s="67" t="str">
        <f t="shared" si="6"/>
        <v/>
      </c>
    </row>
    <row r="85" spans="1:6" x14ac:dyDescent="0.2">
      <c r="A85" s="4" t="s">
        <v>408</v>
      </c>
      <c r="B85" s="12" t="s">
        <v>2</v>
      </c>
      <c r="C85" s="12" t="str">
        <f t="shared" si="7"/>
        <v>BW</v>
      </c>
      <c r="D85" s="12">
        <v>2</v>
      </c>
      <c r="E85" s="115" t="s">
        <v>767</v>
      </c>
      <c r="F85" s="67" t="str">
        <f t="shared" si="6"/>
        <v/>
      </c>
    </row>
    <row r="86" spans="1:6" x14ac:dyDescent="0.2">
      <c r="A86" s="4" t="s">
        <v>1054</v>
      </c>
      <c r="B86" s="12" t="s">
        <v>2</v>
      </c>
      <c r="C86" s="12" t="str">
        <f t="shared" si="7"/>
        <v>BW</v>
      </c>
      <c r="D86" s="12">
        <v>2</v>
      </c>
      <c r="E86" s="115" t="s">
        <v>767</v>
      </c>
      <c r="F86" s="67" t="str">
        <f t="shared" si="6"/>
        <v/>
      </c>
    </row>
    <row r="87" spans="1:6" x14ac:dyDescent="0.2">
      <c r="A87" s="6" t="s">
        <v>397</v>
      </c>
      <c r="B87" s="12" t="s">
        <v>2</v>
      </c>
      <c r="C87" s="12" t="str">
        <f t="shared" si="7"/>
        <v>BW</v>
      </c>
      <c r="D87" s="12">
        <v>2</v>
      </c>
      <c r="E87" s="115" t="s">
        <v>767</v>
      </c>
      <c r="F87" s="67" t="str">
        <f t="shared" si="6"/>
        <v/>
      </c>
    </row>
    <row r="88" spans="1:6" x14ac:dyDescent="0.2">
      <c r="A88" s="4" t="s">
        <v>989</v>
      </c>
      <c r="B88" s="12" t="s">
        <v>2</v>
      </c>
      <c r="C88" s="12"/>
      <c r="D88" s="12">
        <v>2</v>
      </c>
      <c r="E88" s="115" t="s">
        <v>767</v>
      </c>
      <c r="F88" s="67" t="str">
        <f t="shared" si="6"/>
        <v/>
      </c>
    </row>
    <row r="89" spans="1:6" x14ac:dyDescent="0.2">
      <c r="A89" s="4" t="s">
        <v>990</v>
      </c>
      <c r="B89" s="12" t="s">
        <v>2</v>
      </c>
      <c r="C89" s="12"/>
      <c r="D89" s="12">
        <v>2</v>
      </c>
      <c r="E89" s="115" t="s">
        <v>767</v>
      </c>
      <c r="F89" s="67" t="str">
        <f t="shared" si="6"/>
        <v/>
      </c>
    </row>
    <row r="90" spans="1:6" x14ac:dyDescent="0.2">
      <c r="A90" s="4" t="s">
        <v>991</v>
      </c>
      <c r="B90" s="12" t="s">
        <v>2</v>
      </c>
      <c r="C90" s="12"/>
      <c r="D90" s="12">
        <v>2</v>
      </c>
      <c r="E90" s="115" t="s">
        <v>767</v>
      </c>
      <c r="F90" s="67" t="str">
        <f t="shared" si="6"/>
        <v/>
      </c>
    </row>
    <row r="91" spans="1:6" x14ac:dyDescent="0.2">
      <c r="A91" s="4" t="s">
        <v>992</v>
      </c>
      <c r="B91" s="12" t="s">
        <v>2</v>
      </c>
      <c r="C91" s="12"/>
      <c r="D91" s="12">
        <v>2</v>
      </c>
      <c r="E91" s="115" t="s">
        <v>767</v>
      </c>
      <c r="F91" s="67" t="str">
        <f t="shared" si="6"/>
        <v/>
      </c>
    </row>
    <row r="92" spans="1:6" x14ac:dyDescent="0.2">
      <c r="A92" s="4" t="s">
        <v>993</v>
      </c>
      <c r="B92" s="12" t="s">
        <v>2</v>
      </c>
      <c r="C92" s="12"/>
      <c r="D92" s="12">
        <v>2</v>
      </c>
      <c r="E92" s="115" t="s">
        <v>767</v>
      </c>
      <c r="F92" s="67" t="str">
        <f t="shared" si="6"/>
        <v/>
      </c>
    </row>
    <row r="93" spans="1:6" x14ac:dyDescent="0.2">
      <c r="A93" s="6" t="s">
        <v>954</v>
      </c>
      <c r="B93" s="12" t="s">
        <v>2</v>
      </c>
      <c r="C93" s="12" t="str">
        <f>B93</f>
        <v>BW</v>
      </c>
      <c r="D93" s="12">
        <v>3</v>
      </c>
      <c r="E93" s="115" t="s">
        <v>767</v>
      </c>
      <c r="F93" s="67" t="str">
        <f t="shared" si="6"/>
        <v/>
      </c>
    </row>
    <row r="94" spans="1:6" x14ac:dyDescent="0.2">
      <c r="A94" s="6" t="s">
        <v>834</v>
      </c>
      <c r="B94" s="12" t="s">
        <v>2</v>
      </c>
      <c r="C94" s="12"/>
      <c r="D94" s="12">
        <v>2</v>
      </c>
      <c r="E94" s="115" t="s">
        <v>767</v>
      </c>
      <c r="F94" s="67" t="str">
        <f t="shared" si="6"/>
        <v/>
      </c>
    </row>
    <row r="95" spans="1:6" x14ac:dyDescent="0.2">
      <c r="A95" s="6" t="s">
        <v>1078</v>
      </c>
      <c r="B95" s="12" t="s">
        <v>2</v>
      </c>
      <c r="C95" s="12"/>
      <c r="D95" s="12">
        <v>2</v>
      </c>
      <c r="E95" s="115" t="s">
        <v>767</v>
      </c>
      <c r="F95" s="67" t="str">
        <f t="shared" si="6"/>
        <v/>
      </c>
    </row>
    <row r="96" spans="1:6" x14ac:dyDescent="0.2">
      <c r="A96" s="71" t="s">
        <v>955</v>
      </c>
      <c r="B96" s="12" t="s">
        <v>2</v>
      </c>
      <c r="D96" s="67">
        <v>2</v>
      </c>
      <c r="E96" s="115" t="s">
        <v>767</v>
      </c>
      <c r="F96" s="67" t="str">
        <f t="shared" si="6"/>
        <v/>
      </c>
    </row>
    <row r="97" spans="1:6" x14ac:dyDescent="0.2">
      <c r="A97" s="76" t="s">
        <v>994</v>
      </c>
      <c r="B97" s="12" t="s">
        <v>2</v>
      </c>
      <c r="D97" s="67">
        <v>2</v>
      </c>
      <c r="E97" s="115" t="s">
        <v>767</v>
      </c>
      <c r="F97" s="67" t="str">
        <f t="shared" si="6"/>
        <v/>
      </c>
    </row>
    <row r="98" spans="1:6" x14ac:dyDescent="0.2">
      <c r="A98" s="42" t="s">
        <v>995</v>
      </c>
      <c r="B98" s="12" t="s">
        <v>2</v>
      </c>
      <c r="D98" s="67">
        <v>2</v>
      </c>
      <c r="E98" s="115" t="s">
        <v>767</v>
      </c>
      <c r="F98" s="67" t="str">
        <f t="shared" si="6"/>
        <v/>
      </c>
    </row>
    <row r="99" spans="1:6" x14ac:dyDescent="0.2">
      <c r="A99" s="9" t="s">
        <v>836</v>
      </c>
      <c r="B99" s="12" t="s">
        <v>2</v>
      </c>
      <c r="C99" s="12" t="str">
        <f>B99</f>
        <v>BW</v>
      </c>
      <c r="D99" s="12">
        <v>2</v>
      </c>
      <c r="E99" s="115" t="s">
        <v>767</v>
      </c>
      <c r="F99" s="67" t="str">
        <f t="shared" si="6"/>
        <v/>
      </c>
    </row>
    <row r="100" spans="1:6" x14ac:dyDescent="0.2">
      <c r="A100" s="9" t="s">
        <v>14</v>
      </c>
      <c r="B100" s="12" t="s">
        <v>2</v>
      </c>
      <c r="C100" s="12" t="str">
        <f>B100</f>
        <v>BW</v>
      </c>
      <c r="D100" s="12">
        <v>2</v>
      </c>
      <c r="E100" s="115" t="s">
        <v>767</v>
      </c>
      <c r="F100" s="67" t="str">
        <f t="shared" si="6"/>
        <v/>
      </c>
    </row>
    <row r="101" spans="1:6" x14ac:dyDescent="0.2">
      <c r="A101" s="23" t="s">
        <v>398</v>
      </c>
      <c r="B101" s="12" t="s">
        <v>2</v>
      </c>
      <c r="C101" s="12"/>
      <c r="D101" s="12">
        <v>2</v>
      </c>
      <c r="E101" s="115" t="s">
        <v>767</v>
      </c>
      <c r="F101" s="67" t="str">
        <f t="shared" si="6"/>
        <v/>
      </c>
    </row>
    <row r="102" spans="1:6" x14ac:dyDescent="0.2">
      <c r="A102" s="42" t="s">
        <v>996</v>
      </c>
      <c r="B102" s="12" t="s">
        <v>2</v>
      </c>
      <c r="C102" s="12" t="str">
        <f t="shared" ref="C102:C108" si="8">B102</f>
        <v>BW</v>
      </c>
      <c r="D102" s="12">
        <v>2</v>
      </c>
      <c r="E102" s="115" t="s">
        <v>767</v>
      </c>
      <c r="F102" s="67" t="str">
        <f t="shared" si="6"/>
        <v/>
      </c>
    </row>
    <row r="103" spans="1:6" x14ac:dyDescent="0.2">
      <c r="A103" s="9" t="s">
        <v>883</v>
      </c>
      <c r="B103" s="12" t="s">
        <v>2</v>
      </c>
      <c r="C103" s="12" t="str">
        <f t="shared" si="8"/>
        <v>BW</v>
      </c>
      <c r="D103" s="12">
        <v>2</v>
      </c>
      <c r="E103" s="115" t="s">
        <v>767</v>
      </c>
      <c r="F103" s="67" t="str">
        <f t="shared" si="6"/>
        <v/>
      </c>
    </row>
    <row r="104" spans="1:6" x14ac:dyDescent="0.2">
      <c r="A104" s="76" t="s">
        <v>997</v>
      </c>
      <c r="B104" s="12" t="s">
        <v>2</v>
      </c>
      <c r="C104" s="12" t="str">
        <f t="shared" si="8"/>
        <v>BW</v>
      </c>
      <c r="D104" s="12">
        <v>2</v>
      </c>
      <c r="E104" s="115" t="s">
        <v>767</v>
      </c>
      <c r="F104" s="67" t="str">
        <f t="shared" si="6"/>
        <v/>
      </c>
    </row>
    <row r="105" spans="1:6" x14ac:dyDescent="0.2">
      <c r="A105" s="4" t="s">
        <v>837</v>
      </c>
      <c r="B105" s="12" t="s">
        <v>2</v>
      </c>
      <c r="C105" s="12" t="str">
        <f t="shared" si="8"/>
        <v>BW</v>
      </c>
      <c r="D105" s="12">
        <v>2</v>
      </c>
      <c r="E105" s="115" t="s">
        <v>767</v>
      </c>
      <c r="F105" s="67" t="str">
        <f t="shared" si="6"/>
        <v/>
      </c>
    </row>
    <row r="106" spans="1:6" x14ac:dyDescent="0.2">
      <c r="A106" s="4" t="s">
        <v>1725</v>
      </c>
      <c r="B106" s="12" t="s">
        <v>2</v>
      </c>
      <c r="C106" s="12" t="str">
        <f t="shared" si="8"/>
        <v>BW</v>
      </c>
      <c r="D106" s="12">
        <v>2</v>
      </c>
      <c r="E106" s="115" t="s">
        <v>767</v>
      </c>
      <c r="F106" s="67" t="str">
        <f t="shared" si="6"/>
        <v/>
      </c>
    </row>
    <row r="107" spans="1:6" x14ac:dyDescent="0.2">
      <c r="A107" s="4" t="s">
        <v>1077</v>
      </c>
      <c r="B107" s="12" t="s">
        <v>2</v>
      </c>
      <c r="C107" s="12"/>
      <c r="D107" s="12">
        <v>2</v>
      </c>
      <c r="E107" s="115" t="s">
        <v>767</v>
      </c>
      <c r="F107" s="67" t="str">
        <f t="shared" si="6"/>
        <v/>
      </c>
    </row>
    <row r="108" spans="1:6" x14ac:dyDescent="0.2">
      <c r="A108" s="6" t="s">
        <v>376</v>
      </c>
      <c r="B108" s="12" t="s">
        <v>2</v>
      </c>
      <c r="C108" s="12" t="str">
        <f t="shared" si="8"/>
        <v>BW</v>
      </c>
      <c r="D108" s="12">
        <v>2</v>
      </c>
      <c r="E108" s="115" t="s">
        <v>767</v>
      </c>
      <c r="F108" s="67" t="str">
        <f t="shared" si="6"/>
        <v/>
      </c>
    </row>
    <row r="109" spans="1:6" x14ac:dyDescent="0.2">
      <c r="A109" s="42" t="s">
        <v>1053</v>
      </c>
      <c r="B109" s="12" t="s">
        <v>2</v>
      </c>
      <c r="C109" s="12"/>
      <c r="D109" s="12">
        <v>2</v>
      </c>
      <c r="E109" s="115" t="s">
        <v>767</v>
      </c>
      <c r="F109" s="67" t="str">
        <f t="shared" si="6"/>
        <v/>
      </c>
    </row>
    <row r="110" spans="1:6" x14ac:dyDescent="0.2">
      <c r="A110" s="4" t="s">
        <v>744</v>
      </c>
      <c r="B110" s="12" t="s">
        <v>2</v>
      </c>
      <c r="C110" s="12"/>
      <c r="D110" s="12">
        <v>2</v>
      </c>
      <c r="E110" s="115" t="s">
        <v>767</v>
      </c>
      <c r="F110" s="67" t="str">
        <f t="shared" si="6"/>
        <v/>
      </c>
    </row>
    <row r="111" spans="1:6" x14ac:dyDescent="0.2">
      <c r="A111" s="4" t="s">
        <v>743</v>
      </c>
      <c r="B111" s="12" t="s">
        <v>2</v>
      </c>
      <c r="C111" s="12"/>
      <c r="D111" s="12">
        <v>2</v>
      </c>
      <c r="E111" s="115" t="s">
        <v>767</v>
      </c>
      <c r="F111" s="67" t="str">
        <f t="shared" si="6"/>
        <v/>
      </c>
    </row>
    <row r="112" spans="1:6" x14ac:dyDescent="0.2">
      <c r="A112" s="76" t="s">
        <v>998</v>
      </c>
      <c r="B112" s="12" t="s">
        <v>2</v>
      </c>
      <c r="C112" s="12"/>
      <c r="D112" s="12">
        <v>2</v>
      </c>
      <c r="E112" s="115" t="s">
        <v>767</v>
      </c>
      <c r="F112" s="67" t="str">
        <f t="shared" si="6"/>
        <v/>
      </c>
    </row>
    <row r="113" spans="1:6" x14ac:dyDescent="0.2">
      <c r="A113" s="76" t="s">
        <v>999</v>
      </c>
      <c r="B113" s="12" t="s">
        <v>2</v>
      </c>
      <c r="C113" s="12"/>
      <c r="D113" s="12">
        <v>2</v>
      </c>
      <c r="E113" s="115" t="s">
        <v>767</v>
      </c>
      <c r="F113" s="67" t="str">
        <f t="shared" si="6"/>
        <v/>
      </c>
    </row>
    <row r="114" spans="1:6" x14ac:dyDescent="0.2">
      <c r="A114" s="76" t="s">
        <v>1000</v>
      </c>
      <c r="B114" s="12" t="s">
        <v>2</v>
      </c>
      <c r="C114" s="12"/>
      <c r="D114" s="12">
        <v>2</v>
      </c>
      <c r="E114" s="115" t="s">
        <v>767</v>
      </c>
      <c r="F114" s="67" t="str">
        <f t="shared" si="6"/>
        <v/>
      </c>
    </row>
    <row r="115" spans="1:6" x14ac:dyDescent="0.2">
      <c r="A115" s="76" t="s">
        <v>1001</v>
      </c>
      <c r="B115" s="12" t="s">
        <v>2</v>
      </c>
      <c r="C115" s="12"/>
      <c r="D115" s="12">
        <v>2</v>
      </c>
      <c r="E115" s="115" t="s">
        <v>767</v>
      </c>
      <c r="F115" s="67" t="str">
        <f t="shared" si="6"/>
        <v/>
      </c>
    </row>
    <row r="116" spans="1:6" x14ac:dyDescent="0.2">
      <c r="A116" s="76" t="s">
        <v>1002</v>
      </c>
      <c r="B116" s="12" t="s">
        <v>2</v>
      </c>
      <c r="C116" s="12"/>
      <c r="D116" s="12">
        <v>2</v>
      </c>
      <c r="E116" s="115" t="s">
        <v>767</v>
      </c>
      <c r="F116" s="67" t="str">
        <f t="shared" si="6"/>
        <v/>
      </c>
    </row>
    <row r="117" spans="1:6" x14ac:dyDescent="0.2">
      <c r="A117" s="76" t="s">
        <v>1003</v>
      </c>
      <c r="B117" s="12" t="s">
        <v>2</v>
      </c>
      <c r="C117" s="12"/>
      <c r="D117" s="12">
        <v>2</v>
      </c>
      <c r="E117" s="115" t="s">
        <v>767</v>
      </c>
      <c r="F117" s="67" t="str">
        <f t="shared" si="6"/>
        <v/>
      </c>
    </row>
    <row r="118" spans="1:6" x14ac:dyDescent="0.2">
      <c r="A118" s="7" t="s">
        <v>1726</v>
      </c>
      <c r="B118" s="12" t="s">
        <v>2</v>
      </c>
      <c r="C118" s="12"/>
      <c r="D118" s="12">
        <v>2</v>
      </c>
      <c r="E118" s="115" t="s">
        <v>767</v>
      </c>
      <c r="F118" s="67" t="str">
        <f t="shared" si="6"/>
        <v/>
      </c>
    </row>
    <row r="119" spans="1:6" x14ac:dyDescent="0.2">
      <c r="A119" s="7" t="s">
        <v>395</v>
      </c>
      <c r="B119" s="12" t="s">
        <v>2</v>
      </c>
      <c r="C119" s="12"/>
      <c r="D119" s="12">
        <v>2</v>
      </c>
      <c r="E119" s="115" t="s">
        <v>767</v>
      </c>
      <c r="F119" s="67" t="str">
        <f t="shared" si="6"/>
        <v/>
      </c>
    </row>
    <row r="120" spans="1:6" x14ac:dyDescent="0.2">
      <c r="A120" s="6" t="s">
        <v>377</v>
      </c>
      <c r="B120" s="12" t="s">
        <v>2</v>
      </c>
      <c r="C120" s="12"/>
      <c r="D120" s="12">
        <v>3</v>
      </c>
      <c r="E120" s="115" t="s">
        <v>767</v>
      </c>
      <c r="F120" s="67" t="str">
        <f t="shared" si="6"/>
        <v/>
      </c>
    </row>
    <row r="121" spans="1:6" x14ac:dyDescent="0.2">
      <c r="A121" s="6" t="s">
        <v>1055</v>
      </c>
      <c r="B121" s="12" t="s">
        <v>2</v>
      </c>
      <c r="C121" s="12" t="str">
        <f>B121</f>
        <v>BW</v>
      </c>
      <c r="D121" s="12">
        <v>2</v>
      </c>
      <c r="E121" s="115" t="s">
        <v>767</v>
      </c>
      <c r="F121" s="67" t="str">
        <f t="shared" si="6"/>
        <v/>
      </c>
    </row>
    <row r="122" spans="1:6" x14ac:dyDescent="0.2">
      <c r="A122" s="76" t="s">
        <v>838</v>
      </c>
      <c r="B122" s="12" t="s">
        <v>2</v>
      </c>
      <c r="C122" s="12" t="str">
        <f>B122</f>
        <v>BW</v>
      </c>
      <c r="D122" s="12">
        <v>2</v>
      </c>
      <c r="E122" s="115" t="s">
        <v>767</v>
      </c>
      <c r="F122" s="67" t="str">
        <f t="shared" si="6"/>
        <v/>
      </c>
    </row>
    <row r="123" spans="1:6" x14ac:dyDescent="0.2">
      <c r="A123" s="4" t="s">
        <v>1049</v>
      </c>
      <c r="B123" s="12" t="s">
        <v>2</v>
      </c>
      <c r="C123" s="12"/>
      <c r="D123" s="12">
        <v>2</v>
      </c>
      <c r="E123" s="115" t="s">
        <v>767</v>
      </c>
      <c r="F123" s="67" t="str">
        <f t="shared" si="6"/>
        <v/>
      </c>
    </row>
    <row r="124" spans="1:6" x14ac:dyDescent="0.2">
      <c r="A124" s="6" t="s">
        <v>1056</v>
      </c>
      <c r="B124" s="12" t="s">
        <v>2</v>
      </c>
      <c r="C124" s="12"/>
      <c r="D124" s="12">
        <v>2</v>
      </c>
      <c r="E124" s="115" t="s">
        <v>767</v>
      </c>
      <c r="F124" s="67" t="str">
        <f t="shared" si="6"/>
        <v/>
      </c>
    </row>
    <row r="125" spans="1:6" x14ac:dyDescent="0.2">
      <c r="A125" s="13" t="s">
        <v>1442</v>
      </c>
      <c r="B125" s="12" t="s">
        <v>2</v>
      </c>
      <c r="C125" s="12"/>
      <c r="D125" s="12">
        <v>2</v>
      </c>
      <c r="E125" s="115" t="s">
        <v>767</v>
      </c>
      <c r="F125" s="67" t="str">
        <f t="shared" si="6"/>
        <v/>
      </c>
    </row>
    <row r="126" spans="1:6" x14ac:dyDescent="0.2">
      <c r="A126" s="6" t="s">
        <v>1057</v>
      </c>
      <c r="B126" s="12" t="s">
        <v>2</v>
      </c>
      <c r="C126" s="12" t="str">
        <f>B126</f>
        <v>BW</v>
      </c>
      <c r="D126" s="12">
        <v>3</v>
      </c>
      <c r="E126" s="115" t="s">
        <v>767</v>
      </c>
      <c r="F126" s="67" t="str">
        <f t="shared" si="6"/>
        <v/>
      </c>
    </row>
    <row r="127" spans="1:6" x14ac:dyDescent="0.2">
      <c r="A127" s="76" t="s">
        <v>1004</v>
      </c>
      <c r="B127" s="12" t="s">
        <v>2</v>
      </c>
      <c r="C127" s="12" t="str">
        <f>B127</f>
        <v>BW</v>
      </c>
      <c r="D127" s="12">
        <v>2</v>
      </c>
      <c r="E127" s="115" t="s">
        <v>767</v>
      </c>
      <c r="F127" s="67" t="str">
        <f t="shared" si="6"/>
        <v/>
      </c>
    </row>
    <row r="128" spans="1:6" x14ac:dyDescent="0.2">
      <c r="A128" s="6" t="s">
        <v>380</v>
      </c>
      <c r="B128" s="12" t="s">
        <v>2</v>
      </c>
      <c r="C128" s="12"/>
      <c r="D128" s="12">
        <v>2</v>
      </c>
      <c r="E128" s="115" t="s">
        <v>767</v>
      </c>
      <c r="F128" s="67" t="str">
        <f t="shared" si="6"/>
        <v/>
      </c>
    </row>
    <row r="129" spans="1:6" x14ac:dyDescent="0.2">
      <c r="A129" s="76" t="s">
        <v>1058</v>
      </c>
      <c r="B129" s="12" t="s">
        <v>2</v>
      </c>
      <c r="C129" s="12"/>
      <c r="D129" s="12">
        <v>2</v>
      </c>
      <c r="E129" s="115" t="s">
        <v>767</v>
      </c>
      <c r="F129" s="67" t="str">
        <f t="shared" si="6"/>
        <v/>
      </c>
    </row>
    <row r="130" spans="1:6" x14ac:dyDescent="0.2">
      <c r="A130" s="6" t="s">
        <v>370</v>
      </c>
      <c r="B130" s="12" t="s">
        <v>2</v>
      </c>
      <c r="C130" s="12"/>
      <c r="D130" s="12">
        <v>2</v>
      </c>
      <c r="E130" s="115" t="s">
        <v>767</v>
      </c>
      <c r="F130" s="67" t="str">
        <f t="shared" si="6"/>
        <v/>
      </c>
    </row>
    <row r="131" spans="1:6" x14ac:dyDescent="0.2">
      <c r="A131" s="76" t="s">
        <v>1060</v>
      </c>
      <c r="B131" s="12" t="s">
        <v>2</v>
      </c>
      <c r="C131" s="12" t="str">
        <f>B131</f>
        <v>BW</v>
      </c>
      <c r="D131" s="12">
        <v>2</v>
      </c>
      <c r="E131" s="115" t="s">
        <v>767</v>
      </c>
      <c r="F131" s="67" t="str">
        <f t="shared" si="6"/>
        <v/>
      </c>
    </row>
    <row r="132" spans="1:6" x14ac:dyDescent="0.2">
      <c r="A132" s="6" t="s">
        <v>881</v>
      </c>
      <c r="B132" s="12" t="s">
        <v>2</v>
      </c>
      <c r="C132" s="12"/>
      <c r="D132" s="12">
        <v>2</v>
      </c>
      <c r="E132" s="115" t="s">
        <v>767</v>
      </c>
      <c r="F132" s="67" t="str">
        <f t="shared" si="6"/>
        <v/>
      </c>
    </row>
    <row r="133" spans="1:6" x14ac:dyDescent="0.2">
      <c r="A133" s="71" t="s">
        <v>956</v>
      </c>
      <c r="B133" s="12" t="s">
        <v>2</v>
      </c>
      <c r="C133" s="12" t="str">
        <f>B133</f>
        <v>BW</v>
      </c>
      <c r="D133" s="12">
        <v>2</v>
      </c>
      <c r="E133" s="115" t="s">
        <v>767</v>
      </c>
      <c r="F133" s="67" t="str">
        <f t="shared" si="6"/>
        <v/>
      </c>
    </row>
    <row r="134" spans="1:6" x14ac:dyDescent="0.2">
      <c r="A134" s="76" t="s">
        <v>1059</v>
      </c>
      <c r="B134" s="12" t="s">
        <v>2</v>
      </c>
      <c r="C134" s="12"/>
      <c r="D134" s="12">
        <v>2</v>
      </c>
      <c r="E134" s="115" t="s">
        <v>767</v>
      </c>
      <c r="F134" s="67" t="str">
        <f t="shared" ref="F134:F197" si="9">IF((E134="Ja/Nein"),"",IF(AND(D134=3,E134="Ja"),10,IF(AND(D134=2,E134="Ja"),5,IF(AND(D134=1,E134="Ja"),1,IF(AND(D134="",E134="Ja"),"",IF(AND(D134="",E134="Nein"),"Ausschluss",IF(AND(D134="",E134=""),"",0)))))))</f>
        <v/>
      </c>
    </row>
    <row r="135" spans="1:6" x14ac:dyDescent="0.2">
      <c r="A135" s="6" t="s">
        <v>378</v>
      </c>
      <c r="B135" s="12" t="s">
        <v>2</v>
      </c>
      <c r="C135" s="12" t="str">
        <f>B135</f>
        <v>BW</v>
      </c>
      <c r="D135" s="12">
        <v>2</v>
      </c>
      <c r="E135" s="115" t="s">
        <v>767</v>
      </c>
      <c r="F135" s="67" t="str">
        <f t="shared" si="9"/>
        <v/>
      </c>
    </row>
    <row r="136" spans="1:6" x14ac:dyDescent="0.2">
      <c r="A136" s="6" t="s">
        <v>1047</v>
      </c>
      <c r="B136" s="12" t="s">
        <v>2</v>
      </c>
      <c r="C136" s="12" t="str">
        <f>B136</f>
        <v>BW</v>
      </c>
      <c r="D136" s="12">
        <v>2</v>
      </c>
      <c r="E136" s="115" t="s">
        <v>767</v>
      </c>
      <c r="F136" s="67" t="str">
        <f t="shared" si="9"/>
        <v/>
      </c>
    </row>
    <row r="137" spans="1:6" x14ac:dyDescent="0.2">
      <c r="A137" s="6" t="s">
        <v>393</v>
      </c>
      <c r="B137" s="12" t="s">
        <v>2</v>
      </c>
      <c r="C137" s="12"/>
      <c r="D137" s="12">
        <v>2</v>
      </c>
      <c r="E137" s="115" t="s">
        <v>767</v>
      </c>
      <c r="F137" s="67" t="str">
        <f t="shared" si="9"/>
        <v/>
      </c>
    </row>
    <row r="138" spans="1:6" x14ac:dyDescent="0.2">
      <c r="A138" s="6" t="s">
        <v>1601</v>
      </c>
      <c r="B138" s="12" t="s">
        <v>2</v>
      </c>
      <c r="C138" s="12"/>
      <c r="D138" s="12">
        <v>3</v>
      </c>
      <c r="E138" s="115" t="s">
        <v>767</v>
      </c>
      <c r="F138" s="67" t="str">
        <f t="shared" si="9"/>
        <v/>
      </c>
    </row>
    <row r="139" spans="1:6" x14ac:dyDescent="0.2">
      <c r="A139" s="6" t="s">
        <v>379</v>
      </c>
      <c r="B139" s="12" t="s">
        <v>2</v>
      </c>
      <c r="C139" s="12"/>
      <c r="D139" s="12">
        <v>2</v>
      </c>
      <c r="E139" s="115" t="s">
        <v>767</v>
      </c>
      <c r="F139" s="67" t="str">
        <f t="shared" si="9"/>
        <v/>
      </c>
    </row>
    <row r="140" spans="1:6" x14ac:dyDescent="0.2">
      <c r="A140" s="6" t="s">
        <v>1731</v>
      </c>
      <c r="B140" s="12" t="s">
        <v>2</v>
      </c>
      <c r="C140" s="12"/>
      <c r="D140" s="12">
        <v>2</v>
      </c>
      <c r="E140" s="115" t="s">
        <v>767</v>
      </c>
      <c r="F140" s="67" t="str">
        <f t="shared" si="9"/>
        <v/>
      </c>
    </row>
    <row r="141" spans="1:6" x14ac:dyDescent="0.2">
      <c r="A141" s="6" t="s">
        <v>745</v>
      </c>
      <c r="B141" s="12" t="s">
        <v>2</v>
      </c>
      <c r="C141" s="12" t="str">
        <f>B141</f>
        <v>BW</v>
      </c>
      <c r="D141" s="12">
        <v>2</v>
      </c>
      <c r="E141" s="115" t="s">
        <v>767</v>
      </c>
      <c r="F141" s="67" t="str">
        <f t="shared" si="9"/>
        <v/>
      </c>
    </row>
    <row r="142" spans="1:6" x14ac:dyDescent="0.2">
      <c r="A142" s="23" t="s">
        <v>399</v>
      </c>
      <c r="B142" s="12" t="s">
        <v>2</v>
      </c>
      <c r="C142" s="12" t="str">
        <f>B142</f>
        <v>BW</v>
      </c>
      <c r="D142" s="12">
        <v>2</v>
      </c>
      <c r="E142" s="115" t="s">
        <v>767</v>
      </c>
      <c r="F142" s="67" t="str">
        <f t="shared" si="9"/>
        <v/>
      </c>
    </row>
    <row r="143" spans="1:6" x14ac:dyDescent="0.2">
      <c r="A143" s="6" t="s">
        <v>375</v>
      </c>
      <c r="B143" s="12" t="s">
        <v>2</v>
      </c>
      <c r="C143" s="12" t="str">
        <f>B143</f>
        <v>BW</v>
      </c>
      <c r="D143" s="12">
        <v>2</v>
      </c>
      <c r="E143" s="115" t="s">
        <v>767</v>
      </c>
      <c r="F143" s="67" t="str">
        <f t="shared" si="9"/>
        <v/>
      </c>
    </row>
    <row r="144" spans="1:6" x14ac:dyDescent="0.2">
      <c r="A144" s="6" t="s">
        <v>373</v>
      </c>
      <c r="B144" s="12" t="s">
        <v>2</v>
      </c>
      <c r="C144" s="12" t="str">
        <f>B144</f>
        <v>BW</v>
      </c>
      <c r="D144" s="12">
        <v>3</v>
      </c>
      <c r="E144" s="115" t="s">
        <v>767</v>
      </c>
      <c r="F144" s="67" t="str">
        <f t="shared" si="9"/>
        <v/>
      </c>
    </row>
    <row r="145" spans="1:6" x14ac:dyDescent="0.2">
      <c r="A145" s="6" t="s">
        <v>964</v>
      </c>
      <c r="B145" s="12" t="s">
        <v>2</v>
      </c>
      <c r="C145" s="12"/>
      <c r="D145" s="12">
        <v>2</v>
      </c>
      <c r="E145" s="115" t="s">
        <v>767</v>
      </c>
      <c r="F145" s="67" t="str">
        <f t="shared" si="9"/>
        <v/>
      </c>
    </row>
    <row r="146" spans="1:6" x14ac:dyDescent="0.2">
      <c r="A146" s="4" t="s">
        <v>863</v>
      </c>
      <c r="B146" s="12" t="s">
        <v>2</v>
      </c>
      <c r="C146" s="12" t="str">
        <f>B146</f>
        <v>BW</v>
      </c>
      <c r="D146" s="12">
        <v>2</v>
      </c>
      <c r="E146" s="115" t="s">
        <v>767</v>
      </c>
      <c r="F146" s="67" t="str">
        <f t="shared" si="9"/>
        <v/>
      </c>
    </row>
    <row r="147" spans="1:6" x14ac:dyDescent="0.2">
      <c r="A147" s="76" t="s">
        <v>1005</v>
      </c>
      <c r="B147" s="12" t="s">
        <v>2</v>
      </c>
      <c r="C147" s="12"/>
      <c r="D147" s="12">
        <v>2</v>
      </c>
      <c r="E147" s="115" t="s">
        <v>767</v>
      </c>
      <c r="F147" s="67" t="str">
        <f t="shared" si="9"/>
        <v/>
      </c>
    </row>
    <row r="148" spans="1:6" x14ac:dyDescent="0.2">
      <c r="A148" s="76" t="s">
        <v>1006</v>
      </c>
      <c r="B148" s="12" t="s">
        <v>2</v>
      </c>
      <c r="C148" s="12"/>
      <c r="D148" s="12">
        <v>2</v>
      </c>
      <c r="E148" s="115" t="s">
        <v>767</v>
      </c>
      <c r="F148" s="67" t="str">
        <f t="shared" si="9"/>
        <v/>
      </c>
    </row>
    <row r="149" spans="1:6" x14ac:dyDescent="0.2">
      <c r="A149" s="76" t="s">
        <v>1598</v>
      </c>
      <c r="B149" s="12" t="s">
        <v>2</v>
      </c>
      <c r="C149" s="12"/>
      <c r="D149" s="12">
        <v>2</v>
      </c>
      <c r="E149" s="115" t="s">
        <v>767</v>
      </c>
      <c r="F149" s="67" t="str">
        <f t="shared" si="9"/>
        <v/>
      </c>
    </row>
    <row r="150" spans="1:6" x14ac:dyDescent="0.2">
      <c r="A150" s="76" t="s">
        <v>1007</v>
      </c>
      <c r="B150" s="12" t="s">
        <v>2</v>
      </c>
      <c r="C150" s="12"/>
      <c r="D150" s="12">
        <v>2</v>
      </c>
      <c r="E150" s="115" t="s">
        <v>767</v>
      </c>
      <c r="F150" s="67" t="str">
        <f t="shared" si="9"/>
        <v/>
      </c>
    </row>
    <row r="151" spans="1:6" x14ac:dyDescent="0.2">
      <c r="A151" s="4" t="s">
        <v>741</v>
      </c>
      <c r="B151" s="12" t="s">
        <v>2</v>
      </c>
      <c r="C151" s="12"/>
      <c r="D151" s="12">
        <v>2</v>
      </c>
      <c r="E151" s="115" t="s">
        <v>767</v>
      </c>
      <c r="F151" s="67" t="str">
        <f t="shared" si="9"/>
        <v/>
      </c>
    </row>
    <row r="152" spans="1:6" x14ac:dyDescent="0.2">
      <c r="A152" s="4" t="s">
        <v>364</v>
      </c>
      <c r="B152" s="12" t="s">
        <v>2</v>
      </c>
      <c r="C152" s="12"/>
      <c r="D152" s="12">
        <v>3</v>
      </c>
      <c r="E152" s="115" t="s">
        <v>767</v>
      </c>
      <c r="F152" s="67" t="str">
        <f t="shared" si="9"/>
        <v/>
      </c>
    </row>
    <row r="153" spans="1:6" x14ac:dyDescent="0.2">
      <c r="A153" s="6" t="s">
        <v>385</v>
      </c>
      <c r="B153" s="12" t="s">
        <v>2</v>
      </c>
      <c r="C153" s="12"/>
      <c r="D153" s="12">
        <v>2</v>
      </c>
      <c r="E153" s="115" t="s">
        <v>767</v>
      </c>
      <c r="F153" s="67" t="str">
        <f t="shared" si="9"/>
        <v/>
      </c>
    </row>
    <row r="154" spans="1:6" x14ac:dyDescent="0.2">
      <c r="A154" s="76" t="s">
        <v>1061</v>
      </c>
      <c r="B154" s="12" t="s">
        <v>2</v>
      </c>
      <c r="C154" s="12"/>
      <c r="D154" s="12">
        <v>3</v>
      </c>
      <c r="E154" s="115" t="s">
        <v>767</v>
      </c>
      <c r="F154" s="67" t="str">
        <f t="shared" si="9"/>
        <v/>
      </c>
    </row>
    <row r="155" spans="1:6" x14ac:dyDescent="0.2">
      <c r="A155" s="76" t="s">
        <v>1075</v>
      </c>
      <c r="B155" s="12" t="s">
        <v>2</v>
      </c>
      <c r="C155" s="12"/>
      <c r="D155" s="12">
        <v>3</v>
      </c>
      <c r="E155" s="115" t="s">
        <v>767</v>
      </c>
      <c r="F155" s="67" t="str">
        <f t="shared" si="9"/>
        <v/>
      </c>
    </row>
    <row r="156" spans="1:6" x14ac:dyDescent="0.2">
      <c r="A156" s="9" t="s">
        <v>13</v>
      </c>
      <c r="B156" s="12" t="s">
        <v>2</v>
      </c>
      <c r="C156" s="12"/>
      <c r="D156" s="12">
        <v>3</v>
      </c>
      <c r="E156" s="115" t="s">
        <v>767</v>
      </c>
      <c r="F156" s="67" t="str">
        <f t="shared" si="9"/>
        <v/>
      </c>
    </row>
    <row r="157" spans="1:6" x14ac:dyDescent="0.2">
      <c r="A157" s="4" t="s">
        <v>522</v>
      </c>
      <c r="B157" s="12" t="s">
        <v>2</v>
      </c>
      <c r="C157" s="12"/>
      <c r="D157" s="12">
        <v>3</v>
      </c>
      <c r="E157" s="115" t="s">
        <v>767</v>
      </c>
      <c r="F157" s="67" t="str">
        <f t="shared" si="9"/>
        <v/>
      </c>
    </row>
    <row r="158" spans="1:6" x14ac:dyDescent="0.2">
      <c r="A158" s="42" t="s">
        <v>1012</v>
      </c>
      <c r="B158" s="12" t="s">
        <v>2</v>
      </c>
      <c r="C158" s="12"/>
      <c r="D158" s="12">
        <v>3</v>
      </c>
      <c r="E158" s="115" t="s">
        <v>767</v>
      </c>
      <c r="F158" s="67" t="str">
        <f t="shared" si="9"/>
        <v/>
      </c>
    </row>
    <row r="159" spans="1:6" x14ac:dyDescent="0.2">
      <c r="A159" s="76" t="s">
        <v>1011</v>
      </c>
      <c r="B159" s="12" t="s">
        <v>2</v>
      </c>
      <c r="C159" s="12" t="str">
        <f>B159</f>
        <v>BW</v>
      </c>
      <c r="D159" s="12">
        <v>2</v>
      </c>
      <c r="E159" s="115" t="s">
        <v>767</v>
      </c>
      <c r="F159" s="67" t="str">
        <f t="shared" si="9"/>
        <v/>
      </c>
    </row>
    <row r="160" spans="1:6" x14ac:dyDescent="0.2">
      <c r="A160" s="4" t="s">
        <v>1430</v>
      </c>
      <c r="B160" s="12" t="s">
        <v>2</v>
      </c>
      <c r="C160" s="12"/>
      <c r="D160" s="12">
        <v>3</v>
      </c>
      <c r="E160" s="115" t="s">
        <v>767</v>
      </c>
      <c r="F160" s="67" t="str">
        <f t="shared" si="9"/>
        <v/>
      </c>
    </row>
    <row r="161" spans="1:16384" x14ac:dyDescent="0.2">
      <c r="A161" s="23" t="s">
        <v>1008</v>
      </c>
      <c r="B161" s="12" t="s">
        <v>2</v>
      </c>
      <c r="C161" s="12"/>
      <c r="D161" s="12">
        <v>2</v>
      </c>
      <c r="E161" s="115" t="s">
        <v>767</v>
      </c>
      <c r="F161" s="67" t="str">
        <f t="shared" si="9"/>
        <v/>
      </c>
    </row>
    <row r="162" spans="1:16384" x14ac:dyDescent="0.2">
      <c r="A162" s="23" t="s">
        <v>1009</v>
      </c>
      <c r="B162" s="12" t="s">
        <v>2</v>
      </c>
      <c r="C162" s="12" t="str">
        <f>B162</f>
        <v>BW</v>
      </c>
      <c r="D162" s="12">
        <v>3</v>
      </c>
      <c r="E162" s="115" t="s">
        <v>767</v>
      </c>
      <c r="F162" s="67" t="str">
        <f t="shared" si="9"/>
        <v/>
      </c>
    </row>
    <row r="163" spans="1:16384" x14ac:dyDescent="0.2">
      <c r="A163" s="6" t="s">
        <v>388</v>
      </c>
      <c r="B163" s="12" t="s">
        <v>2</v>
      </c>
      <c r="C163" s="12" t="str">
        <f>B163</f>
        <v>BW</v>
      </c>
      <c r="D163" s="12">
        <v>2</v>
      </c>
      <c r="E163" s="115" t="s">
        <v>767</v>
      </c>
      <c r="F163" s="67" t="str">
        <f t="shared" si="9"/>
        <v/>
      </c>
    </row>
    <row r="164" spans="1:16384" x14ac:dyDescent="0.2">
      <c r="A164" s="23" t="s">
        <v>746</v>
      </c>
      <c r="B164" s="12" t="s">
        <v>2</v>
      </c>
      <c r="C164" s="12" t="str">
        <f>B164</f>
        <v>BW</v>
      </c>
      <c r="D164" s="12">
        <v>2</v>
      </c>
      <c r="E164" s="115" t="s">
        <v>767</v>
      </c>
      <c r="F164" s="67" t="str">
        <f t="shared" si="9"/>
        <v/>
      </c>
    </row>
    <row r="165" spans="1:16384" x14ac:dyDescent="0.2">
      <c r="A165" s="93" t="s">
        <v>1455</v>
      </c>
      <c r="B165" s="12" t="s">
        <v>2</v>
      </c>
      <c r="C165" s="111"/>
      <c r="D165" s="12">
        <v>2</v>
      </c>
      <c r="E165" s="115" t="s">
        <v>767</v>
      </c>
      <c r="F165" s="67" t="str">
        <f t="shared" si="9"/>
        <v/>
      </c>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92"/>
      <c r="CR165" s="92"/>
      <c r="CS165" s="92"/>
      <c r="CT165" s="92"/>
      <c r="CU165" s="92"/>
      <c r="CV165" s="92"/>
      <c r="CW165" s="92"/>
      <c r="CX165" s="92"/>
      <c r="CY165" s="92"/>
      <c r="CZ165" s="92"/>
      <c r="DA165" s="92"/>
      <c r="DB165" s="92"/>
      <c r="DC165" s="92"/>
      <c r="DD165" s="92"/>
      <c r="DE165" s="92"/>
      <c r="DF165" s="92"/>
      <c r="DG165" s="92"/>
      <c r="DH165" s="92"/>
      <c r="DI165" s="92"/>
      <c r="DJ165" s="92"/>
      <c r="DK165" s="92"/>
      <c r="DL165" s="92"/>
      <c r="DM165" s="92"/>
      <c r="DN165" s="92"/>
      <c r="DO165" s="92"/>
      <c r="DP165" s="92"/>
      <c r="DQ165" s="92"/>
      <c r="DR165" s="92"/>
      <c r="DS165" s="92"/>
      <c r="DT165" s="92"/>
      <c r="DU165" s="92"/>
      <c r="DV165" s="92"/>
      <c r="DW165" s="92"/>
      <c r="DX165" s="92"/>
      <c r="DY165" s="92"/>
      <c r="DZ165" s="92"/>
      <c r="EA165" s="92"/>
      <c r="EB165" s="92"/>
      <c r="EC165" s="92"/>
      <c r="ED165" s="92"/>
      <c r="EE165" s="92"/>
      <c r="EF165" s="92"/>
      <c r="EG165" s="92"/>
      <c r="EH165" s="92"/>
      <c r="EI165" s="92"/>
      <c r="EJ165" s="92"/>
      <c r="EK165" s="92"/>
      <c r="EL165" s="92"/>
      <c r="EM165" s="92"/>
      <c r="EN165" s="92"/>
      <c r="EO165" s="92"/>
      <c r="EP165" s="92"/>
      <c r="EQ165" s="92"/>
      <c r="ER165" s="92"/>
      <c r="ES165" s="92"/>
      <c r="ET165" s="92"/>
      <c r="EU165" s="92"/>
      <c r="EV165" s="92"/>
      <c r="EW165" s="92"/>
      <c r="EX165" s="92"/>
      <c r="EY165" s="92"/>
      <c r="EZ165" s="92"/>
      <c r="FA165" s="92"/>
      <c r="FB165" s="92"/>
      <c r="FC165" s="92"/>
      <c r="FD165" s="92"/>
      <c r="FE165" s="92"/>
      <c r="FF165" s="92"/>
      <c r="FG165" s="92"/>
      <c r="FH165" s="92"/>
      <c r="FI165" s="92"/>
      <c r="FJ165" s="92"/>
      <c r="FK165" s="92"/>
      <c r="FL165" s="92"/>
      <c r="FM165" s="92"/>
      <c r="FN165" s="92"/>
      <c r="FO165" s="92"/>
      <c r="FP165" s="92"/>
      <c r="FQ165" s="92"/>
      <c r="FR165" s="92"/>
      <c r="FS165" s="92"/>
      <c r="FT165" s="92"/>
      <c r="FU165" s="92"/>
      <c r="FV165" s="92"/>
      <c r="FW165" s="92"/>
      <c r="FX165" s="92"/>
      <c r="FY165" s="92"/>
      <c r="FZ165" s="92"/>
      <c r="GA165" s="92"/>
      <c r="GB165" s="92"/>
      <c r="GC165" s="92"/>
      <c r="GD165" s="92"/>
      <c r="GE165" s="92"/>
      <c r="GF165" s="92"/>
      <c r="GG165" s="92"/>
      <c r="GH165" s="92"/>
      <c r="GI165" s="92"/>
      <c r="GJ165" s="92"/>
      <c r="GK165" s="92"/>
      <c r="GL165" s="92"/>
      <c r="GM165" s="92"/>
      <c r="GN165" s="92"/>
      <c r="GO165" s="92"/>
      <c r="GP165" s="92"/>
      <c r="GQ165" s="92"/>
      <c r="GR165" s="92"/>
      <c r="GS165" s="92"/>
      <c r="GT165" s="92"/>
      <c r="GU165" s="92"/>
      <c r="GV165" s="92"/>
      <c r="GW165" s="92"/>
      <c r="GX165" s="92"/>
      <c r="GY165" s="92"/>
      <c r="GZ165" s="92"/>
      <c r="HA165" s="92"/>
      <c r="HB165" s="92"/>
      <c r="HC165" s="92"/>
      <c r="HD165" s="92"/>
      <c r="HE165" s="92"/>
      <c r="HF165" s="92"/>
      <c r="HG165" s="92"/>
      <c r="HH165" s="92"/>
      <c r="HI165" s="92"/>
      <c r="HJ165" s="92"/>
      <c r="HK165" s="92"/>
      <c r="HL165" s="92"/>
      <c r="HM165" s="92"/>
      <c r="HN165" s="92"/>
      <c r="HO165" s="92"/>
      <c r="HP165" s="92"/>
      <c r="HQ165" s="92"/>
      <c r="HR165" s="92"/>
      <c r="HS165" s="92"/>
      <c r="HT165" s="92"/>
      <c r="HU165" s="92"/>
      <c r="HV165" s="92"/>
      <c r="HW165" s="92"/>
      <c r="HX165" s="92"/>
      <c r="HY165" s="92"/>
      <c r="HZ165" s="92"/>
      <c r="IA165" s="92"/>
      <c r="IB165" s="92"/>
      <c r="IC165" s="92"/>
      <c r="ID165" s="92"/>
      <c r="IE165" s="92"/>
      <c r="IF165" s="92"/>
      <c r="IG165" s="92"/>
      <c r="IH165" s="92"/>
      <c r="II165" s="92"/>
      <c r="IJ165" s="92"/>
      <c r="IK165" s="92"/>
      <c r="IL165" s="92"/>
      <c r="IM165" s="92"/>
      <c r="IN165" s="92"/>
      <c r="IO165" s="92"/>
      <c r="IP165" s="92"/>
      <c r="IQ165" s="92"/>
      <c r="IR165" s="92"/>
      <c r="IS165" s="92"/>
      <c r="IT165" s="92"/>
      <c r="IU165" s="92"/>
      <c r="IV165" s="92"/>
      <c r="IW165" s="92"/>
      <c r="IX165" s="92"/>
      <c r="IY165" s="92"/>
      <c r="IZ165" s="92"/>
      <c r="JA165" s="92"/>
      <c r="JB165" s="92"/>
      <c r="JC165" s="92"/>
      <c r="JD165" s="92"/>
      <c r="JE165" s="92"/>
      <c r="JF165" s="92"/>
      <c r="JG165" s="92"/>
      <c r="JH165" s="92"/>
      <c r="JI165" s="92"/>
      <c r="JJ165" s="92"/>
      <c r="JK165" s="92"/>
      <c r="JL165" s="92"/>
      <c r="JM165" s="92"/>
      <c r="JN165" s="92"/>
      <c r="JO165" s="92"/>
      <c r="JP165" s="92"/>
      <c r="JQ165" s="92"/>
      <c r="JR165" s="92"/>
      <c r="JS165" s="92"/>
      <c r="JT165" s="92"/>
      <c r="JU165" s="92"/>
      <c r="JV165" s="92"/>
      <c r="JW165" s="92"/>
      <c r="JX165" s="92"/>
      <c r="JY165" s="92"/>
      <c r="JZ165" s="92"/>
      <c r="KA165" s="92"/>
      <c r="KB165" s="92"/>
      <c r="KC165" s="92"/>
      <c r="KD165" s="92"/>
      <c r="KE165" s="92"/>
      <c r="KF165" s="92"/>
      <c r="KG165" s="92"/>
      <c r="KH165" s="92"/>
      <c r="KI165" s="92"/>
      <c r="KJ165" s="92"/>
      <c r="KK165" s="92"/>
      <c r="KL165" s="92"/>
      <c r="KM165" s="92"/>
      <c r="KN165" s="92"/>
      <c r="KO165" s="92"/>
      <c r="KP165" s="92"/>
      <c r="KQ165" s="92"/>
      <c r="KR165" s="92"/>
      <c r="KS165" s="92"/>
      <c r="KT165" s="92"/>
      <c r="KU165" s="92"/>
      <c r="KV165" s="92"/>
      <c r="KW165" s="92"/>
      <c r="KX165" s="92"/>
      <c r="KY165" s="92"/>
      <c r="KZ165" s="92"/>
      <c r="LA165" s="92"/>
      <c r="LB165" s="92"/>
      <c r="LC165" s="92"/>
      <c r="LD165" s="92"/>
      <c r="LE165" s="92"/>
      <c r="LF165" s="92"/>
      <c r="LG165" s="92"/>
      <c r="LH165" s="92"/>
      <c r="LI165" s="92"/>
      <c r="LJ165" s="92"/>
      <c r="LK165" s="92"/>
      <c r="LL165" s="92"/>
      <c r="LM165" s="92"/>
      <c r="LN165" s="92"/>
      <c r="LO165" s="92"/>
      <c r="LP165" s="92"/>
      <c r="LQ165" s="92"/>
      <c r="LR165" s="92"/>
      <c r="LS165" s="92"/>
      <c r="LT165" s="92"/>
      <c r="LU165" s="92"/>
      <c r="LV165" s="92"/>
      <c r="LW165" s="92"/>
      <c r="LX165" s="92"/>
      <c r="LY165" s="92"/>
      <c r="LZ165" s="92"/>
      <c r="MA165" s="92"/>
      <c r="MB165" s="92"/>
      <c r="MC165" s="92"/>
      <c r="MD165" s="92"/>
      <c r="ME165" s="92"/>
      <c r="MF165" s="92"/>
      <c r="MG165" s="92"/>
      <c r="MH165" s="92"/>
      <c r="MI165" s="92"/>
      <c r="MJ165" s="92"/>
      <c r="MK165" s="92"/>
      <c r="ML165" s="92"/>
      <c r="MM165" s="92"/>
      <c r="MN165" s="92"/>
      <c r="MO165" s="92"/>
      <c r="MP165" s="92"/>
      <c r="MQ165" s="92"/>
      <c r="MR165" s="92"/>
      <c r="MS165" s="92"/>
      <c r="MT165" s="92"/>
      <c r="MU165" s="92"/>
      <c r="MV165" s="92"/>
      <c r="MW165" s="92"/>
      <c r="MX165" s="92"/>
      <c r="MY165" s="92"/>
      <c r="MZ165" s="92"/>
      <c r="NA165" s="92"/>
      <c r="NB165" s="92"/>
      <c r="NC165" s="92"/>
      <c r="ND165" s="92"/>
      <c r="NE165" s="92"/>
      <c r="NF165" s="92"/>
      <c r="NG165" s="92"/>
      <c r="NH165" s="92"/>
      <c r="NI165" s="92"/>
      <c r="NJ165" s="92"/>
      <c r="NK165" s="92"/>
      <c r="NL165" s="92"/>
      <c r="NM165" s="92"/>
      <c r="NN165" s="92"/>
      <c r="NO165" s="92"/>
      <c r="NP165" s="92"/>
      <c r="NQ165" s="92"/>
      <c r="NR165" s="92"/>
      <c r="NS165" s="92"/>
      <c r="NT165" s="92"/>
      <c r="NU165" s="92"/>
      <c r="NV165" s="92"/>
      <c r="NW165" s="92"/>
      <c r="NX165" s="92"/>
      <c r="NY165" s="92"/>
      <c r="NZ165" s="92"/>
      <c r="OA165" s="92"/>
      <c r="OB165" s="92"/>
      <c r="OC165" s="92"/>
      <c r="OD165" s="92"/>
      <c r="OE165" s="92"/>
      <c r="OF165" s="92"/>
      <c r="OG165" s="92"/>
      <c r="OH165" s="92"/>
      <c r="OI165" s="92"/>
      <c r="OJ165" s="92"/>
      <c r="OK165" s="92"/>
      <c r="OL165" s="92"/>
      <c r="OM165" s="92"/>
      <c r="ON165" s="92"/>
      <c r="OO165" s="92"/>
      <c r="OP165" s="92"/>
      <c r="OQ165" s="92"/>
      <c r="OR165" s="92"/>
      <c r="OS165" s="92"/>
      <c r="OT165" s="92"/>
      <c r="OU165" s="92"/>
      <c r="OV165" s="92"/>
      <c r="OW165" s="92"/>
      <c r="OX165" s="92"/>
      <c r="OY165" s="92"/>
      <c r="OZ165" s="92"/>
      <c r="PA165" s="92"/>
      <c r="PB165" s="92"/>
      <c r="PC165" s="92"/>
      <c r="PD165" s="92"/>
      <c r="PE165" s="92"/>
      <c r="PF165" s="92"/>
      <c r="PG165" s="92"/>
      <c r="PH165" s="92"/>
      <c r="PI165" s="92"/>
      <c r="PJ165" s="92"/>
      <c r="PK165" s="92"/>
      <c r="PL165" s="92"/>
      <c r="PM165" s="92"/>
      <c r="PN165" s="92"/>
      <c r="PO165" s="92"/>
      <c r="PP165" s="92"/>
      <c r="PQ165" s="92"/>
      <c r="PR165" s="92"/>
      <c r="PS165" s="92"/>
      <c r="PT165" s="92"/>
      <c r="PU165" s="92"/>
      <c r="PV165" s="92"/>
      <c r="PW165" s="92"/>
      <c r="PX165" s="92"/>
      <c r="PY165" s="92"/>
      <c r="PZ165" s="92"/>
      <c r="QA165" s="92"/>
      <c r="QB165" s="92"/>
      <c r="QC165" s="92"/>
      <c r="QD165" s="92"/>
      <c r="QE165" s="92"/>
      <c r="QF165" s="92"/>
      <c r="QG165" s="92"/>
      <c r="QH165" s="92"/>
      <c r="QI165" s="92"/>
      <c r="QJ165" s="92"/>
      <c r="QK165" s="92"/>
      <c r="QL165" s="92"/>
      <c r="QM165" s="92"/>
      <c r="QN165" s="92"/>
      <c r="QO165" s="92"/>
      <c r="QP165" s="92"/>
      <c r="QQ165" s="92"/>
      <c r="QR165" s="92"/>
      <c r="QS165" s="92"/>
      <c r="QT165" s="92"/>
      <c r="QU165" s="92"/>
      <c r="QV165" s="92"/>
      <c r="QW165" s="92"/>
      <c r="QX165" s="92"/>
      <c r="QY165" s="92"/>
      <c r="QZ165" s="92"/>
      <c r="RA165" s="92"/>
      <c r="RB165" s="92"/>
      <c r="RC165" s="92"/>
      <c r="RD165" s="92"/>
      <c r="RE165" s="92"/>
      <c r="RF165" s="92"/>
      <c r="RG165" s="92"/>
      <c r="RH165" s="92"/>
      <c r="RI165" s="92"/>
      <c r="RJ165" s="92"/>
      <c r="RK165" s="92"/>
      <c r="RL165" s="92"/>
      <c r="RM165" s="92"/>
      <c r="RN165" s="92"/>
      <c r="RO165" s="92"/>
      <c r="RP165" s="92"/>
      <c r="RQ165" s="92"/>
      <c r="RR165" s="92"/>
      <c r="RS165" s="92"/>
      <c r="RT165" s="92"/>
      <c r="RU165" s="92"/>
      <c r="RV165" s="92"/>
      <c r="RW165" s="92"/>
      <c r="RX165" s="92"/>
      <c r="RY165" s="92"/>
      <c r="RZ165" s="92"/>
      <c r="SA165" s="92"/>
      <c r="SB165" s="92"/>
      <c r="SC165" s="92"/>
      <c r="SD165" s="92"/>
      <c r="SE165" s="92"/>
      <c r="SF165" s="92"/>
      <c r="SG165" s="92"/>
      <c r="SH165" s="92"/>
      <c r="SI165" s="92"/>
      <c r="SJ165" s="92"/>
      <c r="SK165" s="92"/>
      <c r="SL165" s="92"/>
      <c r="SM165" s="92"/>
      <c r="SN165" s="92"/>
      <c r="SO165" s="92"/>
      <c r="SP165" s="92"/>
      <c r="SQ165" s="92"/>
      <c r="SR165" s="92"/>
      <c r="SS165" s="92"/>
      <c r="ST165" s="92"/>
      <c r="SU165" s="92"/>
      <c r="SV165" s="92"/>
      <c r="SW165" s="92"/>
      <c r="SX165" s="92"/>
      <c r="SY165" s="92"/>
      <c r="SZ165" s="92"/>
      <c r="TA165" s="92"/>
      <c r="TB165" s="92"/>
      <c r="TC165" s="92"/>
      <c r="TD165" s="92"/>
      <c r="TE165" s="92"/>
      <c r="TF165" s="92"/>
      <c r="TG165" s="92"/>
      <c r="TH165" s="92"/>
      <c r="TI165" s="92"/>
      <c r="TJ165" s="92"/>
      <c r="TK165" s="92"/>
      <c r="TL165" s="92"/>
      <c r="TM165" s="92"/>
      <c r="TN165" s="92"/>
      <c r="TO165" s="92"/>
      <c r="TP165" s="92"/>
      <c r="TQ165" s="92"/>
      <c r="TR165" s="92"/>
      <c r="TS165" s="92"/>
      <c r="TT165" s="92"/>
      <c r="TU165" s="92"/>
      <c r="TV165" s="92"/>
      <c r="TW165" s="92"/>
      <c r="TX165" s="92"/>
      <c r="TY165" s="92"/>
      <c r="TZ165" s="92"/>
      <c r="UA165" s="92"/>
      <c r="UB165" s="92"/>
      <c r="UC165" s="92"/>
      <c r="UD165" s="92"/>
      <c r="UE165" s="92"/>
      <c r="UF165" s="92"/>
      <c r="UG165" s="92"/>
      <c r="UH165" s="92"/>
      <c r="UI165" s="92"/>
      <c r="UJ165" s="92"/>
      <c r="UK165" s="92"/>
      <c r="UL165" s="92"/>
      <c r="UM165" s="92"/>
      <c r="UN165" s="92"/>
      <c r="UO165" s="92"/>
      <c r="UP165" s="92"/>
      <c r="UQ165" s="92"/>
      <c r="UR165" s="92"/>
      <c r="US165" s="92"/>
      <c r="UT165" s="92"/>
      <c r="UU165" s="92"/>
      <c r="UV165" s="92"/>
      <c r="UW165" s="92"/>
      <c r="UX165" s="92"/>
      <c r="UY165" s="92"/>
      <c r="UZ165" s="92"/>
      <c r="VA165" s="92"/>
      <c r="VB165" s="92"/>
      <c r="VC165" s="92"/>
      <c r="VD165" s="92"/>
      <c r="VE165" s="92"/>
      <c r="VF165" s="92"/>
      <c r="VG165" s="92"/>
      <c r="VH165" s="92"/>
      <c r="VI165" s="92"/>
      <c r="VJ165" s="92"/>
      <c r="VK165" s="92"/>
      <c r="VL165" s="92"/>
      <c r="VM165" s="92"/>
      <c r="VN165" s="92"/>
      <c r="VO165" s="92"/>
      <c r="VP165" s="92"/>
      <c r="VQ165" s="92"/>
      <c r="VR165" s="92"/>
      <c r="VS165" s="92"/>
      <c r="VT165" s="92"/>
      <c r="VU165" s="92"/>
      <c r="VV165" s="92"/>
      <c r="VW165" s="92"/>
      <c r="VX165" s="92"/>
      <c r="VY165" s="92"/>
      <c r="VZ165" s="92"/>
      <c r="WA165" s="92"/>
      <c r="WB165" s="92"/>
      <c r="WC165" s="92"/>
      <c r="WD165" s="92"/>
      <c r="WE165" s="92"/>
      <c r="WF165" s="92"/>
      <c r="WG165" s="92"/>
      <c r="WH165" s="92"/>
      <c r="WI165" s="92"/>
      <c r="WJ165" s="92"/>
      <c r="WK165" s="92"/>
      <c r="WL165" s="92"/>
      <c r="WM165" s="92"/>
      <c r="WN165" s="92"/>
      <c r="WO165" s="92"/>
      <c r="WP165" s="92"/>
      <c r="WQ165" s="92"/>
      <c r="WR165" s="92"/>
      <c r="WS165" s="92"/>
      <c r="WT165" s="92"/>
      <c r="WU165" s="92"/>
      <c r="WV165" s="92"/>
      <c r="WW165" s="92"/>
      <c r="WX165" s="92"/>
      <c r="WY165" s="92"/>
      <c r="WZ165" s="92"/>
      <c r="XA165" s="92"/>
      <c r="XB165" s="92"/>
      <c r="XC165" s="92"/>
      <c r="XD165" s="92"/>
      <c r="XE165" s="92"/>
      <c r="XF165" s="92"/>
      <c r="XG165" s="92"/>
      <c r="XH165" s="92"/>
      <c r="XI165" s="92"/>
      <c r="XJ165" s="92"/>
      <c r="XK165" s="92"/>
      <c r="XL165" s="92"/>
      <c r="XM165" s="92"/>
      <c r="XN165" s="92"/>
      <c r="XO165" s="92"/>
      <c r="XP165" s="92"/>
      <c r="XQ165" s="92"/>
      <c r="XR165" s="92"/>
      <c r="XS165" s="92"/>
      <c r="XT165" s="92"/>
      <c r="XU165" s="92"/>
      <c r="XV165" s="92"/>
      <c r="XW165" s="92"/>
      <c r="XX165" s="92"/>
      <c r="XY165" s="92"/>
      <c r="XZ165" s="92"/>
      <c r="YA165" s="92"/>
      <c r="YB165" s="92"/>
      <c r="YC165" s="92"/>
      <c r="YD165" s="92"/>
      <c r="YE165" s="92"/>
      <c r="YF165" s="92"/>
      <c r="YG165" s="92"/>
      <c r="YH165" s="92"/>
      <c r="YI165" s="92"/>
      <c r="YJ165" s="92"/>
      <c r="YK165" s="92"/>
      <c r="YL165" s="92"/>
      <c r="YM165" s="92"/>
      <c r="YN165" s="92"/>
      <c r="YO165" s="92"/>
      <c r="YP165" s="92"/>
      <c r="YQ165" s="92"/>
      <c r="YR165" s="92"/>
      <c r="YS165" s="92"/>
      <c r="YT165" s="92"/>
      <c r="YU165" s="92"/>
      <c r="YV165" s="92"/>
      <c r="YW165" s="92"/>
      <c r="YX165" s="92"/>
      <c r="YY165" s="92"/>
      <c r="YZ165" s="92"/>
      <c r="ZA165" s="92"/>
      <c r="ZB165" s="92"/>
      <c r="ZC165" s="92"/>
      <c r="ZD165" s="92"/>
      <c r="ZE165" s="92"/>
      <c r="ZF165" s="92"/>
      <c r="ZG165" s="92"/>
      <c r="ZH165" s="92"/>
      <c r="ZI165" s="92"/>
      <c r="ZJ165" s="92"/>
      <c r="ZK165" s="92"/>
      <c r="ZL165" s="92"/>
      <c r="ZM165" s="92"/>
      <c r="ZN165" s="92"/>
      <c r="ZO165" s="92"/>
      <c r="ZP165" s="92"/>
      <c r="ZQ165" s="92"/>
      <c r="ZR165" s="92"/>
      <c r="ZS165" s="92"/>
      <c r="ZT165" s="92"/>
      <c r="ZU165" s="92"/>
      <c r="ZV165" s="92"/>
      <c r="ZW165" s="92"/>
      <c r="ZX165" s="92"/>
      <c r="ZY165" s="92"/>
      <c r="ZZ165" s="92"/>
      <c r="AAA165" s="92"/>
      <c r="AAB165" s="92"/>
      <c r="AAC165" s="92"/>
      <c r="AAD165" s="92"/>
      <c r="AAE165" s="92"/>
      <c r="AAF165" s="92"/>
      <c r="AAG165" s="92"/>
      <c r="AAH165" s="92"/>
      <c r="AAI165" s="92"/>
      <c r="AAJ165" s="92"/>
      <c r="AAK165" s="92"/>
      <c r="AAL165" s="92"/>
      <c r="AAM165" s="92"/>
      <c r="AAN165" s="92"/>
      <c r="AAO165" s="92"/>
      <c r="AAP165" s="92"/>
      <c r="AAQ165" s="92"/>
      <c r="AAR165" s="92"/>
      <c r="AAS165" s="92"/>
      <c r="AAT165" s="92"/>
      <c r="AAU165" s="92"/>
      <c r="AAV165" s="92"/>
      <c r="AAW165" s="92"/>
      <c r="AAX165" s="92"/>
      <c r="AAY165" s="92"/>
      <c r="AAZ165" s="92"/>
      <c r="ABA165" s="92"/>
      <c r="ABB165" s="92"/>
      <c r="ABC165" s="92"/>
      <c r="ABD165" s="92"/>
      <c r="ABE165" s="92"/>
      <c r="ABF165" s="92"/>
      <c r="ABG165" s="92"/>
      <c r="ABH165" s="92"/>
      <c r="ABI165" s="92"/>
      <c r="ABJ165" s="92"/>
      <c r="ABK165" s="92"/>
      <c r="ABL165" s="92"/>
      <c r="ABM165" s="92"/>
      <c r="ABN165" s="92"/>
      <c r="ABO165" s="92"/>
      <c r="ABP165" s="92"/>
      <c r="ABQ165" s="92"/>
      <c r="ABR165" s="92"/>
      <c r="ABS165" s="92"/>
      <c r="ABT165" s="92"/>
      <c r="ABU165" s="92"/>
      <c r="ABV165" s="92"/>
      <c r="ABW165" s="92"/>
      <c r="ABX165" s="92"/>
      <c r="ABY165" s="92"/>
      <c r="ABZ165" s="92"/>
      <c r="ACA165" s="92"/>
      <c r="ACB165" s="92"/>
      <c r="ACC165" s="92"/>
      <c r="ACD165" s="92"/>
      <c r="ACE165" s="92"/>
      <c r="ACF165" s="92"/>
      <c r="ACG165" s="92"/>
      <c r="ACH165" s="92"/>
      <c r="ACI165" s="92"/>
      <c r="ACJ165" s="92"/>
      <c r="ACK165" s="92"/>
      <c r="ACL165" s="92"/>
      <c r="ACM165" s="92"/>
      <c r="ACN165" s="92"/>
      <c r="ACO165" s="92"/>
      <c r="ACP165" s="92"/>
      <c r="ACQ165" s="92"/>
      <c r="ACR165" s="92"/>
      <c r="ACS165" s="92"/>
      <c r="ACT165" s="92"/>
      <c r="ACU165" s="92"/>
      <c r="ACV165" s="92"/>
      <c r="ACW165" s="92"/>
      <c r="ACX165" s="92"/>
      <c r="ACY165" s="92"/>
      <c r="ACZ165" s="92"/>
      <c r="ADA165" s="92"/>
      <c r="ADB165" s="92"/>
      <c r="ADC165" s="92"/>
      <c r="ADD165" s="92"/>
      <c r="ADE165" s="92"/>
      <c r="ADF165" s="92"/>
      <c r="ADG165" s="92"/>
      <c r="ADH165" s="92"/>
      <c r="ADI165" s="92"/>
      <c r="ADJ165" s="92"/>
      <c r="ADK165" s="92"/>
      <c r="ADL165" s="92"/>
      <c r="ADM165" s="92"/>
      <c r="ADN165" s="92"/>
      <c r="ADO165" s="92"/>
      <c r="ADP165" s="92"/>
      <c r="ADQ165" s="92"/>
      <c r="ADR165" s="92"/>
      <c r="ADS165" s="92"/>
      <c r="ADT165" s="92"/>
      <c r="ADU165" s="92"/>
      <c r="ADV165" s="92"/>
      <c r="ADW165" s="92"/>
      <c r="ADX165" s="92"/>
      <c r="ADY165" s="92"/>
      <c r="ADZ165" s="92"/>
      <c r="AEA165" s="92"/>
      <c r="AEB165" s="92"/>
      <c r="AEC165" s="92"/>
      <c r="AED165" s="92"/>
      <c r="AEE165" s="92"/>
      <c r="AEF165" s="92"/>
      <c r="AEG165" s="92"/>
      <c r="AEH165" s="92"/>
      <c r="AEI165" s="92"/>
      <c r="AEJ165" s="92"/>
      <c r="AEK165" s="92"/>
      <c r="AEL165" s="92"/>
      <c r="AEM165" s="92"/>
      <c r="AEN165" s="92"/>
      <c r="AEO165" s="92"/>
      <c r="AEP165" s="92"/>
      <c r="AEQ165" s="92"/>
      <c r="AER165" s="92"/>
      <c r="AES165" s="92"/>
      <c r="AET165" s="92"/>
      <c r="AEU165" s="92"/>
      <c r="AEV165" s="92"/>
      <c r="AEW165" s="92"/>
      <c r="AEX165" s="92"/>
      <c r="AEY165" s="92"/>
      <c r="AEZ165" s="92"/>
      <c r="AFA165" s="92"/>
      <c r="AFB165" s="92"/>
      <c r="AFC165" s="92"/>
      <c r="AFD165" s="92"/>
      <c r="AFE165" s="92"/>
      <c r="AFF165" s="92"/>
      <c r="AFG165" s="92"/>
      <c r="AFH165" s="92"/>
      <c r="AFI165" s="92"/>
      <c r="AFJ165" s="92"/>
      <c r="AFK165" s="92"/>
      <c r="AFL165" s="92"/>
      <c r="AFM165" s="92"/>
      <c r="AFN165" s="92"/>
      <c r="AFO165" s="92"/>
      <c r="AFP165" s="92"/>
      <c r="AFQ165" s="92"/>
      <c r="AFR165" s="92"/>
      <c r="AFS165" s="92"/>
      <c r="AFT165" s="92"/>
      <c r="AFU165" s="92"/>
      <c r="AFV165" s="92"/>
      <c r="AFW165" s="92"/>
      <c r="AFX165" s="92"/>
      <c r="AFY165" s="92"/>
      <c r="AFZ165" s="92"/>
      <c r="AGA165" s="92"/>
      <c r="AGB165" s="92"/>
      <c r="AGC165" s="92"/>
      <c r="AGD165" s="92"/>
      <c r="AGE165" s="92"/>
      <c r="AGF165" s="92"/>
      <c r="AGG165" s="92"/>
      <c r="AGH165" s="92"/>
      <c r="AGI165" s="92"/>
      <c r="AGJ165" s="92"/>
      <c r="AGK165" s="92"/>
      <c r="AGL165" s="92"/>
      <c r="AGM165" s="92"/>
      <c r="AGN165" s="92"/>
      <c r="AGO165" s="92"/>
      <c r="AGP165" s="92"/>
      <c r="AGQ165" s="92"/>
      <c r="AGR165" s="92"/>
      <c r="AGS165" s="92"/>
      <c r="AGT165" s="92"/>
      <c r="AGU165" s="92"/>
      <c r="AGV165" s="92"/>
      <c r="AGW165" s="92"/>
      <c r="AGX165" s="92"/>
      <c r="AGY165" s="92"/>
      <c r="AGZ165" s="92"/>
      <c r="AHA165" s="92"/>
      <c r="AHB165" s="92"/>
      <c r="AHC165" s="92"/>
      <c r="AHD165" s="92"/>
      <c r="AHE165" s="92"/>
      <c r="AHF165" s="92"/>
      <c r="AHG165" s="92"/>
      <c r="AHH165" s="92"/>
      <c r="AHI165" s="92"/>
      <c r="AHJ165" s="92"/>
      <c r="AHK165" s="92"/>
      <c r="AHL165" s="92"/>
      <c r="AHM165" s="92"/>
      <c r="AHN165" s="92"/>
      <c r="AHO165" s="92"/>
      <c r="AHP165" s="92"/>
      <c r="AHQ165" s="92"/>
      <c r="AHR165" s="92"/>
      <c r="AHS165" s="92"/>
      <c r="AHT165" s="92"/>
      <c r="AHU165" s="92"/>
      <c r="AHV165" s="92"/>
      <c r="AHW165" s="92"/>
      <c r="AHX165" s="92"/>
      <c r="AHY165" s="92"/>
      <c r="AHZ165" s="92"/>
      <c r="AIA165" s="92"/>
      <c r="AIB165" s="92"/>
      <c r="AIC165" s="92"/>
      <c r="AID165" s="92"/>
      <c r="AIE165" s="92"/>
      <c r="AIF165" s="92"/>
      <c r="AIG165" s="92"/>
      <c r="AIH165" s="92"/>
      <c r="AII165" s="92"/>
      <c r="AIJ165" s="92"/>
      <c r="AIK165" s="92"/>
      <c r="AIL165" s="92"/>
      <c r="AIM165" s="92"/>
      <c r="AIN165" s="92"/>
      <c r="AIO165" s="92"/>
      <c r="AIP165" s="92"/>
      <c r="AIQ165" s="92"/>
      <c r="AIR165" s="92"/>
      <c r="AIS165" s="92"/>
      <c r="AIT165" s="92"/>
      <c r="AIU165" s="92"/>
      <c r="AIV165" s="92"/>
      <c r="AIW165" s="92"/>
      <c r="AIX165" s="92"/>
      <c r="AIY165" s="92"/>
      <c r="AIZ165" s="92"/>
      <c r="AJA165" s="92"/>
      <c r="AJB165" s="92"/>
      <c r="AJC165" s="92"/>
      <c r="AJD165" s="92"/>
      <c r="AJE165" s="92"/>
      <c r="AJF165" s="92"/>
      <c r="AJG165" s="92"/>
      <c r="AJH165" s="92"/>
      <c r="AJI165" s="92"/>
      <c r="AJJ165" s="92"/>
      <c r="AJK165" s="92"/>
      <c r="AJL165" s="92"/>
      <c r="AJM165" s="92"/>
      <c r="AJN165" s="92"/>
      <c r="AJO165" s="92"/>
      <c r="AJP165" s="92"/>
      <c r="AJQ165" s="92"/>
      <c r="AJR165" s="92"/>
      <c r="AJS165" s="92"/>
      <c r="AJT165" s="92"/>
      <c r="AJU165" s="92"/>
      <c r="AJV165" s="92"/>
      <c r="AJW165" s="92"/>
      <c r="AJX165" s="92"/>
      <c r="AJY165" s="92"/>
      <c r="AJZ165" s="92"/>
      <c r="AKA165" s="92"/>
      <c r="AKB165" s="92"/>
      <c r="AKC165" s="92"/>
      <c r="AKD165" s="92"/>
      <c r="AKE165" s="92"/>
      <c r="AKF165" s="92"/>
      <c r="AKG165" s="92"/>
      <c r="AKH165" s="92"/>
      <c r="AKI165" s="92"/>
      <c r="AKJ165" s="92"/>
      <c r="AKK165" s="92"/>
      <c r="AKL165" s="92"/>
      <c r="AKM165" s="92"/>
      <c r="AKN165" s="92"/>
      <c r="AKO165" s="92"/>
      <c r="AKP165" s="92"/>
      <c r="AKQ165" s="92"/>
      <c r="AKR165" s="92"/>
      <c r="AKS165" s="92"/>
      <c r="AKT165" s="92"/>
      <c r="AKU165" s="92"/>
      <c r="AKV165" s="92"/>
      <c r="AKW165" s="92"/>
      <c r="AKX165" s="92"/>
      <c r="AKY165" s="92"/>
      <c r="AKZ165" s="92"/>
      <c r="ALA165" s="92"/>
      <c r="ALB165" s="92"/>
      <c r="ALC165" s="92"/>
      <c r="ALD165" s="92"/>
      <c r="ALE165" s="92"/>
      <c r="ALF165" s="92"/>
      <c r="ALG165" s="92"/>
      <c r="ALH165" s="92"/>
      <c r="ALI165" s="92"/>
      <c r="ALJ165" s="92"/>
      <c r="ALK165" s="92"/>
      <c r="ALL165" s="92"/>
      <c r="ALM165" s="92"/>
      <c r="ALN165" s="92"/>
      <c r="ALO165" s="92"/>
      <c r="ALP165" s="92"/>
      <c r="ALQ165" s="92"/>
      <c r="ALR165" s="92"/>
      <c r="ALS165" s="92"/>
      <c r="ALT165" s="92"/>
      <c r="ALU165" s="92"/>
      <c r="ALV165" s="92"/>
      <c r="ALW165" s="92"/>
      <c r="ALX165" s="92"/>
      <c r="ALY165" s="92"/>
      <c r="ALZ165" s="92"/>
      <c r="AMA165" s="92"/>
      <c r="AMB165" s="92"/>
      <c r="AMC165" s="92"/>
      <c r="AMD165" s="92"/>
      <c r="AME165" s="92"/>
      <c r="AMF165" s="92"/>
      <c r="AMG165" s="92"/>
      <c r="AMH165" s="92"/>
      <c r="AMI165" s="92"/>
      <c r="AMJ165" s="92"/>
      <c r="AMK165" s="92"/>
      <c r="AML165" s="92"/>
      <c r="AMM165" s="92"/>
      <c r="AMN165" s="92"/>
      <c r="AMO165" s="92"/>
      <c r="AMP165" s="92"/>
      <c r="AMQ165" s="92"/>
      <c r="AMR165" s="92"/>
      <c r="AMS165" s="92"/>
      <c r="AMT165" s="92"/>
      <c r="AMU165" s="92"/>
      <c r="AMV165" s="92"/>
      <c r="AMW165" s="92"/>
      <c r="AMX165" s="92"/>
      <c r="AMY165" s="92"/>
      <c r="AMZ165" s="92"/>
      <c r="ANA165" s="92"/>
      <c r="ANB165" s="92"/>
      <c r="ANC165" s="92"/>
      <c r="AND165" s="92"/>
      <c r="ANE165" s="92"/>
      <c r="ANF165" s="92"/>
      <c r="ANG165" s="92"/>
      <c r="ANH165" s="92"/>
      <c r="ANI165" s="92"/>
      <c r="ANJ165" s="92"/>
      <c r="ANK165" s="92"/>
      <c r="ANL165" s="92"/>
      <c r="ANM165" s="92"/>
      <c r="ANN165" s="92"/>
      <c r="ANO165" s="92"/>
      <c r="ANP165" s="92"/>
      <c r="ANQ165" s="92"/>
      <c r="ANR165" s="92"/>
      <c r="ANS165" s="92"/>
      <c r="ANT165" s="92"/>
      <c r="ANU165" s="92"/>
      <c r="ANV165" s="92"/>
      <c r="ANW165" s="92"/>
      <c r="ANX165" s="92"/>
      <c r="ANY165" s="92"/>
      <c r="ANZ165" s="92"/>
      <c r="AOA165" s="92"/>
      <c r="AOB165" s="92"/>
      <c r="AOC165" s="92"/>
      <c r="AOD165" s="92"/>
      <c r="AOE165" s="92"/>
      <c r="AOF165" s="92"/>
      <c r="AOG165" s="92"/>
      <c r="AOH165" s="92"/>
      <c r="AOI165" s="92"/>
      <c r="AOJ165" s="92"/>
      <c r="AOK165" s="92"/>
      <c r="AOL165" s="92"/>
      <c r="AOM165" s="92"/>
      <c r="AON165" s="92"/>
      <c r="AOO165" s="92"/>
      <c r="AOP165" s="92"/>
      <c r="AOQ165" s="92"/>
      <c r="AOR165" s="92"/>
      <c r="AOS165" s="92"/>
      <c r="AOT165" s="92"/>
      <c r="AOU165" s="92"/>
      <c r="AOV165" s="92"/>
      <c r="AOW165" s="92"/>
      <c r="AOX165" s="92"/>
      <c r="AOY165" s="92"/>
      <c r="AOZ165" s="92"/>
      <c r="APA165" s="92"/>
      <c r="APB165" s="92"/>
      <c r="APC165" s="92"/>
      <c r="APD165" s="92"/>
      <c r="APE165" s="92"/>
      <c r="APF165" s="92"/>
      <c r="APG165" s="92"/>
      <c r="APH165" s="92"/>
      <c r="API165" s="92"/>
      <c r="APJ165" s="92"/>
      <c r="APK165" s="92"/>
      <c r="APL165" s="92"/>
      <c r="APM165" s="92"/>
      <c r="APN165" s="92"/>
      <c r="APO165" s="92"/>
      <c r="APP165" s="92"/>
      <c r="APQ165" s="92"/>
      <c r="APR165" s="92"/>
      <c r="APS165" s="92"/>
      <c r="APT165" s="92"/>
      <c r="APU165" s="92"/>
      <c r="APV165" s="92"/>
      <c r="APW165" s="92"/>
      <c r="APX165" s="92"/>
      <c r="APY165" s="92"/>
      <c r="APZ165" s="92"/>
      <c r="AQA165" s="92"/>
      <c r="AQB165" s="92"/>
      <c r="AQC165" s="92"/>
      <c r="AQD165" s="92"/>
      <c r="AQE165" s="92"/>
      <c r="AQF165" s="92"/>
      <c r="AQG165" s="92"/>
      <c r="AQH165" s="92"/>
      <c r="AQI165" s="92"/>
      <c r="AQJ165" s="92"/>
      <c r="AQK165" s="92"/>
      <c r="AQL165" s="92"/>
      <c r="AQM165" s="92"/>
      <c r="AQN165" s="92"/>
      <c r="AQO165" s="92"/>
      <c r="AQP165" s="92"/>
      <c r="AQQ165" s="92"/>
      <c r="AQR165" s="92"/>
      <c r="AQS165" s="92"/>
      <c r="AQT165" s="92"/>
      <c r="AQU165" s="92"/>
      <c r="AQV165" s="92"/>
      <c r="AQW165" s="92"/>
      <c r="AQX165" s="92"/>
      <c r="AQY165" s="92"/>
      <c r="AQZ165" s="92"/>
      <c r="ARA165" s="92"/>
      <c r="ARB165" s="92"/>
      <c r="ARC165" s="92"/>
      <c r="ARD165" s="92"/>
      <c r="ARE165" s="92"/>
      <c r="ARF165" s="92"/>
      <c r="ARG165" s="92"/>
      <c r="ARH165" s="92"/>
      <c r="ARI165" s="92"/>
      <c r="ARJ165" s="92"/>
      <c r="ARK165" s="92"/>
      <c r="ARL165" s="92"/>
      <c r="ARM165" s="92"/>
      <c r="ARN165" s="92"/>
      <c r="ARO165" s="92"/>
      <c r="ARP165" s="92"/>
      <c r="ARQ165" s="92"/>
      <c r="ARR165" s="92"/>
      <c r="ARS165" s="92"/>
      <c r="ART165" s="92"/>
      <c r="ARU165" s="92"/>
      <c r="ARV165" s="92"/>
      <c r="ARW165" s="92"/>
      <c r="ARX165" s="92"/>
      <c r="ARY165" s="92"/>
      <c r="ARZ165" s="92"/>
      <c r="ASA165" s="92"/>
      <c r="ASB165" s="92"/>
      <c r="ASC165" s="92"/>
      <c r="ASD165" s="92"/>
      <c r="ASE165" s="92"/>
      <c r="ASF165" s="92"/>
      <c r="ASG165" s="92"/>
      <c r="ASH165" s="92"/>
      <c r="ASI165" s="92"/>
      <c r="ASJ165" s="92"/>
      <c r="ASK165" s="92"/>
      <c r="ASL165" s="92"/>
      <c r="ASM165" s="92"/>
      <c r="ASN165" s="92"/>
      <c r="ASO165" s="92"/>
      <c r="ASP165" s="92"/>
      <c r="ASQ165" s="92"/>
      <c r="ASR165" s="92"/>
      <c r="ASS165" s="92"/>
      <c r="AST165" s="92"/>
      <c r="ASU165" s="92"/>
      <c r="ASV165" s="92"/>
      <c r="ASW165" s="92"/>
      <c r="ASX165" s="92"/>
      <c r="ASY165" s="92"/>
      <c r="ASZ165" s="92"/>
      <c r="ATA165" s="92"/>
      <c r="ATB165" s="92"/>
      <c r="ATC165" s="92"/>
      <c r="ATD165" s="92"/>
      <c r="ATE165" s="92"/>
      <c r="ATF165" s="92"/>
      <c r="ATG165" s="92"/>
      <c r="ATH165" s="92"/>
      <c r="ATI165" s="92"/>
      <c r="ATJ165" s="92"/>
      <c r="ATK165" s="92"/>
      <c r="ATL165" s="92"/>
      <c r="ATM165" s="92"/>
      <c r="ATN165" s="92"/>
      <c r="ATO165" s="92"/>
      <c r="ATP165" s="92"/>
      <c r="ATQ165" s="92"/>
      <c r="ATR165" s="92"/>
      <c r="ATS165" s="92"/>
      <c r="ATT165" s="92"/>
      <c r="ATU165" s="92"/>
      <c r="ATV165" s="92"/>
      <c r="ATW165" s="92"/>
      <c r="ATX165" s="92"/>
      <c r="ATY165" s="92"/>
      <c r="ATZ165" s="92"/>
      <c r="AUA165" s="92"/>
      <c r="AUB165" s="92"/>
      <c r="AUC165" s="92"/>
      <c r="AUD165" s="92"/>
      <c r="AUE165" s="92"/>
      <c r="AUF165" s="92"/>
      <c r="AUG165" s="92"/>
      <c r="AUH165" s="92"/>
      <c r="AUI165" s="92"/>
      <c r="AUJ165" s="92"/>
      <c r="AUK165" s="92"/>
      <c r="AUL165" s="92"/>
      <c r="AUM165" s="92"/>
      <c r="AUN165" s="92"/>
      <c r="AUO165" s="92"/>
      <c r="AUP165" s="92"/>
      <c r="AUQ165" s="92"/>
      <c r="AUR165" s="92"/>
      <c r="AUS165" s="92"/>
      <c r="AUT165" s="92"/>
      <c r="AUU165" s="92"/>
      <c r="AUV165" s="92"/>
      <c r="AUW165" s="92"/>
      <c r="AUX165" s="92"/>
      <c r="AUY165" s="92"/>
      <c r="AUZ165" s="92"/>
      <c r="AVA165" s="92"/>
      <c r="AVB165" s="92"/>
      <c r="AVC165" s="92"/>
      <c r="AVD165" s="92"/>
      <c r="AVE165" s="92"/>
      <c r="AVF165" s="92"/>
      <c r="AVG165" s="92"/>
      <c r="AVH165" s="92"/>
      <c r="AVI165" s="92"/>
      <c r="AVJ165" s="92"/>
      <c r="AVK165" s="92"/>
      <c r="AVL165" s="92"/>
      <c r="AVM165" s="92"/>
      <c r="AVN165" s="92"/>
      <c r="AVO165" s="92"/>
      <c r="AVP165" s="92"/>
      <c r="AVQ165" s="92"/>
      <c r="AVR165" s="92"/>
      <c r="AVS165" s="92"/>
      <c r="AVT165" s="92"/>
      <c r="AVU165" s="92"/>
      <c r="AVV165" s="92"/>
      <c r="AVW165" s="92"/>
      <c r="AVX165" s="92"/>
      <c r="AVY165" s="92"/>
      <c r="AVZ165" s="92"/>
      <c r="AWA165" s="92"/>
      <c r="AWB165" s="92"/>
      <c r="AWC165" s="92"/>
      <c r="AWD165" s="92"/>
      <c r="AWE165" s="92"/>
      <c r="AWF165" s="92"/>
      <c r="AWG165" s="92"/>
      <c r="AWH165" s="92"/>
      <c r="AWI165" s="92"/>
      <c r="AWJ165" s="92"/>
      <c r="AWK165" s="92"/>
      <c r="AWL165" s="92"/>
      <c r="AWM165" s="92"/>
      <c r="AWN165" s="92"/>
      <c r="AWO165" s="92"/>
      <c r="AWP165" s="92"/>
      <c r="AWQ165" s="92"/>
      <c r="AWR165" s="92"/>
      <c r="AWS165" s="92"/>
      <c r="AWT165" s="92"/>
      <c r="AWU165" s="92"/>
      <c r="AWV165" s="92"/>
      <c r="AWW165" s="92"/>
      <c r="AWX165" s="92"/>
      <c r="AWY165" s="92"/>
      <c r="AWZ165" s="92"/>
      <c r="AXA165" s="92"/>
      <c r="AXB165" s="92"/>
      <c r="AXC165" s="92"/>
      <c r="AXD165" s="92"/>
      <c r="AXE165" s="92"/>
      <c r="AXF165" s="92"/>
      <c r="AXG165" s="92"/>
      <c r="AXH165" s="92"/>
      <c r="AXI165" s="92"/>
      <c r="AXJ165" s="92"/>
      <c r="AXK165" s="92"/>
      <c r="AXL165" s="92"/>
      <c r="AXM165" s="92"/>
      <c r="AXN165" s="92"/>
      <c r="AXO165" s="92"/>
      <c r="AXP165" s="92"/>
      <c r="AXQ165" s="92"/>
      <c r="AXR165" s="92"/>
      <c r="AXS165" s="92"/>
      <c r="AXT165" s="92"/>
      <c r="AXU165" s="92"/>
      <c r="AXV165" s="92"/>
      <c r="AXW165" s="92"/>
      <c r="AXX165" s="92"/>
      <c r="AXY165" s="92"/>
      <c r="AXZ165" s="92"/>
      <c r="AYA165" s="92"/>
      <c r="AYB165" s="92"/>
      <c r="AYC165" s="92"/>
      <c r="AYD165" s="92"/>
      <c r="AYE165" s="92"/>
      <c r="AYF165" s="92"/>
      <c r="AYG165" s="92"/>
      <c r="AYH165" s="92"/>
      <c r="AYI165" s="92"/>
      <c r="AYJ165" s="92"/>
      <c r="AYK165" s="92"/>
      <c r="AYL165" s="92"/>
      <c r="AYM165" s="92"/>
      <c r="AYN165" s="92"/>
      <c r="AYO165" s="92"/>
      <c r="AYP165" s="92"/>
      <c r="AYQ165" s="92"/>
      <c r="AYR165" s="92"/>
      <c r="AYS165" s="92"/>
      <c r="AYT165" s="92"/>
      <c r="AYU165" s="92"/>
      <c r="AYV165" s="92"/>
      <c r="AYW165" s="92"/>
      <c r="AYX165" s="92"/>
      <c r="AYY165" s="92"/>
      <c r="AYZ165" s="92"/>
      <c r="AZA165" s="92"/>
      <c r="AZB165" s="92"/>
      <c r="AZC165" s="92"/>
      <c r="AZD165" s="92"/>
      <c r="AZE165" s="92"/>
      <c r="AZF165" s="92"/>
      <c r="AZG165" s="92"/>
      <c r="AZH165" s="92"/>
      <c r="AZI165" s="92"/>
      <c r="AZJ165" s="92"/>
      <c r="AZK165" s="92"/>
      <c r="AZL165" s="92"/>
      <c r="AZM165" s="92"/>
      <c r="AZN165" s="92"/>
      <c r="AZO165" s="92"/>
      <c r="AZP165" s="92"/>
      <c r="AZQ165" s="92"/>
      <c r="AZR165" s="92"/>
      <c r="AZS165" s="92"/>
      <c r="AZT165" s="92"/>
      <c r="AZU165" s="92"/>
      <c r="AZV165" s="92"/>
      <c r="AZW165" s="92"/>
      <c r="AZX165" s="92"/>
      <c r="AZY165" s="92"/>
      <c r="AZZ165" s="92"/>
      <c r="BAA165" s="92"/>
      <c r="BAB165" s="92"/>
      <c r="BAC165" s="92"/>
      <c r="BAD165" s="92"/>
      <c r="BAE165" s="92"/>
      <c r="BAF165" s="92"/>
      <c r="BAG165" s="92"/>
      <c r="BAH165" s="92"/>
      <c r="BAI165" s="92"/>
      <c r="BAJ165" s="92"/>
      <c r="BAK165" s="92"/>
      <c r="BAL165" s="92"/>
      <c r="BAM165" s="92"/>
      <c r="BAN165" s="92"/>
      <c r="BAO165" s="92"/>
      <c r="BAP165" s="92"/>
      <c r="BAQ165" s="92"/>
      <c r="BAR165" s="92"/>
      <c r="BAS165" s="92"/>
      <c r="BAT165" s="92"/>
      <c r="BAU165" s="92"/>
      <c r="BAV165" s="92"/>
      <c r="BAW165" s="92"/>
      <c r="BAX165" s="92"/>
      <c r="BAY165" s="92"/>
      <c r="BAZ165" s="92"/>
      <c r="BBA165" s="92"/>
      <c r="BBB165" s="92"/>
      <c r="BBC165" s="92"/>
      <c r="BBD165" s="92"/>
      <c r="BBE165" s="92"/>
      <c r="BBF165" s="92"/>
      <c r="BBG165" s="92"/>
      <c r="BBH165" s="92"/>
      <c r="BBI165" s="92"/>
      <c r="BBJ165" s="92"/>
      <c r="BBK165" s="92"/>
      <c r="BBL165" s="92"/>
      <c r="BBM165" s="92"/>
      <c r="BBN165" s="92"/>
      <c r="BBO165" s="92"/>
      <c r="BBP165" s="92"/>
      <c r="BBQ165" s="92"/>
      <c r="BBR165" s="92"/>
      <c r="BBS165" s="92"/>
      <c r="BBT165" s="92"/>
      <c r="BBU165" s="92"/>
      <c r="BBV165" s="92"/>
      <c r="BBW165" s="92"/>
      <c r="BBX165" s="92"/>
      <c r="BBY165" s="92"/>
      <c r="BBZ165" s="92"/>
      <c r="BCA165" s="92"/>
      <c r="BCB165" s="92"/>
      <c r="BCC165" s="92"/>
      <c r="BCD165" s="92"/>
      <c r="BCE165" s="92"/>
      <c r="BCF165" s="92"/>
      <c r="BCG165" s="92"/>
      <c r="BCH165" s="92"/>
      <c r="BCI165" s="92"/>
      <c r="BCJ165" s="92"/>
      <c r="BCK165" s="92"/>
      <c r="BCL165" s="92"/>
      <c r="BCM165" s="92"/>
      <c r="BCN165" s="92"/>
      <c r="BCO165" s="92"/>
      <c r="BCP165" s="92"/>
      <c r="BCQ165" s="92"/>
      <c r="BCR165" s="92"/>
      <c r="BCS165" s="92"/>
      <c r="BCT165" s="92"/>
      <c r="BCU165" s="92"/>
      <c r="BCV165" s="92"/>
      <c r="BCW165" s="92"/>
      <c r="BCX165" s="92"/>
      <c r="BCY165" s="92"/>
      <c r="BCZ165" s="92"/>
      <c r="BDA165" s="92"/>
      <c r="BDB165" s="92"/>
      <c r="BDC165" s="92"/>
      <c r="BDD165" s="92"/>
      <c r="BDE165" s="92"/>
      <c r="BDF165" s="92"/>
      <c r="BDG165" s="92"/>
      <c r="BDH165" s="92"/>
      <c r="BDI165" s="92"/>
      <c r="BDJ165" s="92"/>
      <c r="BDK165" s="92"/>
      <c r="BDL165" s="92"/>
      <c r="BDM165" s="92"/>
      <c r="BDN165" s="92"/>
      <c r="BDO165" s="92"/>
      <c r="BDP165" s="92"/>
      <c r="BDQ165" s="92"/>
      <c r="BDR165" s="92"/>
      <c r="BDS165" s="92"/>
      <c r="BDT165" s="92"/>
      <c r="BDU165" s="92"/>
      <c r="BDV165" s="92"/>
      <c r="BDW165" s="92"/>
      <c r="BDX165" s="92"/>
      <c r="BDY165" s="92"/>
      <c r="BDZ165" s="92"/>
      <c r="BEA165" s="92"/>
      <c r="BEB165" s="92"/>
      <c r="BEC165" s="92"/>
      <c r="BED165" s="92"/>
      <c r="BEE165" s="92"/>
      <c r="BEF165" s="92"/>
      <c r="BEG165" s="92"/>
      <c r="BEH165" s="92"/>
      <c r="BEI165" s="92"/>
      <c r="BEJ165" s="92"/>
      <c r="BEK165" s="92"/>
      <c r="BEL165" s="92"/>
      <c r="BEM165" s="92"/>
      <c r="BEN165" s="92"/>
      <c r="BEO165" s="92"/>
      <c r="BEP165" s="92"/>
      <c r="BEQ165" s="92"/>
      <c r="BER165" s="92"/>
      <c r="BES165" s="92"/>
      <c r="BET165" s="92"/>
      <c r="BEU165" s="92"/>
      <c r="BEV165" s="92"/>
      <c r="BEW165" s="92"/>
      <c r="BEX165" s="92"/>
      <c r="BEY165" s="92"/>
      <c r="BEZ165" s="92"/>
      <c r="BFA165" s="92"/>
      <c r="BFB165" s="92"/>
      <c r="BFC165" s="92"/>
      <c r="BFD165" s="92"/>
      <c r="BFE165" s="92"/>
      <c r="BFF165" s="92"/>
      <c r="BFG165" s="92"/>
      <c r="BFH165" s="92"/>
      <c r="BFI165" s="92"/>
      <c r="BFJ165" s="92"/>
      <c r="BFK165" s="92"/>
      <c r="BFL165" s="92"/>
      <c r="BFM165" s="92"/>
      <c r="BFN165" s="92"/>
      <c r="BFO165" s="92"/>
      <c r="BFP165" s="92"/>
      <c r="BFQ165" s="92"/>
      <c r="BFR165" s="92"/>
      <c r="BFS165" s="92"/>
      <c r="BFT165" s="92"/>
      <c r="BFU165" s="92"/>
      <c r="BFV165" s="92"/>
      <c r="BFW165" s="92"/>
      <c r="BFX165" s="92"/>
      <c r="BFY165" s="92"/>
      <c r="BFZ165" s="92"/>
      <c r="BGA165" s="92"/>
      <c r="BGB165" s="92"/>
      <c r="BGC165" s="92"/>
      <c r="BGD165" s="92"/>
      <c r="BGE165" s="92"/>
      <c r="BGF165" s="92"/>
      <c r="BGG165" s="92"/>
      <c r="BGH165" s="92"/>
      <c r="BGI165" s="92"/>
      <c r="BGJ165" s="92"/>
      <c r="BGK165" s="92"/>
      <c r="BGL165" s="92"/>
      <c r="BGM165" s="92"/>
      <c r="BGN165" s="92"/>
      <c r="BGO165" s="92"/>
      <c r="BGP165" s="92"/>
      <c r="BGQ165" s="92"/>
      <c r="BGR165" s="92"/>
      <c r="BGS165" s="92"/>
      <c r="BGT165" s="92"/>
      <c r="BGU165" s="92"/>
      <c r="BGV165" s="92"/>
      <c r="BGW165" s="92"/>
      <c r="BGX165" s="92"/>
      <c r="BGY165" s="92"/>
      <c r="BGZ165" s="92"/>
      <c r="BHA165" s="92"/>
      <c r="BHB165" s="92"/>
      <c r="BHC165" s="92"/>
      <c r="BHD165" s="92"/>
      <c r="BHE165" s="92"/>
      <c r="BHF165" s="92"/>
      <c r="BHG165" s="92"/>
      <c r="BHH165" s="92"/>
      <c r="BHI165" s="92"/>
      <c r="BHJ165" s="92"/>
      <c r="BHK165" s="92"/>
      <c r="BHL165" s="92"/>
      <c r="BHM165" s="92"/>
      <c r="BHN165" s="92"/>
      <c r="BHO165" s="92"/>
      <c r="BHP165" s="92"/>
      <c r="BHQ165" s="92"/>
      <c r="BHR165" s="92"/>
      <c r="BHS165" s="92"/>
      <c r="BHT165" s="92"/>
      <c r="BHU165" s="92"/>
      <c r="BHV165" s="92"/>
      <c r="BHW165" s="92"/>
      <c r="BHX165" s="92"/>
      <c r="BHY165" s="92"/>
      <c r="BHZ165" s="92"/>
      <c r="BIA165" s="92"/>
      <c r="BIB165" s="92"/>
      <c r="BIC165" s="92"/>
      <c r="BID165" s="92"/>
      <c r="BIE165" s="92"/>
      <c r="BIF165" s="92"/>
      <c r="BIG165" s="92"/>
      <c r="BIH165" s="92"/>
      <c r="BII165" s="92"/>
      <c r="BIJ165" s="92"/>
      <c r="BIK165" s="92"/>
      <c r="BIL165" s="92"/>
      <c r="BIM165" s="92"/>
      <c r="BIN165" s="92"/>
      <c r="BIO165" s="92"/>
      <c r="BIP165" s="92"/>
      <c r="BIQ165" s="92"/>
      <c r="BIR165" s="92"/>
      <c r="BIS165" s="92"/>
      <c r="BIT165" s="92"/>
      <c r="BIU165" s="92"/>
      <c r="BIV165" s="92"/>
      <c r="BIW165" s="92"/>
      <c r="BIX165" s="92"/>
      <c r="BIY165" s="92"/>
      <c r="BIZ165" s="92"/>
      <c r="BJA165" s="92"/>
      <c r="BJB165" s="92"/>
      <c r="BJC165" s="92"/>
      <c r="BJD165" s="92"/>
      <c r="BJE165" s="92"/>
      <c r="BJF165" s="92"/>
      <c r="BJG165" s="92"/>
      <c r="BJH165" s="92"/>
      <c r="BJI165" s="92"/>
      <c r="BJJ165" s="92"/>
      <c r="BJK165" s="92"/>
      <c r="BJL165" s="92"/>
      <c r="BJM165" s="92"/>
      <c r="BJN165" s="92"/>
      <c r="BJO165" s="92"/>
      <c r="BJP165" s="92"/>
      <c r="BJQ165" s="92"/>
      <c r="BJR165" s="92"/>
      <c r="BJS165" s="92"/>
      <c r="BJT165" s="92"/>
      <c r="BJU165" s="92"/>
      <c r="BJV165" s="92"/>
      <c r="BJW165" s="92"/>
      <c r="BJX165" s="92"/>
      <c r="BJY165" s="92"/>
      <c r="BJZ165" s="92"/>
      <c r="BKA165" s="92"/>
      <c r="BKB165" s="92"/>
      <c r="BKC165" s="92"/>
      <c r="BKD165" s="92"/>
      <c r="BKE165" s="92"/>
      <c r="BKF165" s="92"/>
      <c r="BKG165" s="92"/>
      <c r="BKH165" s="92"/>
      <c r="BKI165" s="92"/>
      <c r="BKJ165" s="92"/>
      <c r="BKK165" s="92"/>
      <c r="BKL165" s="92"/>
      <c r="BKM165" s="92"/>
      <c r="BKN165" s="92"/>
      <c r="BKO165" s="92"/>
      <c r="BKP165" s="92"/>
      <c r="BKQ165" s="92"/>
      <c r="BKR165" s="92"/>
      <c r="BKS165" s="92"/>
      <c r="BKT165" s="92"/>
      <c r="BKU165" s="92"/>
      <c r="BKV165" s="92"/>
      <c r="BKW165" s="92"/>
      <c r="BKX165" s="92"/>
      <c r="BKY165" s="92"/>
      <c r="BKZ165" s="92"/>
      <c r="BLA165" s="92"/>
      <c r="BLB165" s="92"/>
      <c r="BLC165" s="92"/>
      <c r="BLD165" s="92"/>
      <c r="BLE165" s="92"/>
      <c r="BLF165" s="92"/>
      <c r="BLG165" s="92"/>
      <c r="BLH165" s="92"/>
      <c r="BLI165" s="92"/>
      <c r="BLJ165" s="92"/>
      <c r="BLK165" s="92"/>
      <c r="BLL165" s="92"/>
      <c r="BLM165" s="92"/>
      <c r="BLN165" s="92"/>
      <c r="BLO165" s="92"/>
      <c r="BLP165" s="92"/>
      <c r="BLQ165" s="92"/>
      <c r="BLR165" s="92"/>
      <c r="BLS165" s="92"/>
      <c r="BLT165" s="92"/>
      <c r="BLU165" s="92"/>
      <c r="BLV165" s="92"/>
      <c r="BLW165" s="92"/>
      <c r="BLX165" s="92"/>
      <c r="BLY165" s="92"/>
      <c r="BLZ165" s="92"/>
      <c r="BMA165" s="92"/>
      <c r="BMB165" s="92"/>
      <c r="BMC165" s="92"/>
      <c r="BMD165" s="92"/>
      <c r="BME165" s="92"/>
      <c r="BMF165" s="92"/>
      <c r="BMG165" s="92"/>
      <c r="BMH165" s="92"/>
      <c r="BMI165" s="92"/>
      <c r="BMJ165" s="92"/>
      <c r="BMK165" s="92"/>
      <c r="BML165" s="92"/>
      <c r="BMM165" s="92"/>
      <c r="BMN165" s="92"/>
      <c r="BMO165" s="92"/>
      <c r="BMP165" s="92"/>
      <c r="BMQ165" s="92"/>
      <c r="BMR165" s="92"/>
      <c r="BMS165" s="92"/>
      <c r="BMT165" s="92"/>
      <c r="BMU165" s="92"/>
      <c r="BMV165" s="92"/>
      <c r="BMW165" s="92"/>
      <c r="BMX165" s="92"/>
      <c r="BMY165" s="92"/>
      <c r="BMZ165" s="92"/>
      <c r="BNA165" s="92"/>
      <c r="BNB165" s="92"/>
      <c r="BNC165" s="92"/>
      <c r="BND165" s="92"/>
      <c r="BNE165" s="92"/>
      <c r="BNF165" s="92"/>
      <c r="BNG165" s="92"/>
      <c r="BNH165" s="92"/>
      <c r="BNI165" s="92"/>
      <c r="BNJ165" s="92"/>
      <c r="BNK165" s="92"/>
      <c r="BNL165" s="92"/>
      <c r="BNM165" s="92"/>
      <c r="BNN165" s="92"/>
      <c r="BNO165" s="92"/>
      <c r="BNP165" s="92"/>
      <c r="BNQ165" s="92"/>
      <c r="BNR165" s="92"/>
      <c r="BNS165" s="92"/>
      <c r="BNT165" s="92"/>
      <c r="BNU165" s="92"/>
      <c r="BNV165" s="92"/>
      <c r="BNW165" s="92"/>
      <c r="BNX165" s="92"/>
      <c r="BNY165" s="92"/>
      <c r="BNZ165" s="92"/>
      <c r="BOA165" s="92"/>
      <c r="BOB165" s="92"/>
      <c r="BOC165" s="92"/>
      <c r="BOD165" s="92"/>
      <c r="BOE165" s="92"/>
      <c r="BOF165" s="92"/>
      <c r="BOG165" s="92"/>
      <c r="BOH165" s="92"/>
      <c r="BOI165" s="92"/>
      <c r="BOJ165" s="92"/>
      <c r="BOK165" s="92"/>
      <c r="BOL165" s="92"/>
      <c r="BOM165" s="92"/>
      <c r="BON165" s="92"/>
      <c r="BOO165" s="92"/>
      <c r="BOP165" s="92"/>
      <c r="BOQ165" s="92"/>
      <c r="BOR165" s="92"/>
      <c r="BOS165" s="92"/>
      <c r="BOT165" s="92"/>
      <c r="BOU165" s="92"/>
      <c r="BOV165" s="92"/>
      <c r="BOW165" s="92"/>
      <c r="BOX165" s="92"/>
      <c r="BOY165" s="92"/>
      <c r="BOZ165" s="92"/>
      <c r="BPA165" s="92"/>
      <c r="BPB165" s="92"/>
      <c r="BPC165" s="92"/>
      <c r="BPD165" s="92"/>
      <c r="BPE165" s="92"/>
      <c r="BPF165" s="92"/>
      <c r="BPG165" s="92"/>
      <c r="BPH165" s="92"/>
      <c r="BPI165" s="92"/>
      <c r="BPJ165" s="92"/>
      <c r="BPK165" s="92"/>
      <c r="BPL165" s="92"/>
      <c r="BPM165" s="92"/>
      <c r="BPN165" s="92"/>
      <c r="BPO165" s="92"/>
      <c r="BPP165" s="92"/>
      <c r="BPQ165" s="92"/>
      <c r="BPR165" s="92"/>
      <c r="BPS165" s="92"/>
      <c r="BPT165" s="92"/>
      <c r="BPU165" s="92"/>
      <c r="BPV165" s="92"/>
      <c r="BPW165" s="92"/>
      <c r="BPX165" s="92"/>
      <c r="BPY165" s="92"/>
      <c r="BPZ165" s="92"/>
      <c r="BQA165" s="92"/>
      <c r="BQB165" s="92"/>
      <c r="BQC165" s="92"/>
      <c r="BQD165" s="92"/>
      <c r="BQE165" s="92"/>
      <c r="BQF165" s="92"/>
      <c r="BQG165" s="92"/>
      <c r="BQH165" s="92"/>
      <c r="BQI165" s="92"/>
      <c r="BQJ165" s="92"/>
      <c r="BQK165" s="92"/>
      <c r="BQL165" s="92"/>
      <c r="BQM165" s="92"/>
      <c r="BQN165" s="92"/>
      <c r="BQO165" s="92"/>
      <c r="BQP165" s="92"/>
      <c r="BQQ165" s="92"/>
      <c r="BQR165" s="92"/>
      <c r="BQS165" s="92"/>
      <c r="BQT165" s="92"/>
      <c r="BQU165" s="92"/>
      <c r="BQV165" s="92"/>
      <c r="BQW165" s="92"/>
      <c r="BQX165" s="92"/>
      <c r="BQY165" s="92"/>
      <c r="BQZ165" s="92"/>
      <c r="BRA165" s="92"/>
      <c r="BRB165" s="92"/>
      <c r="BRC165" s="92"/>
      <c r="BRD165" s="92"/>
      <c r="BRE165" s="92"/>
      <c r="BRF165" s="92"/>
      <c r="BRG165" s="92"/>
      <c r="BRH165" s="92"/>
      <c r="BRI165" s="92"/>
      <c r="BRJ165" s="92"/>
      <c r="BRK165" s="92"/>
      <c r="BRL165" s="92"/>
      <c r="BRM165" s="92"/>
      <c r="BRN165" s="92"/>
      <c r="BRO165" s="92"/>
      <c r="BRP165" s="92"/>
      <c r="BRQ165" s="92"/>
      <c r="BRR165" s="92"/>
      <c r="BRS165" s="92"/>
      <c r="BRT165" s="92"/>
      <c r="BRU165" s="92"/>
      <c r="BRV165" s="92"/>
      <c r="BRW165" s="92"/>
      <c r="BRX165" s="92"/>
      <c r="BRY165" s="92"/>
      <c r="BRZ165" s="92"/>
      <c r="BSA165" s="92"/>
      <c r="BSB165" s="92"/>
      <c r="BSC165" s="92"/>
      <c r="BSD165" s="92"/>
      <c r="BSE165" s="92"/>
      <c r="BSF165" s="92"/>
      <c r="BSG165" s="92"/>
      <c r="BSH165" s="92"/>
      <c r="BSI165" s="92"/>
      <c r="BSJ165" s="92"/>
      <c r="BSK165" s="92"/>
      <c r="BSL165" s="92"/>
      <c r="BSM165" s="92"/>
      <c r="BSN165" s="92"/>
      <c r="BSO165" s="92"/>
      <c r="BSP165" s="92"/>
      <c r="BSQ165" s="92"/>
      <c r="BSR165" s="92"/>
      <c r="BSS165" s="92"/>
      <c r="BST165" s="92"/>
      <c r="BSU165" s="92"/>
      <c r="BSV165" s="92"/>
      <c r="BSW165" s="92"/>
      <c r="BSX165" s="92"/>
      <c r="BSY165" s="92"/>
      <c r="BSZ165" s="92"/>
      <c r="BTA165" s="92"/>
      <c r="BTB165" s="92"/>
      <c r="BTC165" s="92"/>
      <c r="BTD165" s="92"/>
      <c r="BTE165" s="92"/>
      <c r="BTF165" s="92"/>
      <c r="BTG165" s="92"/>
      <c r="BTH165" s="92"/>
      <c r="BTI165" s="92"/>
      <c r="BTJ165" s="92"/>
      <c r="BTK165" s="92"/>
      <c r="BTL165" s="92"/>
      <c r="BTM165" s="92"/>
      <c r="BTN165" s="92"/>
      <c r="BTO165" s="92"/>
      <c r="BTP165" s="92"/>
      <c r="BTQ165" s="92"/>
      <c r="BTR165" s="92"/>
      <c r="BTS165" s="92"/>
      <c r="BTT165" s="92"/>
      <c r="BTU165" s="92"/>
      <c r="BTV165" s="92"/>
      <c r="BTW165" s="92"/>
      <c r="BTX165" s="92"/>
      <c r="BTY165" s="92"/>
      <c r="BTZ165" s="92"/>
      <c r="BUA165" s="92"/>
      <c r="BUB165" s="92"/>
      <c r="BUC165" s="92"/>
      <c r="BUD165" s="92"/>
      <c r="BUE165" s="92"/>
      <c r="BUF165" s="92"/>
      <c r="BUG165" s="92"/>
      <c r="BUH165" s="92"/>
      <c r="BUI165" s="92"/>
      <c r="BUJ165" s="92"/>
      <c r="BUK165" s="92"/>
      <c r="BUL165" s="92"/>
      <c r="BUM165" s="92"/>
      <c r="BUN165" s="92"/>
      <c r="BUO165" s="92"/>
      <c r="BUP165" s="92"/>
      <c r="BUQ165" s="92"/>
      <c r="BUR165" s="92"/>
      <c r="BUS165" s="92"/>
      <c r="BUT165" s="92"/>
      <c r="BUU165" s="92"/>
      <c r="BUV165" s="92"/>
      <c r="BUW165" s="92"/>
      <c r="BUX165" s="92"/>
      <c r="BUY165" s="92"/>
      <c r="BUZ165" s="92"/>
      <c r="BVA165" s="92"/>
      <c r="BVB165" s="92"/>
      <c r="BVC165" s="92"/>
      <c r="BVD165" s="92"/>
      <c r="BVE165" s="92"/>
      <c r="BVF165" s="92"/>
      <c r="BVG165" s="92"/>
      <c r="BVH165" s="92"/>
      <c r="BVI165" s="92"/>
      <c r="BVJ165" s="92"/>
      <c r="BVK165" s="92"/>
      <c r="BVL165" s="92"/>
      <c r="BVM165" s="92"/>
      <c r="BVN165" s="92"/>
      <c r="BVO165" s="92"/>
      <c r="BVP165" s="92"/>
      <c r="BVQ165" s="92"/>
      <c r="BVR165" s="92"/>
      <c r="BVS165" s="92"/>
      <c r="BVT165" s="92"/>
      <c r="BVU165" s="92"/>
      <c r="BVV165" s="92"/>
      <c r="BVW165" s="92"/>
      <c r="BVX165" s="92"/>
      <c r="BVY165" s="92"/>
      <c r="BVZ165" s="92"/>
      <c r="BWA165" s="92"/>
      <c r="BWB165" s="92"/>
      <c r="BWC165" s="92"/>
      <c r="BWD165" s="92"/>
      <c r="BWE165" s="92"/>
      <c r="BWF165" s="92"/>
      <c r="BWG165" s="92"/>
      <c r="BWH165" s="92"/>
      <c r="BWI165" s="92"/>
      <c r="BWJ165" s="92"/>
      <c r="BWK165" s="92"/>
      <c r="BWL165" s="92"/>
      <c r="BWM165" s="92"/>
      <c r="BWN165" s="92"/>
      <c r="BWO165" s="92"/>
      <c r="BWP165" s="92"/>
      <c r="BWQ165" s="92"/>
      <c r="BWR165" s="92"/>
      <c r="BWS165" s="92"/>
      <c r="BWT165" s="92"/>
      <c r="BWU165" s="92"/>
      <c r="BWV165" s="92"/>
      <c r="BWW165" s="92"/>
      <c r="BWX165" s="92"/>
      <c r="BWY165" s="92"/>
      <c r="BWZ165" s="92"/>
      <c r="BXA165" s="92"/>
      <c r="BXB165" s="92"/>
      <c r="BXC165" s="92"/>
      <c r="BXD165" s="92"/>
      <c r="BXE165" s="92"/>
      <c r="BXF165" s="92"/>
      <c r="BXG165" s="92"/>
      <c r="BXH165" s="92"/>
      <c r="BXI165" s="92"/>
      <c r="BXJ165" s="92"/>
      <c r="BXK165" s="92"/>
      <c r="BXL165" s="92"/>
      <c r="BXM165" s="92"/>
      <c r="BXN165" s="92"/>
      <c r="BXO165" s="92"/>
      <c r="BXP165" s="92"/>
      <c r="BXQ165" s="92"/>
      <c r="BXR165" s="92"/>
      <c r="BXS165" s="92"/>
      <c r="BXT165" s="92"/>
      <c r="BXU165" s="92"/>
      <c r="BXV165" s="92"/>
      <c r="BXW165" s="92"/>
      <c r="BXX165" s="92"/>
      <c r="BXY165" s="92"/>
      <c r="BXZ165" s="92"/>
      <c r="BYA165" s="92"/>
      <c r="BYB165" s="92"/>
      <c r="BYC165" s="92"/>
      <c r="BYD165" s="92"/>
      <c r="BYE165" s="92"/>
      <c r="BYF165" s="92"/>
      <c r="BYG165" s="92"/>
      <c r="BYH165" s="92"/>
      <c r="BYI165" s="92"/>
      <c r="BYJ165" s="92"/>
      <c r="BYK165" s="92"/>
      <c r="BYL165" s="92"/>
      <c r="BYM165" s="92"/>
      <c r="BYN165" s="92"/>
      <c r="BYO165" s="92"/>
      <c r="BYP165" s="92"/>
      <c r="BYQ165" s="92"/>
      <c r="BYR165" s="92"/>
      <c r="BYS165" s="92"/>
      <c r="BYT165" s="92"/>
      <c r="BYU165" s="92"/>
      <c r="BYV165" s="92"/>
      <c r="BYW165" s="92"/>
      <c r="BYX165" s="92"/>
      <c r="BYY165" s="92"/>
      <c r="BYZ165" s="92"/>
      <c r="BZA165" s="92"/>
      <c r="BZB165" s="92"/>
      <c r="BZC165" s="92"/>
      <c r="BZD165" s="92"/>
      <c r="BZE165" s="92"/>
      <c r="BZF165" s="92"/>
      <c r="BZG165" s="92"/>
      <c r="BZH165" s="92"/>
      <c r="BZI165" s="92"/>
      <c r="BZJ165" s="92"/>
      <c r="BZK165" s="92"/>
      <c r="BZL165" s="92"/>
      <c r="BZM165" s="92"/>
      <c r="BZN165" s="92"/>
      <c r="BZO165" s="92"/>
      <c r="BZP165" s="92"/>
      <c r="BZQ165" s="92"/>
      <c r="BZR165" s="92"/>
      <c r="BZS165" s="92"/>
      <c r="BZT165" s="92"/>
      <c r="BZU165" s="92"/>
      <c r="BZV165" s="92"/>
      <c r="BZW165" s="92"/>
      <c r="BZX165" s="92"/>
      <c r="BZY165" s="92"/>
      <c r="BZZ165" s="92"/>
      <c r="CAA165" s="92"/>
      <c r="CAB165" s="92"/>
      <c r="CAC165" s="92"/>
      <c r="CAD165" s="92"/>
      <c r="CAE165" s="92"/>
      <c r="CAF165" s="92"/>
      <c r="CAG165" s="92"/>
      <c r="CAH165" s="92"/>
      <c r="CAI165" s="92"/>
      <c r="CAJ165" s="92"/>
      <c r="CAK165" s="92"/>
      <c r="CAL165" s="92"/>
      <c r="CAM165" s="92"/>
      <c r="CAN165" s="92"/>
      <c r="CAO165" s="92"/>
      <c r="CAP165" s="92"/>
      <c r="CAQ165" s="92"/>
      <c r="CAR165" s="92"/>
      <c r="CAS165" s="92"/>
      <c r="CAT165" s="92"/>
      <c r="CAU165" s="92"/>
      <c r="CAV165" s="92"/>
      <c r="CAW165" s="92"/>
      <c r="CAX165" s="92"/>
      <c r="CAY165" s="92"/>
      <c r="CAZ165" s="92"/>
      <c r="CBA165" s="92"/>
      <c r="CBB165" s="92"/>
      <c r="CBC165" s="92"/>
      <c r="CBD165" s="92"/>
      <c r="CBE165" s="92"/>
      <c r="CBF165" s="92"/>
      <c r="CBG165" s="92"/>
      <c r="CBH165" s="92"/>
      <c r="CBI165" s="92"/>
      <c r="CBJ165" s="92"/>
      <c r="CBK165" s="92"/>
      <c r="CBL165" s="92"/>
      <c r="CBM165" s="92"/>
      <c r="CBN165" s="92"/>
      <c r="CBO165" s="92"/>
      <c r="CBP165" s="92"/>
      <c r="CBQ165" s="92"/>
      <c r="CBR165" s="92"/>
      <c r="CBS165" s="92"/>
      <c r="CBT165" s="92"/>
      <c r="CBU165" s="92"/>
      <c r="CBV165" s="92"/>
      <c r="CBW165" s="92"/>
      <c r="CBX165" s="92"/>
      <c r="CBY165" s="92"/>
      <c r="CBZ165" s="92"/>
      <c r="CCA165" s="92"/>
      <c r="CCB165" s="92"/>
      <c r="CCC165" s="92"/>
      <c r="CCD165" s="92"/>
      <c r="CCE165" s="92"/>
      <c r="CCF165" s="92"/>
      <c r="CCG165" s="92"/>
      <c r="CCH165" s="92"/>
      <c r="CCI165" s="92"/>
      <c r="CCJ165" s="92"/>
      <c r="CCK165" s="92"/>
      <c r="CCL165" s="92"/>
      <c r="CCM165" s="92"/>
      <c r="CCN165" s="92"/>
      <c r="CCO165" s="92"/>
      <c r="CCP165" s="92"/>
      <c r="CCQ165" s="92"/>
      <c r="CCR165" s="92"/>
      <c r="CCS165" s="92"/>
      <c r="CCT165" s="92"/>
      <c r="CCU165" s="92"/>
      <c r="CCV165" s="92"/>
      <c r="CCW165" s="92"/>
      <c r="CCX165" s="92"/>
      <c r="CCY165" s="92"/>
      <c r="CCZ165" s="92"/>
      <c r="CDA165" s="92"/>
      <c r="CDB165" s="92"/>
      <c r="CDC165" s="92"/>
      <c r="CDD165" s="92"/>
      <c r="CDE165" s="92"/>
      <c r="CDF165" s="92"/>
      <c r="CDG165" s="92"/>
      <c r="CDH165" s="92"/>
      <c r="CDI165" s="92"/>
      <c r="CDJ165" s="92"/>
      <c r="CDK165" s="92"/>
      <c r="CDL165" s="92"/>
      <c r="CDM165" s="92"/>
      <c r="CDN165" s="92"/>
      <c r="CDO165" s="92"/>
      <c r="CDP165" s="92"/>
      <c r="CDQ165" s="92"/>
      <c r="CDR165" s="92"/>
      <c r="CDS165" s="92"/>
      <c r="CDT165" s="92"/>
      <c r="CDU165" s="92"/>
      <c r="CDV165" s="92"/>
      <c r="CDW165" s="92"/>
      <c r="CDX165" s="92"/>
      <c r="CDY165" s="92"/>
      <c r="CDZ165" s="92"/>
      <c r="CEA165" s="92"/>
      <c r="CEB165" s="92"/>
      <c r="CEC165" s="92"/>
      <c r="CED165" s="92"/>
      <c r="CEE165" s="92"/>
      <c r="CEF165" s="92"/>
      <c r="CEG165" s="92"/>
      <c r="CEH165" s="92"/>
      <c r="CEI165" s="92"/>
      <c r="CEJ165" s="92"/>
      <c r="CEK165" s="92"/>
      <c r="CEL165" s="92"/>
      <c r="CEM165" s="92"/>
      <c r="CEN165" s="92"/>
      <c r="CEO165" s="92"/>
      <c r="CEP165" s="92"/>
      <c r="CEQ165" s="92"/>
      <c r="CER165" s="92"/>
      <c r="CES165" s="92"/>
      <c r="CET165" s="92"/>
      <c r="CEU165" s="92"/>
      <c r="CEV165" s="92"/>
      <c r="CEW165" s="92"/>
      <c r="CEX165" s="92"/>
      <c r="CEY165" s="92"/>
      <c r="CEZ165" s="92"/>
      <c r="CFA165" s="92"/>
      <c r="CFB165" s="92"/>
      <c r="CFC165" s="92"/>
      <c r="CFD165" s="92"/>
      <c r="CFE165" s="92"/>
      <c r="CFF165" s="92"/>
      <c r="CFG165" s="92"/>
      <c r="CFH165" s="92"/>
      <c r="CFI165" s="92"/>
      <c r="CFJ165" s="92"/>
      <c r="CFK165" s="92"/>
      <c r="CFL165" s="92"/>
      <c r="CFM165" s="92"/>
      <c r="CFN165" s="92"/>
      <c r="CFO165" s="92"/>
      <c r="CFP165" s="92"/>
      <c r="CFQ165" s="92"/>
      <c r="CFR165" s="92"/>
      <c r="CFS165" s="92"/>
      <c r="CFT165" s="92"/>
      <c r="CFU165" s="92"/>
      <c r="CFV165" s="92"/>
      <c r="CFW165" s="92"/>
      <c r="CFX165" s="92"/>
      <c r="CFY165" s="92"/>
      <c r="CFZ165" s="92"/>
      <c r="CGA165" s="92"/>
      <c r="CGB165" s="92"/>
      <c r="CGC165" s="92"/>
      <c r="CGD165" s="92"/>
      <c r="CGE165" s="92"/>
      <c r="CGF165" s="92"/>
      <c r="CGG165" s="92"/>
      <c r="CGH165" s="92"/>
      <c r="CGI165" s="92"/>
      <c r="CGJ165" s="92"/>
      <c r="CGK165" s="92"/>
      <c r="CGL165" s="92"/>
      <c r="CGM165" s="92"/>
      <c r="CGN165" s="92"/>
      <c r="CGO165" s="92"/>
      <c r="CGP165" s="92"/>
      <c r="CGQ165" s="92"/>
      <c r="CGR165" s="92"/>
      <c r="CGS165" s="92"/>
      <c r="CGT165" s="92"/>
      <c r="CGU165" s="92"/>
      <c r="CGV165" s="92"/>
      <c r="CGW165" s="92"/>
      <c r="CGX165" s="92"/>
      <c r="CGY165" s="92"/>
      <c r="CGZ165" s="92"/>
      <c r="CHA165" s="92"/>
      <c r="CHB165" s="92"/>
      <c r="CHC165" s="92"/>
      <c r="CHD165" s="92"/>
      <c r="CHE165" s="92"/>
      <c r="CHF165" s="92"/>
      <c r="CHG165" s="92"/>
      <c r="CHH165" s="92"/>
      <c r="CHI165" s="92"/>
      <c r="CHJ165" s="92"/>
      <c r="CHK165" s="92"/>
      <c r="CHL165" s="92"/>
      <c r="CHM165" s="92"/>
      <c r="CHN165" s="92"/>
      <c r="CHO165" s="92"/>
      <c r="CHP165" s="92"/>
      <c r="CHQ165" s="92"/>
      <c r="CHR165" s="92"/>
      <c r="CHS165" s="92"/>
      <c r="CHT165" s="92"/>
      <c r="CHU165" s="92"/>
      <c r="CHV165" s="92"/>
      <c r="CHW165" s="92"/>
      <c r="CHX165" s="92"/>
      <c r="CHY165" s="92"/>
      <c r="CHZ165" s="92"/>
      <c r="CIA165" s="92"/>
      <c r="CIB165" s="92"/>
      <c r="CIC165" s="92"/>
      <c r="CID165" s="92"/>
      <c r="CIE165" s="92"/>
      <c r="CIF165" s="92"/>
      <c r="CIG165" s="92"/>
      <c r="CIH165" s="92"/>
      <c r="CII165" s="92"/>
      <c r="CIJ165" s="92"/>
      <c r="CIK165" s="92"/>
      <c r="CIL165" s="92"/>
      <c r="CIM165" s="92"/>
      <c r="CIN165" s="92"/>
      <c r="CIO165" s="92"/>
      <c r="CIP165" s="92"/>
      <c r="CIQ165" s="92"/>
      <c r="CIR165" s="92"/>
      <c r="CIS165" s="92"/>
      <c r="CIT165" s="92"/>
      <c r="CIU165" s="92"/>
      <c r="CIV165" s="92"/>
      <c r="CIW165" s="92"/>
      <c r="CIX165" s="92"/>
      <c r="CIY165" s="92"/>
      <c r="CIZ165" s="92"/>
      <c r="CJA165" s="92"/>
      <c r="CJB165" s="92"/>
      <c r="CJC165" s="92"/>
      <c r="CJD165" s="92"/>
      <c r="CJE165" s="92"/>
      <c r="CJF165" s="92"/>
      <c r="CJG165" s="92"/>
      <c r="CJH165" s="92"/>
      <c r="CJI165" s="92"/>
      <c r="CJJ165" s="92"/>
      <c r="CJK165" s="92"/>
      <c r="CJL165" s="92"/>
      <c r="CJM165" s="92"/>
      <c r="CJN165" s="92"/>
      <c r="CJO165" s="92"/>
      <c r="CJP165" s="92"/>
      <c r="CJQ165" s="92"/>
      <c r="CJR165" s="92"/>
      <c r="CJS165" s="92"/>
      <c r="CJT165" s="92"/>
      <c r="CJU165" s="92"/>
      <c r="CJV165" s="92"/>
      <c r="CJW165" s="92"/>
      <c r="CJX165" s="92"/>
      <c r="CJY165" s="92"/>
      <c r="CJZ165" s="92"/>
      <c r="CKA165" s="92"/>
      <c r="CKB165" s="92"/>
      <c r="CKC165" s="92"/>
      <c r="CKD165" s="92"/>
      <c r="CKE165" s="92"/>
      <c r="CKF165" s="92"/>
      <c r="CKG165" s="92"/>
      <c r="CKH165" s="92"/>
      <c r="CKI165" s="92"/>
      <c r="CKJ165" s="92"/>
      <c r="CKK165" s="92"/>
      <c r="CKL165" s="92"/>
      <c r="CKM165" s="92"/>
      <c r="CKN165" s="92"/>
      <c r="CKO165" s="92"/>
      <c r="CKP165" s="92"/>
      <c r="CKQ165" s="92"/>
      <c r="CKR165" s="92"/>
      <c r="CKS165" s="92"/>
      <c r="CKT165" s="92"/>
      <c r="CKU165" s="92"/>
      <c r="CKV165" s="92"/>
      <c r="CKW165" s="92"/>
      <c r="CKX165" s="92"/>
      <c r="CKY165" s="92"/>
      <c r="CKZ165" s="92"/>
      <c r="CLA165" s="92"/>
      <c r="CLB165" s="92"/>
      <c r="CLC165" s="92"/>
      <c r="CLD165" s="92"/>
      <c r="CLE165" s="92"/>
      <c r="CLF165" s="92"/>
      <c r="CLG165" s="92"/>
      <c r="CLH165" s="92"/>
      <c r="CLI165" s="92"/>
      <c r="CLJ165" s="92"/>
      <c r="CLK165" s="92"/>
      <c r="CLL165" s="92"/>
      <c r="CLM165" s="92"/>
      <c r="CLN165" s="92"/>
      <c r="CLO165" s="92"/>
      <c r="CLP165" s="92"/>
      <c r="CLQ165" s="92"/>
      <c r="CLR165" s="92"/>
      <c r="CLS165" s="92"/>
      <c r="CLT165" s="92"/>
      <c r="CLU165" s="92"/>
      <c r="CLV165" s="92"/>
      <c r="CLW165" s="92"/>
      <c r="CLX165" s="92"/>
      <c r="CLY165" s="92"/>
      <c r="CLZ165" s="92"/>
      <c r="CMA165" s="92"/>
      <c r="CMB165" s="92"/>
      <c r="CMC165" s="92"/>
      <c r="CMD165" s="92"/>
      <c r="CME165" s="92"/>
      <c r="CMF165" s="92"/>
      <c r="CMG165" s="92"/>
      <c r="CMH165" s="92"/>
      <c r="CMI165" s="92"/>
      <c r="CMJ165" s="92"/>
      <c r="CMK165" s="92"/>
      <c r="CML165" s="92"/>
      <c r="CMM165" s="92"/>
      <c r="CMN165" s="92"/>
      <c r="CMO165" s="92"/>
      <c r="CMP165" s="92"/>
      <c r="CMQ165" s="92"/>
      <c r="CMR165" s="92"/>
      <c r="CMS165" s="92"/>
      <c r="CMT165" s="92"/>
      <c r="CMU165" s="92"/>
      <c r="CMV165" s="92"/>
      <c r="CMW165" s="92"/>
      <c r="CMX165" s="92"/>
      <c r="CMY165" s="92"/>
      <c r="CMZ165" s="92"/>
      <c r="CNA165" s="92"/>
      <c r="CNB165" s="92"/>
      <c r="CNC165" s="92"/>
      <c r="CND165" s="92"/>
      <c r="CNE165" s="92"/>
      <c r="CNF165" s="92"/>
      <c r="CNG165" s="92"/>
      <c r="CNH165" s="92"/>
      <c r="CNI165" s="92"/>
      <c r="CNJ165" s="92"/>
      <c r="CNK165" s="92"/>
      <c r="CNL165" s="92"/>
      <c r="CNM165" s="92"/>
      <c r="CNN165" s="92"/>
      <c r="CNO165" s="92"/>
      <c r="CNP165" s="92"/>
      <c r="CNQ165" s="92"/>
      <c r="CNR165" s="92"/>
      <c r="CNS165" s="92"/>
      <c r="CNT165" s="92"/>
      <c r="CNU165" s="92"/>
      <c r="CNV165" s="92"/>
      <c r="CNW165" s="92"/>
      <c r="CNX165" s="92"/>
      <c r="CNY165" s="92"/>
      <c r="CNZ165" s="92"/>
      <c r="COA165" s="92"/>
      <c r="COB165" s="92"/>
      <c r="COC165" s="92"/>
      <c r="COD165" s="92"/>
      <c r="COE165" s="92"/>
      <c r="COF165" s="92"/>
      <c r="COG165" s="92"/>
      <c r="COH165" s="92"/>
      <c r="COI165" s="92"/>
      <c r="COJ165" s="92"/>
      <c r="COK165" s="92"/>
      <c r="COL165" s="92"/>
      <c r="COM165" s="92"/>
      <c r="CON165" s="92"/>
      <c r="COO165" s="92"/>
      <c r="COP165" s="92"/>
      <c r="COQ165" s="92"/>
      <c r="COR165" s="92"/>
      <c r="COS165" s="92"/>
      <c r="COT165" s="92"/>
      <c r="COU165" s="92"/>
      <c r="COV165" s="92"/>
      <c r="COW165" s="92"/>
      <c r="COX165" s="92"/>
      <c r="COY165" s="92"/>
      <c r="COZ165" s="92"/>
      <c r="CPA165" s="92"/>
      <c r="CPB165" s="92"/>
      <c r="CPC165" s="92"/>
      <c r="CPD165" s="92"/>
      <c r="CPE165" s="92"/>
      <c r="CPF165" s="92"/>
      <c r="CPG165" s="92"/>
      <c r="CPH165" s="92"/>
      <c r="CPI165" s="92"/>
      <c r="CPJ165" s="92"/>
      <c r="CPK165" s="92"/>
      <c r="CPL165" s="92"/>
      <c r="CPM165" s="92"/>
      <c r="CPN165" s="92"/>
      <c r="CPO165" s="92"/>
      <c r="CPP165" s="92"/>
      <c r="CPQ165" s="92"/>
      <c r="CPR165" s="92"/>
      <c r="CPS165" s="92"/>
      <c r="CPT165" s="92"/>
      <c r="CPU165" s="92"/>
      <c r="CPV165" s="92"/>
      <c r="CPW165" s="92"/>
      <c r="CPX165" s="92"/>
      <c r="CPY165" s="92"/>
      <c r="CPZ165" s="92"/>
      <c r="CQA165" s="92"/>
      <c r="CQB165" s="92"/>
      <c r="CQC165" s="92"/>
      <c r="CQD165" s="92"/>
      <c r="CQE165" s="92"/>
      <c r="CQF165" s="92"/>
      <c r="CQG165" s="92"/>
      <c r="CQH165" s="92"/>
      <c r="CQI165" s="92"/>
      <c r="CQJ165" s="92"/>
      <c r="CQK165" s="92"/>
      <c r="CQL165" s="92"/>
      <c r="CQM165" s="92"/>
      <c r="CQN165" s="92"/>
      <c r="CQO165" s="92"/>
      <c r="CQP165" s="92"/>
      <c r="CQQ165" s="92"/>
      <c r="CQR165" s="92"/>
      <c r="CQS165" s="92"/>
      <c r="CQT165" s="92"/>
      <c r="CQU165" s="92"/>
      <c r="CQV165" s="92"/>
      <c r="CQW165" s="92"/>
      <c r="CQX165" s="92"/>
      <c r="CQY165" s="92"/>
      <c r="CQZ165" s="92"/>
      <c r="CRA165" s="92"/>
      <c r="CRB165" s="92"/>
      <c r="CRC165" s="92"/>
      <c r="CRD165" s="92"/>
      <c r="CRE165" s="92"/>
      <c r="CRF165" s="92"/>
      <c r="CRG165" s="92"/>
      <c r="CRH165" s="92"/>
      <c r="CRI165" s="92"/>
      <c r="CRJ165" s="92"/>
      <c r="CRK165" s="92"/>
      <c r="CRL165" s="92"/>
      <c r="CRM165" s="92"/>
      <c r="CRN165" s="92"/>
      <c r="CRO165" s="92"/>
      <c r="CRP165" s="92"/>
      <c r="CRQ165" s="92"/>
      <c r="CRR165" s="92"/>
      <c r="CRS165" s="92"/>
      <c r="CRT165" s="92"/>
      <c r="CRU165" s="92"/>
      <c r="CRV165" s="92"/>
      <c r="CRW165" s="92"/>
      <c r="CRX165" s="92"/>
      <c r="CRY165" s="92"/>
      <c r="CRZ165" s="92"/>
      <c r="CSA165" s="92"/>
      <c r="CSB165" s="92"/>
      <c r="CSC165" s="92"/>
      <c r="CSD165" s="92"/>
      <c r="CSE165" s="92"/>
      <c r="CSF165" s="92"/>
      <c r="CSG165" s="92"/>
      <c r="CSH165" s="92"/>
      <c r="CSI165" s="92"/>
      <c r="CSJ165" s="92"/>
      <c r="CSK165" s="92"/>
      <c r="CSL165" s="92"/>
      <c r="CSM165" s="92"/>
      <c r="CSN165" s="92"/>
      <c r="CSO165" s="92"/>
      <c r="CSP165" s="92"/>
      <c r="CSQ165" s="92"/>
      <c r="CSR165" s="92"/>
      <c r="CSS165" s="92"/>
      <c r="CST165" s="92"/>
      <c r="CSU165" s="92"/>
      <c r="CSV165" s="92"/>
      <c r="CSW165" s="92"/>
      <c r="CSX165" s="92"/>
      <c r="CSY165" s="92"/>
      <c r="CSZ165" s="92"/>
      <c r="CTA165" s="92"/>
      <c r="CTB165" s="92"/>
      <c r="CTC165" s="92"/>
      <c r="CTD165" s="92"/>
      <c r="CTE165" s="92"/>
      <c r="CTF165" s="92"/>
      <c r="CTG165" s="92"/>
      <c r="CTH165" s="92"/>
      <c r="CTI165" s="92"/>
      <c r="CTJ165" s="92"/>
      <c r="CTK165" s="92"/>
      <c r="CTL165" s="92"/>
      <c r="CTM165" s="92"/>
      <c r="CTN165" s="92"/>
      <c r="CTO165" s="92"/>
      <c r="CTP165" s="92"/>
      <c r="CTQ165" s="92"/>
      <c r="CTR165" s="92"/>
      <c r="CTS165" s="92"/>
      <c r="CTT165" s="92"/>
      <c r="CTU165" s="92"/>
      <c r="CTV165" s="92"/>
      <c r="CTW165" s="92"/>
      <c r="CTX165" s="92"/>
      <c r="CTY165" s="92"/>
      <c r="CTZ165" s="92"/>
      <c r="CUA165" s="92"/>
      <c r="CUB165" s="92"/>
      <c r="CUC165" s="92"/>
      <c r="CUD165" s="92"/>
      <c r="CUE165" s="92"/>
      <c r="CUF165" s="92"/>
      <c r="CUG165" s="92"/>
      <c r="CUH165" s="92"/>
      <c r="CUI165" s="92"/>
      <c r="CUJ165" s="92"/>
      <c r="CUK165" s="92"/>
      <c r="CUL165" s="92"/>
      <c r="CUM165" s="92"/>
      <c r="CUN165" s="92"/>
      <c r="CUO165" s="92"/>
      <c r="CUP165" s="92"/>
      <c r="CUQ165" s="92"/>
      <c r="CUR165" s="92"/>
      <c r="CUS165" s="92"/>
      <c r="CUT165" s="92"/>
      <c r="CUU165" s="92"/>
      <c r="CUV165" s="92"/>
      <c r="CUW165" s="92"/>
      <c r="CUX165" s="92"/>
      <c r="CUY165" s="92"/>
      <c r="CUZ165" s="92"/>
      <c r="CVA165" s="92"/>
      <c r="CVB165" s="92"/>
      <c r="CVC165" s="92"/>
      <c r="CVD165" s="92"/>
      <c r="CVE165" s="92"/>
      <c r="CVF165" s="92"/>
      <c r="CVG165" s="92"/>
      <c r="CVH165" s="92"/>
      <c r="CVI165" s="92"/>
      <c r="CVJ165" s="92"/>
      <c r="CVK165" s="92"/>
      <c r="CVL165" s="92"/>
      <c r="CVM165" s="92"/>
      <c r="CVN165" s="92"/>
      <c r="CVO165" s="92"/>
      <c r="CVP165" s="92"/>
      <c r="CVQ165" s="92"/>
      <c r="CVR165" s="92"/>
      <c r="CVS165" s="92"/>
      <c r="CVT165" s="92"/>
      <c r="CVU165" s="92"/>
      <c r="CVV165" s="92"/>
      <c r="CVW165" s="92"/>
      <c r="CVX165" s="92"/>
      <c r="CVY165" s="92"/>
      <c r="CVZ165" s="92"/>
      <c r="CWA165" s="92"/>
      <c r="CWB165" s="92"/>
      <c r="CWC165" s="92"/>
      <c r="CWD165" s="92"/>
      <c r="CWE165" s="92"/>
      <c r="CWF165" s="92"/>
      <c r="CWG165" s="92"/>
      <c r="CWH165" s="92"/>
      <c r="CWI165" s="92"/>
      <c r="CWJ165" s="92"/>
      <c r="CWK165" s="92"/>
      <c r="CWL165" s="92"/>
      <c r="CWM165" s="92"/>
      <c r="CWN165" s="92"/>
      <c r="CWO165" s="92"/>
      <c r="CWP165" s="92"/>
      <c r="CWQ165" s="92"/>
      <c r="CWR165" s="92"/>
      <c r="CWS165" s="92"/>
      <c r="CWT165" s="92"/>
      <c r="CWU165" s="92"/>
      <c r="CWV165" s="92"/>
      <c r="CWW165" s="92"/>
      <c r="CWX165" s="92"/>
      <c r="CWY165" s="92"/>
      <c r="CWZ165" s="92"/>
      <c r="CXA165" s="92"/>
      <c r="CXB165" s="92"/>
      <c r="CXC165" s="92"/>
      <c r="CXD165" s="92"/>
      <c r="CXE165" s="92"/>
      <c r="CXF165" s="92"/>
      <c r="CXG165" s="92"/>
      <c r="CXH165" s="92"/>
      <c r="CXI165" s="92"/>
      <c r="CXJ165" s="92"/>
      <c r="CXK165" s="92"/>
      <c r="CXL165" s="92"/>
      <c r="CXM165" s="92"/>
      <c r="CXN165" s="92"/>
      <c r="CXO165" s="92"/>
      <c r="CXP165" s="92"/>
      <c r="CXQ165" s="92"/>
      <c r="CXR165" s="92"/>
      <c r="CXS165" s="92"/>
      <c r="CXT165" s="92"/>
      <c r="CXU165" s="92"/>
      <c r="CXV165" s="92"/>
      <c r="CXW165" s="92"/>
      <c r="CXX165" s="92"/>
      <c r="CXY165" s="92"/>
      <c r="CXZ165" s="92"/>
      <c r="CYA165" s="92"/>
      <c r="CYB165" s="92"/>
      <c r="CYC165" s="92"/>
      <c r="CYD165" s="92"/>
      <c r="CYE165" s="92"/>
      <c r="CYF165" s="92"/>
      <c r="CYG165" s="92"/>
      <c r="CYH165" s="92"/>
      <c r="CYI165" s="92"/>
      <c r="CYJ165" s="92"/>
      <c r="CYK165" s="92"/>
      <c r="CYL165" s="92"/>
      <c r="CYM165" s="92"/>
      <c r="CYN165" s="92"/>
      <c r="CYO165" s="92"/>
      <c r="CYP165" s="92"/>
      <c r="CYQ165" s="92"/>
      <c r="CYR165" s="92"/>
      <c r="CYS165" s="92"/>
      <c r="CYT165" s="92"/>
      <c r="CYU165" s="92"/>
      <c r="CYV165" s="92"/>
      <c r="CYW165" s="92"/>
      <c r="CYX165" s="92"/>
      <c r="CYY165" s="92"/>
      <c r="CYZ165" s="92"/>
      <c r="CZA165" s="92"/>
      <c r="CZB165" s="92"/>
      <c r="CZC165" s="92"/>
      <c r="CZD165" s="92"/>
      <c r="CZE165" s="92"/>
      <c r="CZF165" s="92"/>
      <c r="CZG165" s="92"/>
      <c r="CZH165" s="92"/>
      <c r="CZI165" s="92"/>
      <c r="CZJ165" s="92"/>
      <c r="CZK165" s="92"/>
      <c r="CZL165" s="92"/>
      <c r="CZM165" s="92"/>
      <c r="CZN165" s="92"/>
      <c r="CZO165" s="92"/>
      <c r="CZP165" s="92"/>
      <c r="CZQ165" s="92"/>
      <c r="CZR165" s="92"/>
      <c r="CZS165" s="92"/>
      <c r="CZT165" s="92"/>
      <c r="CZU165" s="92"/>
      <c r="CZV165" s="92"/>
      <c r="CZW165" s="92"/>
      <c r="CZX165" s="92"/>
      <c r="CZY165" s="92"/>
      <c r="CZZ165" s="92"/>
      <c r="DAA165" s="92"/>
      <c r="DAB165" s="92"/>
      <c r="DAC165" s="92"/>
      <c r="DAD165" s="92"/>
      <c r="DAE165" s="92"/>
      <c r="DAF165" s="92"/>
      <c r="DAG165" s="92"/>
      <c r="DAH165" s="92"/>
      <c r="DAI165" s="92"/>
      <c r="DAJ165" s="92"/>
      <c r="DAK165" s="92"/>
      <c r="DAL165" s="92"/>
      <c r="DAM165" s="92"/>
      <c r="DAN165" s="92"/>
      <c r="DAO165" s="92"/>
      <c r="DAP165" s="92"/>
      <c r="DAQ165" s="92"/>
      <c r="DAR165" s="92"/>
      <c r="DAS165" s="92"/>
      <c r="DAT165" s="92"/>
      <c r="DAU165" s="92"/>
      <c r="DAV165" s="92"/>
      <c r="DAW165" s="92"/>
      <c r="DAX165" s="92"/>
      <c r="DAY165" s="92"/>
      <c r="DAZ165" s="92"/>
      <c r="DBA165" s="92"/>
      <c r="DBB165" s="92"/>
      <c r="DBC165" s="92"/>
      <c r="DBD165" s="92"/>
      <c r="DBE165" s="92"/>
      <c r="DBF165" s="92"/>
      <c r="DBG165" s="92"/>
      <c r="DBH165" s="92"/>
      <c r="DBI165" s="92"/>
      <c r="DBJ165" s="92"/>
      <c r="DBK165" s="92"/>
      <c r="DBL165" s="92"/>
      <c r="DBM165" s="92"/>
      <c r="DBN165" s="92"/>
      <c r="DBO165" s="92"/>
      <c r="DBP165" s="92"/>
      <c r="DBQ165" s="92"/>
      <c r="DBR165" s="92"/>
      <c r="DBS165" s="92"/>
      <c r="DBT165" s="92"/>
      <c r="DBU165" s="92"/>
      <c r="DBV165" s="92"/>
      <c r="DBW165" s="92"/>
      <c r="DBX165" s="92"/>
      <c r="DBY165" s="92"/>
      <c r="DBZ165" s="92"/>
      <c r="DCA165" s="92"/>
      <c r="DCB165" s="92"/>
      <c r="DCC165" s="92"/>
      <c r="DCD165" s="92"/>
      <c r="DCE165" s="92"/>
      <c r="DCF165" s="92"/>
      <c r="DCG165" s="92"/>
      <c r="DCH165" s="92"/>
      <c r="DCI165" s="92"/>
      <c r="DCJ165" s="92"/>
      <c r="DCK165" s="92"/>
      <c r="DCL165" s="92"/>
      <c r="DCM165" s="92"/>
      <c r="DCN165" s="92"/>
      <c r="DCO165" s="92"/>
      <c r="DCP165" s="92"/>
      <c r="DCQ165" s="92"/>
      <c r="DCR165" s="92"/>
      <c r="DCS165" s="92"/>
      <c r="DCT165" s="92"/>
      <c r="DCU165" s="92"/>
      <c r="DCV165" s="92"/>
      <c r="DCW165" s="92"/>
      <c r="DCX165" s="92"/>
      <c r="DCY165" s="92"/>
      <c r="DCZ165" s="92"/>
      <c r="DDA165" s="92"/>
      <c r="DDB165" s="92"/>
      <c r="DDC165" s="92"/>
      <c r="DDD165" s="92"/>
      <c r="DDE165" s="92"/>
      <c r="DDF165" s="92"/>
      <c r="DDG165" s="92"/>
      <c r="DDH165" s="92"/>
      <c r="DDI165" s="92"/>
      <c r="DDJ165" s="92"/>
      <c r="DDK165" s="92"/>
      <c r="DDL165" s="92"/>
      <c r="DDM165" s="92"/>
      <c r="DDN165" s="92"/>
      <c r="DDO165" s="92"/>
      <c r="DDP165" s="92"/>
      <c r="DDQ165" s="92"/>
      <c r="DDR165" s="92"/>
      <c r="DDS165" s="92"/>
      <c r="DDT165" s="92"/>
      <c r="DDU165" s="92"/>
      <c r="DDV165" s="92"/>
      <c r="DDW165" s="92"/>
      <c r="DDX165" s="92"/>
      <c r="DDY165" s="92"/>
      <c r="DDZ165" s="92"/>
      <c r="DEA165" s="92"/>
      <c r="DEB165" s="92"/>
      <c r="DEC165" s="92"/>
      <c r="DED165" s="92"/>
      <c r="DEE165" s="92"/>
      <c r="DEF165" s="92"/>
      <c r="DEG165" s="92"/>
      <c r="DEH165" s="92"/>
      <c r="DEI165" s="92"/>
      <c r="DEJ165" s="92"/>
      <c r="DEK165" s="92"/>
      <c r="DEL165" s="92"/>
      <c r="DEM165" s="92"/>
      <c r="DEN165" s="92"/>
      <c r="DEO165" s="92"/>
      <c r="DEP165" s="92"/>
      <c r="DEQ165" s="92"/>
      <c r="DER165" s="92"/>
      <c r="DES165" s="92"/>
      <c r="DET165" s="92"/>
      <c r="DEU165" s="92"/>
      <c r="DEV165" s="92"/>
      <c r="DEW165" s="92"/>
      <c r="DEX165" s="92"/>
      <c r="DEY165" s="92"/>
      <c r="DEZ165" s="92"/>
      <c r="DFA165" s="92"/>
      <c r="DFB165" s="92"/>
      <c r="DFC165" s="92"/>
      <c r="DFD165" s="92"/>
      <c r="DFE165" s="92"/>
      <c r="DFF165" s="92"/>
      <c r="DFG165" s="92"/>
      <c r="DFH165" s="92"/>
      <c r="DFI165" s="92"/>
      <c r="DFJ165" s="92"/>
      <c r="DFK165" s="92"/>
      <c r="DFL165" s="92"/>
      <c r="DFM165" s="92"/>
      <c r="DFN165" s="92"/>
      <c r="DFO165" s="92"/>
      <c r="DFP165" s="92"/>
      <c r="DFQ165" s="92"/>
      <c r="DFR165" s="92"/>
      <c r="DFS165" s="92"/>
      <c r="DFT165" s="92"/>
      <c r="DFU165" s="92"/>
      <c r="DFV165" s="92"/>
      <c r="DFW165" s="92"/>
      <c r="DFX165" s="92"/>
      <c r="DFY165" s="92"/>
      <c r="DFZ165" s="92"/>
      <c r="DGA165" s="92"/>
      <c r="DGB165" s="92"/>
      <c r="DGC165" s="92"/>
      <c r="DGD165" s="92"/>
      <c r="DGE165" s="92"/>
      <c r="DGF165" s="92"/>
      <c r="DGG165" s="92"/>
      <c r="DGH165" s="92"/>
      <c r="DGI165" s="92"/>
      <c r="DGJ165" s="92"/>
      <c r="DGK165" s="92"/>
      <c r="DGL165" s="92"/>
      <c r="DGM165" s="92"/>
      <c r="DGN165" s="92"/>
      <c r="DGO165" s="92"/>
      <c r="DGP165" s="92"/>
      <c r="DGQ165" s="92"/>
      <c r="DGR165" s="92"/>
      <c r="DGS165" s="92"/>
      <c r="DGT165" s="92"/>
      <c r="DGU165" s="92"/>
      <c r="DGV165" s="92"/>
      <c r="DGW165" s="92"/>
      <c r="DGX165" s="92"/>
      <c r="DGY165" s="92"/>
      <c r="DGZ165" s="92"/>
      <c r="DHA165" s="92"/>
      <c r="DHB165" s="92"/>
      <c r="DHC165" s="92"/>
      <c r="DHD165" s="92"/>
      <c r="DHE165" s="92"/>
      <c r="DHF165" s="92"/>
      <c r="DHG165" s="92"/>
      <c r="DHH165" s="92"/>
      <c r="DHI165" s="92"/>
      <c r="DHJ165" s="92"/>
      <c r="DHK165" s="92"/>
      <c r="DHL165" s="92"/>
      <c r="DHM165" s="92"/>
      <c r="DHN165" s="92"/>
      <c r="DHO165" s="92"/>
      <c r="DHP165" s="92"/>
      <c r="DHQ165" s="92"/>
      <c r="DHR165" s="92"/>
      <c r="DHS165" s="92"/>
      <c r="DHT165" s="92"/>
      <c r="DHU165" s="92"/>
      <c r="DHV165" s="92"/>
      <c r="DHW165" s="92"/>
      <c r="DHX165" s="92"/>
      <c r="DHY165" s="92"/>
      <c r="DHZ165" s="92"/>
      <c r="DIA165" s="92"/>
      <c r="DIB165" s="92"/>
      <c r="DIC165" s="92"/>
      <c r="DID165" s="92"/>
      <c r="DIE165" s="92"/>
      <c r="DIF165" s="92"/>
      <c r="DIG165" s="92"/>
      <c r="DIH165" s="92"/>
      <c r="DII165" s="92"/>
      <c r="DIJ165" s="92"/>
      <c r="DIK165" s="92"/>
      <c r="DIL165" s="92"/>
      <c r="DIM165" s="92"/>
      <c r="DIN165" s="92"/>
      <c r="DIO165" s="92"/>
      <c r="DIP165" s="92"/>
      <c r="DIQ165" s="92"/>
      <c r="DIR165" s="92"/>
      <c r="DIS165" s="92"/>
      <c r="DIT165" s="92"/>
      <c r="DIU165" s="92"/>
      <c r="DIV165" s="92"/>
      <c r="DIW165" s="92"/>
      <c r="DIX165" s="92"/>
      <c r="DIY165" s="92"/>
      <c r="DIZ165" s="92"/>
      <c r="DJA165" s="92"/>
      <c r="DJB165" s="92"/>
      <c r="DJC165" s="92"/>
      <c r="DJD165" s="92"/>
      <c r="DJE165" s="92"/>
      <c r="DJF165" s="92"/>
      <c r="DJG165" s="92"/>
      <c r="DJH165" s="92"/>
      <c r="DJI165" s="92"/>
      <c r="DJJ165" s="92"/>
      <c r="DJK165" s="92"/>
      <c r="DJL165" s="92"/>
      <c r="DJM165" s="92"/>
      <c r="DJN165" s="92"/>
      <c r="DJO165" s="92"/>
      <c r="DJP165" s="92"/>
      <c r="DJQ165" s="92"/>
      <c r="DJR165" s="92"/>
      <c r="DJS165" s="92"/>
      <c r="DJT165" s="92"/>
      <c r="DJU165" s="92"/>
      <c r="DJV165" s="92"/>
      <c r="DJW165" s="92"/>
      <c r="DJX165" s="92"/>
      <c r="DJY165" s="92"/>
      <c r="DJZ165" s="92"/>
      <c r="DKA165" s="92"/>
      <c r="DKB165" s="92"/>
      <c r="DKC165" s="92"/>
      <c r="DKD165" s="92"/>
      <c r="DKE165" s="92"/>
      <c r="DKF165" s="92"/>
      <c r="DKG165" s="92"/>
      <c r="DKH165" s="92"/>
      <c r="DKI165" s="92"/>
      <c r="DKJ165" s="92"/>
      <c r="DKK165" s="92"/>
      <c r="DKL165" s="92"/>
      <c r="DKM165" s="92"/>
      <c r="DKN165" s="92"/>
      <c r="DKO165" s="92"/>
      <c r="DKP165" s="92"/>
      <c r="DKQ165" s="92"/>
      <c r="DKR165" s="92"/>
      <c r="DKS165" s="92"/>
      <c r="DKT165" s="92"/>
      <c r="DKU165" s="92"/>
      <c r="DKV165" s="92"/>
      <c r="DKW165" s="92"/>
      <c r="DKX165" s="92"/>
      <c r="DKY165" s="92"/>
      <c r="DKZ165" s="92"/>
      <c r="DLA165" s="92"/>
      <c r="DLB165" s="92"/>
      <c r="DLC165" s="92"/>
      <c r="DLD165" s="92"/>
      <c r="DLE165" s="92"/>
      <c r="DLF165" s="92"/>
      <c r="DLG165" s="92"/>
      <c r="DLH165" s="92"/>
      <c r="DLI165" s="92"/>
      <c r="DLJ165" s="92"/>
      <c r="DLK165" s="92"/>
      <c r="DLL165" s="92"/>
      <c r="DLM165" s="92"/>
      <c r="DLN165" s="92"/>
      <c r="DLO165" s="92"/>
      <c r="DLP165" s="92"/>
      <c r="DLQ165" s="92"/>
      <c r="DLR165" s="92"/>
      <c r="DLS165" s="92"/>
      <c r="DLT165" s="92"/>
      <c r="DLU165" s="92"/>
      <c r="DLV165" s="92"/>
      <c r="DLW165" s="92"/>
      <c r="DLX165" s="92"/>
      <c r="DLY165" s="92"/>
      <c r="DLZ165" s="92"/>
      <c r="DMA165" s="92"/>
      <c r="DMB165" s="92"/>
      <c r="DMC165" s="92"/>
      <c r="DMD165" s="92"/>
      <c r="DME165" s="92"/>
      <c r="DMF165" s="92"/>
      <c r="DMG165" s="92"/>
      <c r="DMH165" s="92"/>
      <c r="DMI165" s="92"/>
      <c r="DMJ165" s="92"/>
      <c r="DMK165" s="92"/>
      <c r="DML165" s="92"/>
      <c r="DMM165" s="92"/>
      <c r="DMN165" s="92"/>
      <c r="DMO165" s="92"/>
      <c r="DMP165" s="92"/>
      <c r="DMQ165" s="92"/>
      <c r="DMR165" s="92"/>
      <c r="DMS165" s="92"/>
      <c r="DMT165" s="92"/>
      <c r="DMU165" s="92"/>
      <c r="DMV165" s="92"/>
      <c r="DMW165" s="92"/>
      <c r="DMX165" s="92"/>
      <c r="DMY165" s="92"/>
      <c r="DMZ165" s="92"/>
      <c r="DNA165" s="92"/>
      <c r="DNB165" s="92"/>
      <c r="DNC165" s="92"/>
      <c r="DND165" s="92"/>
      <c r="DNE165" s="92"/>
      <c r="DNF165" s="92"/>
      <c r="DNG165" s="92"/>
      <c r="DNH165" s="92"/>
      <c r="DNI165" s="92"/>
      <c r="DNJ165" s="92"/>
      <c r="DNK165" s="92"/>
      <c r="DNL165" s="92"/>
      <c r="DNM165" s="92"/>
      <c r="DNN165" s="92"/>
      <c r="DNO165" s="92"/>
      <c r="DNP165" s="92"/>
      <c r="DNQ165" s="92"/>
      <c r="DNR165" s="92"/>
      <c r="DNS165" s="92"/>
      <c r="DNT165" s="92"/>
      <c r="DNU165" s="92"/>
      <c r="DNV165" s="92"/>
      <c r="DNW165" s="92"/>
      <c r="DNX165" s="92"/>
      <c r="DNY165" s="92"/>
      <c r="DNZ165" s="92"/>
      <c r="DOA165" s="92"/>
      <c r="DOB165" s="92"/>
      <c r="DOC165" s="92"/>
      <c r="DOD165" s="92"/>
      <c r="DOE165" s="92"/>
      <c r="DOF165" s="92"/>
      <c r="DOG165" s="92"/>
      <c r="DOH165" s="92"/>
      <c r="DOI165" s="92"/>
      <c r="DOJ165" s="92"/>
      <c r="DOK165" s="92"/>
      <c r="DOL165" s="92"/>
      <c r="DOM165" s="92"/>
      <c r="DON165" s="92"/>
      <c r="DOO165" s="92"/>
      <c r="DOP165" s="92"/>
      <c r="DOQ165" s="92"/>
      <c r="DOR165" s="92"/>
      <c r="DOS165" s="92"/>
      <c r="DOT165" s="92"/>
      <c r="DOU165" s="92"/>
      <c r="DOV165" s="92"/>
      <c r="DOW165" s="92"/>
      <c r="DOX165" s="92"/>
      <c r="DOY165" s="92"/>
      <c r="DOZ165" s="92"/>
      <c r="DPA165" s="92"/>
      <c r="DPB165" s="92"/>
      <c r="DPC165" s="92"/>
      <c r="DPD165" s="92"/>
      <c r="DPE165" s="92"/>
      <c r="DPF165" s="92"/>
      <c r="DPG165" s="92"/>
      <c r="DPH165" s="92"/>
      <c r="DPI165" s="92"/>
      <c r="DPJ165" s="92"/>
      <c r="DPK165" s="92"/>
      <c r="DPL165" s="92"/>
      <c r="DPM165" s="92"/>
      <c r="DPN165" s="92"/>
      <c r="DPO165" s="92"/>
      <c r="DPP165" s="92"/>
      <c r="DPQ165" s="92"/>
      <c r="DPR165" s="92"/>
      <c r="DPS165" s="92"/>
      <c r="DPT165" s="92"/>
      <c r="DPU165" s="92"/>
      <c r="DPV165" s="92"/>
      <c r="DPW165" s="92"/>
      <c r="DPX165" s="92"/>
      <c r="DPY165" s="92"/>
      <c r="DPZ165" s="92"/>
      <c r="DQA165" s="92"/>
      <c r="DQB165" s="92"/>
      <c r="DQC165" s="92"/>
      <c r="DQD165" s="92"/>
      <c r="DQE165" s="92"/>
      <c r="DQF165" s="92"/>
      <c r="DQG165" s="92"/>
      <c r="DQH165" s="92"/>
      <c r="DQI165" s="92"/>
      <c r="DQJ165" s="92"/>
      <c r="DQK165" s="92"/>
      <c r="DQL165" s="92"/>
      <c r="DQM165" s="92"/>
      <c r="DQN165" s="92"/>
      <c r="DQO165" s="92"/>
      <c r="DQP165" s="92"/>
      <c r="DQQ165" s="92"/>
      <c r="DQR165" s="92"/>
      <c r="DQS165" s="92"/>
      <c r="DQT165" s="92"/>
      <c r="DQU165" s="92"/>
      <c r="DQV165" s="92"/>
      <c r="DQW165" s="92"/>
      <c r="DQX165" s="92"/>
      <c r="DQY165" s="92"/>
      <c r="DQZ165" s="92"/>
      <c r="DRA165" s="92"/>
      <c r="DRB165" s="92"/>
      <c r="DRC165" s="92"/>
      <c r="DRD165" s="92"/>
      <c r="DRE165" s="92"/>
      <c r="DRF165" s="92"/>
      <c r="DRG165" s="92"/>
      <c r="DRH165" s="92"/>
      <c r="DRI165" s="92"/>
      <c r="DRJ165" s="92"/>
      <c r="DRK165" s="92"/>
      <c r="DRL165" s="92"/>
      <c r="DRM165" s="92"/>
      <c r="DRN165" s="92"/>
      <c r="DRO165" s="92"/>
      <c r="DRP165" s="92"/>
      <c r="DRQ165" s="92"/>
      <c r="DRR165" s="92"/>
      <c r="DRS165" s="92"/>
      <c r="DRT165" s="92"/>
      <c r="DRU165" s="92"/>
      <c r="DRV165" s="92"/>
      <c r="DRW165" s="92"/>
      <c r="DRX165" s="92"/>
      <c r="DRY165" s="92"/>
      <c r="DRZ165" s="92"/>
      <c r="DSA165" s="92"/>
      <c r="DSB165" s="92"/>
      <c r="DSC165" s="92"/>
      <c r="DSD165" s="92"/>
      <c r="DSE165" s="92"/>
      <c r="DSF165" s="92"/>
      <c r="DSG165" s="92"/>
      <c r="DSH165" s="92"/>
      <c r="DSI165" s="92"/>
      <c r="DSJ165" s="92"/>
      <c r="DSK165" s="92"/>
      <c r="DSL165" s="92"/>
      <c r="DSM165" s="92"/>
      <c r="DSN165" s="92"/>
      <c r="DSO165" s="92"/>
      <c r="DSP165" s="92"/>
      <c r="DSQ165" s="92"/>
      <c r="DSR165" s="92"/>
      <c r="DSS165" s="92"/>
      <c r="DST165" s="92"/>
      <c r="DSU165" s="92"/>
      <c r="DSV165" s="92"/>
      <c r="DSW165" s="92"/>
      <c r="DSX165" s="92"/>
      <c r="DSY165" s="92"/>
      <c r="DSZ165" s="92"/>
      <c r="DTA165" s="92"/>
      <c r="DTB165" s="92"/>
      <c r="DTC165" s="92"/>
      <c r="DTD165" s="92"/>
      <c r="DTE165" s="92"/>
      <c r="DTF165" s="92"/>
      <c r="DTG165" s="92"/>
      <c r="DTH165" s="92"/>
      <c r="DTI165" s="92"/>
      <c r="DTJ165" s="92"/>
      <c r="DTK165" s="92"/>
      <c r="DTL165" s="92"/>
      <c r="DTM165" s="92"/>
      <c r="DTN165" s="92"/>
      <c r="DTO165" s="92"/>
      <c r="DTP165" s="92"/>
      <c r="DTQ165" s="92"/>
      <c r="DTR165" s="92"/>
      <c r="DTS165" s="92"/>
      <c r="DTT165" s="92"/>
      <c r="DTU165" s="92"/>
      <c r="DTV165" s="92"/>
      <c r="DTW165" s="92"/>
      <c r="DTX165" s="92"/>
      <c r="DTY165" s="92"/>
      <c r="DTZ165" s="92"/>
      <c r="DUA165" s="92"/>
      <c r="DUB165" s="92"/>
      <c r="DUC165" s="92"/>
      <c r="DUD165" s="92"/>
      <c r="DUE165" s="92"/>
      <c r="DUF165" s="92"/>
      <c r="DUG165" s="92"/>
      <c r="DUH165" s="92"/>
      <c r="DUI165" s="92"/>
      <c r="DUJ165" s="92"/>
      <c r="DUK165" s="92"/>
      <c r="DUL165" s="92"/>
      <c r="DUM165" s="92"/>
      <c r="DUN165" s="92"/>
      <c r="DUO165" s="92"/>
      <c r="DUP165" s="92"/>
      <c r="DUQ165" s="92"/>
      <c r="DUR165" s="92"/>
      <c r="DUS165" s="92"/>
      <c r="DUT165" s="92"/>
      <c r="DUU165" s="92"/>
      <c r="DUV165" s="92"/>
      <c r="DUW165" s="92"/>
      <c r="DUX165" s="92"/>
      <c r="DUY165" s="92"/>
      <c r="DUZ165" s="92"/>
      <c r="DVA165" s="92"/>
      <c r="DVB165" s="92"/>
      <c r="DVC165" s="92"/>
      <c r="DVD165" s="92"/>
      <c r="DVE165" s="92"/>
      <c r="DVF165" s="92"/>
      <c r="DVG165" s="92"/>
      <c r="DVH165" s="92"/>
      <c r="DVI165" s="92"/>
      <c r="DVJ165" s="92"/>
      <c r="DVK165" s="92"/>
      <c r="DVL165" s="92"/>
      <c r="DVM165" s="92"/>
      <c r="DVN165" s="92"/>
      <c r="DVO165" s="92"/>
      <c r="DVP165" s="92"/>
      <c r="DVQ165" s="92"/>
      <c r="DVR165" s="92"/>
      <c r="DVS165" s="92"/>
      <c r="DVT165" s="92"/>
      <c r="DVU165" s="92"/>
      <c r="DVV165" s="92"/>
      <c r="DVW165" s="92"/>
      <c r="DVX165" s="92"/>
      <c r="DVY165" s="92"/>
      <c r="DVZ165" s="92"/>
      <c r="DWA165" s="92"/>
      <c r="DWB165" s="92"/>
      <c r="DWC165" s="92"/>
      <c r="DWD165" s="92"/>
      <c r="DWE165" s="92"/>
      <c r="DWF165" s="92"/>
      <c r="DWG165" s="92"/>
      <c r="DWH165" s="92"/>
      <c r="DWI165" s="92"/>
      <c r="DWJ165" s="92"/>
      <c r="DWK165" s="92"/>
      <c r="DWL165" s="92"/>
      <c r="DWM165" s="92"/>
      <c r="DWN165" s="92"/>
      <c r="DWO165" s="92"/>
      <c r="DWP165" s="92"/>
      <c r="DWQ165" s="92"/>
      <c r="DWR165" s="92"/>
      <c r="DWS165" s="92"/>
      <c r="DWT165" s="92"/>
      <c r="DWU165" s="92"/>
      <c r="DWV165" s="92"/>
      <c r="DWW165" s="92"/>
      <c r="DWX165" s="92"/>
      <c r="DWY165" s="92"/>
      <c r="DWZ165" s="92"/>
      <c r="DXA165" s="92"/>
      <c r="DXB165" s="92"/>
      <c r="DXC165" s="92"/>
      <c r="DXD165" s="92"/>
      <c r="DXE165" s="92"/>
      <c r="DXF165" s="92"/>
      <c r="DXG165" s="92"/>
      <c r="DXH165" s="92"/>
      <c r="DXI165" s="92"/>
      <c r="DXJ165" s="92"/>
      <c r="DXK165" s="92"/>
      <c r="DXL165" s="92"/>
      <c r="DXM165" s="92"/>
      <c r="DXN165" s="92"/>
      <c r="DXO165" s="92"/>
      <c r="DXP165" s="92"/>
      <c r="DXQ165" s="92"/>
      <c r="DXR165" s="92"/>
      <c r="DXS165" s="92"/>
      <c r="DXT165" s="92"/>
      <c r="DXU165" s="92"/>
      <c r="DXV165" s="92"/>
      <c r="DXW165" s="92"/>
      <c r="DXX165" s="92"/>
      <c r="DXY165" s="92"/>
      <c r="DXZ165" s="92"/>
      <c r="DYA165" s="92"/>
      <c r="DYB165" s="92"/>
      <c r="DYC165" s="92"/>
      <c r="DYD165" s="92"/>
      <c r="DYE165" s="92"/>
      <c r="DYF165" s="92"/>
      <c r="DYG165" s="92"/>
      <c r="DYH165" s="92"/>
      <c r="DYI165" s="92"/>
      <c r="DYJ165" s="92"/>
      <c r="DYK165" s="92"/>
      <c r="DYL165" s="92"/>
      <c r="DYM165" s="92"/>
      <c r="DYN165" s="92"/>
      <c r="DYO165" s="92"/>
      <c r="DYP165" s="92"/>
      <c r="DYQ165" s="92"/>
      <c r="DYR165" s="92"/>
      <c r="DYS165" s="92"/>
      <c r="DYT165" s="92"/>
      <c r="DYU165" s="92"/>
      <c r="DYV165" s="92"/>
      <c r="DYW165" s="92"/>
      <c r="DYX165" s="92"/>
      <c r="DYY165" s="92"/>
      <c r="DYZ165" s="92"/>
      <c r="DZA165" s="92"/>
      <c r="DZB165" s="92"/>
      <c r="DZC165" s="92"/>
      <c r="DZD165" s="92"/>
      <c r="DZE165" s="92"/>
      <c r="DZF165" s="92"/>
      <c r="DZG165" s="92"/>
      <c r="DZH165" s="92"/>
      <c r="DZI165" s="92"/>
      <c r="DZJ165" s="92"/>
      <c r="DZK165" s="92"/>
      <c r="DZL165" s="92"/>
      <c r="DZM165" s="92"/>
      <c r="DZN165" s="92"/>
      <c r="DZO165" s="92"/>
      <c r="DZP165" s="92"/>
      <c r="DZQ165" s="92"/>
      <c r="DZR165" s="92"/>
      <c r="DZS165" s="92"/>
      <c r="DZT165" s="92"/>
      <c r="DZU165" s="92"/>
      <c r="DZV165" s="92"/>
      <c r="DZW165" s="92"/>
      <c r="DZX165" s="92"/>
      <c r="DZY165" s="92"/>
      <c r="DZZ165" s="92"/>
      <c r="EAA165" s="92"/>
      <c r="EAB165" s="92"/>
      <c r="EAC165" s="92"/>
      <c r="EAD165" s="92"/>
      <c r="EAE165" s="92"/>
      <c r="EAF165" s="92"/>
      <c r="EAG165" s="92"/>
      <c r="EAH165" s="92"/>
      <c r="EAI165" s="92"/>
      <c r="EAJ165" s="92"/>
      <c r="EAK165" s="92"/>
      <c r="EAL165" s="92"/>
      <c r="EAM165" s="92"/>
      <c r="EAN165" s="92"/>
      <c r="EAO165" s="92"/>
      <c r="EAP165" s="92"/>
      <c r="EAQ165" s="92"/>
      <c r="EAR165" s="92"/>
      <c r="EAS165" s="92"/>
      <c r="EAT165" s="92"/>
      <c r="EAU165" s="92"/>
      <c r="EAV165" s="92"/>
      <c r="EAW165" s="92"/>
      <c r="EAX165" s="92"/>
      <c r="EAY165" s="92"/>
      <c r="EAZ165" s="92"/>
      <c r="EBA165" s="92"/>
      <c r="EBB165" s="92"/>
      <c r="EBC165" s="92"/>
      <c r="EBD165" s="92"/>
      <c r="EBE165" s="92"/>
      <c r="EBF165" s="92"/>
      <c r="EBG165" s="92"/>
      <c r="EBH165" s="92"/>
      <c r="EBI165" s="92"/>
      <c r="EBJ165" s="92"/>
      <c r="EBK165" s="92"/>
      <c r="EBL165" s="92"/>
      <c r="EBM165" s="92"/>
      <c r="EBN165" s="92"/>
      <c r="EBO165" s="92"/>
      <c r="EBP165" s="92"/>
      <c r="EBQ165" s="92"/>
      <c r="EBR165" s="92"/>
      <c r="EBS165" s="92"/>
      <c r="EBT165" s="92"/>
      <c r="EBU165" s="92"/>
      <c r="EBV165" s="92"/>
      <c r="EBW165" s="92"/>
      <c r="EBX165" s="92"/>
      <c r="EBY165" s="92"/>
      <c r="EBZ165" s="92"/>
      <c r="ECA165" s="92"/>
      <c r="ECB165" s="92"/>
      <c r="ECC165" s="92"/>
      <c r="ECD165" s="92"/>
      <c r="ECE165" s="92"/>
      <c r="ECF165" s="92"/>
      <c r="ECG165" s="92"/>
      <c r="ECH165" s="92"/>
      <c r="ECI165" s="92"/>
      <c r="ECJ165" s="92"/>
      <c r="ECK165" s="92"/>
      <c r="ECL165" s="92"/>
      <c r="ECM165" s="92"/>
      <c r="ECN165" s="92"/>
      <c r="ECO165" s="92"/>
      <c r="ECP165" s="92"/>
      <c r="ECQ165" s="92"/>
      <c r="ECR165" s="92"/>
      <c r="ECS165" s="92"/>
      <c r="ECT165" s="92"/>
      <c r="ECU165" s="92"/>
      <c r="ECV165" s="92"/>
      <c r="ECW165" s="92"/>
      <c r="ECX165" s="92"/>
      <c r="ECY165" s="92"/>
      <c r="ECZ165" s="92"/>
      <c r="EDA165" s="92"/>
      <c r="EDB165" s="92"/>
      <c r="EDC165" s="92"/>
      <c r="EDD165" s="92"/>
      <c r="EDE165" s="92"/>
      <c r="EDF165" s="92"/>
      <c r="EDG165" s="92"/>
      <c r="EDH165" s="92"/>
      <c r="EDI165" s="92"/>
      <c r="EDJ165" s="92"/>
      <c r="EDK165" s="92"/>
      <c r="EDL165" s="92"/>
      <c r="EDM165" s="92"/>
      <c r="EDN165" s="92"/>
      <c r="EDO165" s="92"/>
      <c r="EDP165" s="92"/>
      <c r="EDQ165" s="92"/>
      <c r="EDR165" s="92"/>
      <c r="EDS165" s="92"/>
      <c r="EDT165" s="92"/>
      <c r="EDU165" s="92"/>
      <c r="EDV165" s="92"/>
      <c r="EDW165" s="92"/>
      <c r="EDX165" s="92"/>
      <c r="EDY165" s="92"/>
      <c r="EDZ165" s="92"/>
      <c r="EEA165" s="92"/>
      <c r="EEB165" s="92"/>
      <c r="EEC165" s="92"/>
      <c r="EED165" s="92"/>
      <c r="EEE165" s="92"/>
      <c r="EEF165" s="92"/>
      <c r="EEG165" s="92"/>
      <c r="EEH165" s="92"/>
      <c r="EEI165" s="92"/>
      <c r="EEJ165" s="92"/>
      <c r="EEK165" s="92"/>
      <c r="EEL165" s="92"/>
      <c r="EEM165" s="92"/>
      <c r="EEN165" s="92"/>
      <c r="EEO165" s="92"/>
      <c r="EEP165" s="92"/>
      <c r="EEQ165" s="92"/>
      <c r="EER165" s="92"/>
      <c r="EES165" s="92"/>
      <c r="EET165" s="92"/>
      <c r="EEU165" s="92"/>
      <c r="EEV165" s="92"/>
      <c r="EEW165" s="92"/>
      <c r="EEX165" s="92"/>
      <c r="EEY165" s="92"/>
      <c r="EEZ165" s="92"/>
      <c r="EFA165" s="92"/>
      <c r="EFB165" s="92"/>
      <c r="EFC165" s="92"/>
      <c r="EFD165" s="92"/>
      <c r="EFE165" s="92"/>
      <c r="EFF165" s="92"/>
      <c r="EFG165" s="92"/>
      <c r="EFH165" s="92"/>
      <c r="EFI165" s="92"/>
      <c r="EFJ165" s="92"/>
      <c r="EFK165" s="92"/>
      <c r="EFL165" s="92"/>
      <c r="EFM165" s="92"/>
      <c r="EFN165" s="92"/>
      <c r="EFO165" s="92"/>
      <c r="EFP165" s="92"/>
      <c r="EFQ165" s="92"/>
      <c r="EFR165" s="92"/>
      <c r="EFS165" s="92"/>
      <c r="EFT165" s="92"/>
      <c r="EFU165" s="92"/>
      <c r="EFV165" s="92"/>
      <c r="EFW165" s="92"/>
      <c r="EFX165" s="92"/>
      <c r="EFY165" s="92"/>
      <c r="EFZ165" s="92"/>
      <c r="EGA165" s="92"/>
      <c r="EGB165" s="92"/>
      <c r="EGC165" s="92"/>
      <c r="EGD165" s="92"/>
      <c r="EGE165" s="92"/>
      <c r="EGF165" s="92"/>
      <c r="EGG165" s="92"/>
      <c r="EGH165" s="92"/>
      <c r="EGI165" s="92"/>
      <c r="EGJ165" s="92"/>
      <c r="EGK165" s="92"/>
      <c r="EGL165" s="92"/>
      <c r="EGM165" s="92"/>
      <c r="EGN165" s="92"/>
      <c r="EGO165" s="92"/>
      <c r="EGP165" s="92"/>
      <c r="EGQ165" s="92"/>
      <c r="EGR165" s="92"/>
      <c r="EGS165" s="92"/>
      <c r="EGT165" s="92"/>
      <c r="EGU165" s="92"/>
      <c r="EGV165" s="92"/>
      <c r="EGW165" s="92"/>
      <c r="EGX165" s="92"/>
      <c r="EGY165" s="92"/>
      <c r="EGZ165" s="92"/>
      <c r="EHA165" s="92"/>
      <c r="EHB165" s="92"/>
      <c r="EHC165" s="92"/>
      <c r="EHD165" s="92"/>
      <c r="EHE165" s="92"/>
      <c r="EHF165" s="92"/>
      <c r="EHG165" s="92"/>
      <c r="EHH165" s="92"/>
      <c r="EHI165" s="92"/>
      <c r="EHJ165" s="92"/>
      <c r="EHK165" s="92"/>
      <c r="EHL165" s="92"/>
      <c r="EHM165" s="92"/>
      <c r="EHN165" s="92"/>
      <c r="EHO165" s="92"/>
      <c r="EHP165" s="92"/>
      <c r="EHQ165" s="92"/>
      <c r="EHR165" s="92"/>
      <c r="EHS165" s="92"/>
      <c r="EHT165" s="92"/>
      <c r="EHU165" s="92"/>
      <c r="EHV165" s="92"/>
      <c r="EHW165" s="92"/>
      <c r="EHX165" s="92"/>
      <c r="EHY165" s="92"/>
      <c r="EHZ165" s="92"/>
      <c r="EIA165" s="92"/>
      <c r="EIB165" s="92"/>
      <c r="EIC165" s="92"/>
      <c r="EID165" s="92"/>
      <c r="EIE165" s="92"/>
      <c r="EIF165" s="92"/>
      <c r="EIG165" s="92"/>
      <c r="EIH165" s="92"/>
      <c r="EII165" s="92"/>
      <c r="EIJ165" s="92"/>
      <c r="EIK165" s="92"/>
      <c r="EIL165" s="92"/>
      <c r="EIM165" s="92"/>
      <c r="EIN165" s="92"/>
      <c r="EIO165" s="92"/>
      <c r="EIP165" s="92"/>
      <c r="EIQ165" s="92"/>
      <c r="EIR165" s="92"/>
      <c r="EIS165" s="92"/>
      <c r="EIT165" s="92"/>
      <c r="EIU165" s="92"/>
      <c r="EIV165" s="92"/>
      <c r="EIW165" s="92"/>
      <c r="EIX165" s="92"/>
      <c r="EIY165" s="92"/>
      <c r="EIZ165" s="92"/>
      <c r="EJA165" s="92"/>
      <c r="EJB165" s="92"/>
      <c r="EJC165" s="92"/>
      <c r="EJD165" s="92"/>
      <c r="EJE165" s="92"/>
      <c r="EJF165" s="92"/>
      <c r="EJG165" s="92"/>
      <c r="EJH165" s="92"/>
      <c r="EJI165" s="92"/>
      <c r="EJJ165" s="92"/>
      <c r="EJK165" s="92"/>
      <c r="EJL165" s="92"/>
      <c r="EJM165" s="92"/>
      <c r="EJN165" s="92"/>
      <c r="EJO165" s="92"/>
      <c r="EJP165" s="92"/>
      <c r="EJQ165" s="92"/>
      <c r="EJR165" s="92"/>
      <c r="EJS165" s="92"/>
      <c r="EJT165" s="92"/>
      <c r="EJU165" s="92"/>
      <c r="EJV165" s="92"/>
      <c r="EJW165" s="92"/>
      <c r="EJX165" s="92"/>
      <c r="EJY165" s="92"/>
      <c r="EJZ165" s="92"/>
      <c r="EKA165" s="92"/>
      <c r="EKB165" s="92"/>
      <c r="EKC165" s="92"/>
      <c r="EKD165" s="92"/>
      <c r="EKE165" s="92"/>
      <c r="EKF165" s="92"/>
      <c r="EKG165" s="92"/>
      <c r="EKH165" s="92"/>
      <c r="EKI165" s="92"/>
      <c r="EKJ165" s="92"/>
      <c r="EKK165" s="92"/>
      <c r="EKL165" s="92"/>
      <c r="EKM165" s="92"/>
      <c r="EKN165" s="92"/>
      <c r="EKO165" s="92"/>
      <c r="EKP165" s="92"/>
      <c r="EKQ165" s="92"/>
      <c r="EKR165" s="92"/>
      <c r="EKS165" s="92"/>
      <c r="EKT165" s="92"/>
      <c r="EKU165" s="92"/>
      <c r="EKV165" s="92"/>
      <c r="EKW165" s="92"/>
      <c r="EKX165" s="92"/>
      <c r="EKY165" s="92"/>
      <c r="EKZ165" s="92"/>
      <c r="ELA165" s="92"/>
      <c r="ELB165" s="92"/>
      <c r="ELC165" s="92"/>
      <c r="ELD165" s="92"/>
      <c r="ELE165" s="92"/>
      <c r="ELF165" s="92"/>
      <c r="ELG165" s="92"/>
      <c r="ELH165" s="92"/>
      <c r="ELI165" s="92"/>
      <c r="ELJ165" s="92"/>
      <c r="ELK165" s="92"/>
      <c r="ELL165" s="92"/>
      <c r="ELM165" s="92"/>
      <c r="ELN165" s="92"/>
      <c r="ELO165" s="92"/>
      <c r="ELP165" s="92"/>
      <c r="ELQ165" s="92"/>
      <c r="ELR165" s="92"/>
      <c r="ELS165" s="92"/>
      <c r="ELT165" s="92"/>
      <c r="ELU165" s="92"/>
      <c r="ELV165" s="92"/>
      <c r="ELW165" s="92"/>
      <c r="ELX165" s="92"/>
      <c r="ELY165" s="92"/>
      <c r="ELZ165" s="92"/>
      <c r="EMA165" s="92"/>
      <c r="EMB165" s="92"/>
      <c r="EMC165" s="92"/>
      <c r="EMD165" s="92"/>
      <c r="EME165" s="92"/>
      <c r="EMF165" s="92"/>
      <c r="EMG165" s="92"/>
      <c r="EMH165" s="92"/>
      <c r="EMI165" s="92"/>
      <c r="EMJ165" s="92"/>
      <c r="EMK165" s="92"/>
      <c r="EML165" s="92"/>
      <c r="EMM165" s="92"/>
      <c r="EMN165" s="92"/>
      <c r="EMO165" s="92"/>
      <c r="EMP165" s="92"/>
      <c r="EMQ165" s="92"/>
      <c r="EMR165" s="92"/>
      <c r="EMS165" s="92"/>
      <c r="EMT165" s="92"/>
      <c r="EMU165" s="92"/>
      <c r="EMV165" s="92"/>
      <c r="EMW165" s="92"/>
      <c r="EMX165" s="92"/>
      <c r="EMY165" s="92"/>
      <c r="EMZ165" s="92"/>
      <c r="ENA165" s="92"/>
      <c r="ENB165" s="92"/>
      <c r="ENC165" s="92"/>
      <c r="END165" s="92"/>
      <c r="ENE165" s="92"/>
      <c r="ENF165" s="92"/>
      <c r="ENG165" s="92"/>
      <c r="ENH165" s="92"/>
      <c r="ENI165" s="92"/>
      <c r="ENJ165" s="92"/>
      <c r="ENK165" s="92"/>
      <c r="ENL165" s="92"/>
      <c r="ENM165" s="92"/>
      <c r="ENN165" s="92"/>
      <c r="ENO165" s="92"/>
      <c r="ENP165" s="92"/>
      <c r="ENQ165" s="92"/>
      <c r="ENR165" s="92"/>
      <c r="ENS165" s="92"/>
      <c r="ENT165" s="92"/>
      <c r="ENU165" s="92"/>
      <c r="ENV165" s="92"/>
      <c r="ENW165" s="92"/>
      <c r="ENX165" s="92"/>
      <c r="ENY165" s="92"/>
      <c r="ENZ165" s="92"/>
      <c r="EOA165" s="92"/>
      <c r="EOB165" s="92"/>
      <c r="EOC165" s="92"/>
      <c r="EOD165" s="92"/>
      <c r="EOE165" s="92"/>
      <c r="EOF165" s="92"/>
      <c r="EOG165" s="92"/>
      <c r="EOH165" s="92"/>
      <c r="EOI165" s="92"/>
      <c r="EOJ165" s="92"/>
      <c r="EOK165" s="92"/>
      <c r="EOL165" s="92"/>
      <c r="EOM165" s="92"/>
      <c r="EON165" s="92"/>
      <c r="EOO165" s="92"/>
      <c r="EOP165" s="92"/>
      <c r="EOQ165" s="92"/>
      <c r="EOR165" s="92"/>
      <c r="EOS165" s="92"/>
      <c r="EOT165" s="92"/>
      <c r="EOU165" s="92"/>
      <c r="EOV165" s="92"/>
      <c r="EOW165" s="92"/>
      <c r="EOX165" s="92"/>
      <c r="EOY165" s="92"/>
      <c r="EOZ165" s="92"/>
      <c r="EPA165" s="92"/>
      <c r="EPB165" s="92"/>
      <c r="EPC165" s="92"/>
      <c r="EPD165" s="92"/>
      <c r="EPE165" s="92"/>
      <c r="EPF165" s="92"/>
      <c r="EPG165" s="92"/>
      <c r="EPH165" s="92"/>
      <c r="EPI165" s="92"/>
      <c r="EPJ165" s="92"/>
      <c r="EPK165" s="92"/>
      <c r="EPL165" s="92"/>
      <c r="EPM165" s="92"/>
      <c r="EPN165" s="92"/>
      <c r="EPO165" s="92"/>
      <c r="EPP165" s="92"/>
      <c r="EPQ165" s="92"/>
      <c r="EPR165" s="92"/>
      <c r="EPS165" s="92"/>
      <c r="EPT165" s="92"/>
      <c r="EPU165" s="92"/>
      <c r="EPV165" s="92"/>
      <c r="EPW165" s="92"/>
      <c r="EPX165" s="92"/>
      <c r="EPY165" s="92"/>
      <c r="EPZ165" s="92"/>
      <c r="EQA165" s="92"/>
      <c r="EQB165" s="92"/>
      <c r="EQC165" s="92"/>
      <c r="EQD165" s="92"/>
      <c r="EQE165" s="92"/>
      <c r="EQF165" s="92"/>
      <c r="EQG165" s="92"/>
      <c r="EQH165" s="92"/>
      <c r="EQI165" s="92"/>
      <c r="EQJ165" s="92"/>
      <c r="EQK165" s="92"/>
      <c r="EQL165" s="92"/>
      <c r="EQM165" s="92"/>
      <c r="EQN165" s="92"/>
      <c r="EQO165" s="92"/>
      <c r="EQP165" s="92"/>
      <c r="EQQ165" s="92"/>
      <c r="EQR165" s="92"/>
      <c r="EQS165" s="92"/>
      <c r="EQT165" s="92"/>
      <c r="EQU165" s="92"/>
      <c r="EQV165" s="92"/>
      <c r="EQW165" s="92"/>
      <c r="EQX165" s="92"/>
      <c r="EQY165" s="92"/>
      <c r="EQZ165" s="92"/>
      <c r="ERA165" s="92"/>
      <c r="ERB165" s="92"/>
      <c r="ERC165" s="92"/>
      <c r="ERD165" s="92"/>
      <c r="ERE165" s="92"/>
      <c r="ERF165" s="92"/>
      <c r="ERG165" s="92"/>
      <c r="ERH165" s="92"/>
      <c r="ERI165" s="92"/>
      <c r="ERJ165" s="92"/>
      <c r="ERK165" s="92"/>
      <c r="ERL165" s="92"/>
      <c r="ERM165" s="92"/>
      <c r="ERN165" s="92"/>
      <c r="ERO165" s="92"/>
      <c r="ERP165" s="92"/>
      <c r="ERQ165" s="92"/>
      <c r="ERR165" s="92"/>
      <c r="ERS165" s="92"/>
      <c r="ERT165" s="92"/>
      <c r="ERU165" s="92"/>
      <c r="ERV165" s="92"/>
      <c r="ERW165" s="92"/>
      <c r="ERX165" s="92"/>
      <c r="ERY165" s="92"/>
      <c r="ERZ165" s="92"/>
      <c r="ESA165" s="92"/>
      <c r="ESB165" s="92"/>
      <c r="ESC165" s="92"/>
      <c r="ESD165" s="92"/>
      <c r="ESE165" s="92"/>
      <c r="ESF165" s="92"/>
      <c r="ESG165" s="92"/>
      <c r="ESH165" s="92"/>
      <c r="ESI165" s="92"/>
      <c r="ESJ165" s="92"/>
      <c r="ESK165" s="92"/>
      <c r="ESL165" s="92"/>
      <c r="ESM165" s="92"/>
      <c r="ESN165" s="92"/>
      <c r="ESO165" s="92"/>
      <c r="ESP165" s="92"/>
      <c r="ESQ165" s="92"/>
      <c r="ESR165" s="92"/>
      <c r="ESS165" s="92"/>
      <c r="EST165" s="92"/>
      <c r="ESU165" s="92"/>
      <c r="ESV165" s="92"/>
      <c r="ESW165" s="92"/>
      <c r="ESX165" s="92"/>
      <c r="ESY165" s="92"/>
      <c r="ESZ165" s="92"/>
      <c r="ETA165" s="92"/>
      <c r="ETB165" s="92"/>
      <c r="ETC165" s="92"/>
      <c r="ETD165" s="92"/>
      <c r="ETE165" s="92"/>
      <c r="ETF165" s="92"/>
      <c r="ETG165" s="92"/>
      <c r="ETH165" s="92"/>
      <c r="ETI165" s="92"/>
      <c r="ETJ165" s="92"/>
      <c r="ETK165" s="92"/>
      <c r="ETL165" s="92"/>
      <c r="ETM165" s="92"/>
      <c r="ETN165" s="92"/>
      <c r="ETO165" s="92"/>
      <c r="ETP165" s="92"/>
      <c r="ETQ165" s="92"/>
      <c r="ETR165" s="92"/>
      <c r="ETS165" s="92"/>
      <c r="ETT165" s="92"/>
      <c r="ETU165" s="92"/>
      <c r="ETV165" s="92"/>
      <c r="ETW165" s="92"/>
      <c r="ETX165" s="92"/>
      <c r="ETY165" s="92"/>
      <c r="ETZ165" s="92"/>
      <c r="EUA165" s="92"/>
      <c r="EUB165" s="92"/>
      <c r="EUC165" s="92"/>
      <c r="EUD165" s="92"/>
      <c r="EUE165" s="92"/>
      <c r="EUF165" s="92"/>
      <c r="EUG165" s="92"/>
      <c r="EUH165" s="92"/>
      <c r="EUI165" s="92"/>
      <c r="EUJ165" s="92"/>
      <c r="EUK165" s="92"/>
      <c r="EUL165" s="92"/>
      <c r="EUM165" s="92"/>
      <c r="EUN165" s="92"/>
      <c r="EUO165" s="92"/>
      <c r="EUP165" s="92"/>
      <c r="EUQ165" s="92"/>
      <c r="EUR165" s="92"/>
      <c r="EUS165" s="92"/>
      <c r="EUT165" s="92"/>
      <c r="EUU165" s="92"/>
      <c r="EUV165" s="92"/>
      <c r="EUW165" s="92"/>
      <c r="EUX165" s="92"/>
      <c r="EUY165" s="92"/>
      <c r="EUZ165" s="92"/>
      <c r="EVA165" s="92"/>
      <c r="EVB165" s="92"/>
      <c r="EVC165" s="92"/>
      <c r="EVD165" s="92"/>
      <c r="EVE165" s="92"/>
      <c r="EVF165" s="92"/>
      <c r="EVG165" s="92"/>
      <c r="EVH165" s="92"/>
      <c r="EVI165" s="92"/>
      <c r="EVJ165" s="92"/>
      <c r="EVK165" s="92"/>
      <c r="EVL165" s="92"/>
      <c r="EVM165" s="92"/>
      <c r="EVN165" s="92"/>
      <c r="EVO165" s="92"/>
      <c r="EVP165" s="92"/>
      <c r="EVQ165" s="92"/>
      <c r="EVR165" s="92"/>
      <c r="EVS165" s="92"/>
      <c r="EVT165" s="92"/>
      <c r="EVU165" s="92"/>
      <c r="EVV165" s="92"/>
      <c r="EVW165" s="92"/>
      <c r="EVX165" s="92"/>
      <c r="EVY165" s="92"/>
      <c r="EVZ165" s="92"/>
      <c r="EWA165" s="92"/>
      <c r="EWB165" s="92"/>
      <c r="EWC165" s="92"/>
      <c r="EWD165" s="92"/>
      <c r="EWE165" s="92"/>
      <c r="EWF165" s="92"/>
      <c r="EWG165" s="92"/>
      <c r="EWH165" s="92"/>
      <c r="EWI165" s="92"/>
      <c r="EWJ165" s="92"/>
      <c r="EWK165" s="92"/>
      <c r="EWL165" s="92"/>
      <c r="EWM165" s="92"/>
      <c r="EWN165" s="92"/>
      <c r="EWO165" s="92"/>
      <c r="EWP165" s="92"/>
      <c r="EWQ165" s="92"/>
      <c r="EWR165" s="92"/>
      <c r="EWS165" s="92"/>
      <c r="EWT165" s="92"/>
      <c r="EWU165" s="92"/>
      <c r="EWV165" s="92"/>
      <c r="EWW165" s="92"/>
      <c r="EWX165" s="92"/>
      <c r="EWY165" s="92"/>
      <c r="EWZ165" s="92"/>
      <c r="EXA165" s="92"/>
      <c r="EXB165" s="92"/>
      <c r="EXC165" s="92"/>
      <c r="EXD165" s="92"/>
      <c r="EXE165" s="92"/>
      <c r="EXF165" s="92"/>
      <c r="EXG165" s="92"/>
      <c r="EXH165" s="92"/>
      <c r="EXI165" s="92"/>
      <c r="EXJ165" s="92"/>
      <c r="EXK165" s="92"/>
      <c r="EXL165" s="92"/>
      <c r="EXM165" s="92"/>
      <c r="EXN165" s="92"/>
      <c r="EXO165" s="92"/>
      <c r="EXP165" s="92"/>
      <c r="EXQ165" s="92"/>
      <c r="EXR165" s="92"/>
      <c r="EXS165" s="92"/>
      <c r="EXT165" s="92"/>
      <c r="EXU165" s="92"/>
      <c r="EXV165" s="92"/>
      <c r="EXW165" s="92"/>
      <c r="EXX165" s="92"/>
      <c r="EXY165" s="92"/>
      <c r="EXZ165" s="92"/>
      <c r="EYA165" s="92"/>
      <c r="EYB165" s="92"/>
      <c r="EYC165" s="92"/>
      <c r="EYD165" s="92"/>
      <c r="EYE165" s="92"/>
      <c r="EYF165" s="92"/>
      <c r="EYG165" s="92"/>
      <c r="EYH165" s="92"/>
      <c r="EYI165" s="92"/>
      <c r="EYJ165" s="92"/>
      <c r="EYK165" s="92"/>
      <c r="EYL165" s="92"/>
      <c r="EYM165" s="92"/>
      <c r="EYN165" s="92"/>
      <c r="EYO165" s="92"/>
      <c r="EYP165" s="92"/>
      <c r="EYQ165" s="92"/>
      <c r="EYR165" s="92"/>
      <c r="EYS165" s="92"/>
      <c r="EYT165" s="92"/>
      <c r="EYU165" s="92"/>
      <c r="EYV165" s="92"/>
      <c r="EYW165" s="92"/>
      <c r="EYX165" s="92"/>
      <c r="EYY165" s="92"/>
      <c r="EYZ165" s="92"/>
      <c r="EZA165" s="92"/>
      <c r="EZB165" s="92"/>
      <c r="EZC165" s="92"/>
      <c r="EZD165" s="92"/>
      <c r="EZE165" s="92"/>
      <c r="EZF165" s="92"/>
      <c r="EZG165" s="92"/>
      <c r="EZH165" s="92"/>
      <c r="EZI165" s="92"/>
      <c r="EZJ165" s="92"/>
      <c r="EZK165" s="92"/>
      <c r="EZL165" s="92"/>
      <c r="EZM165" s="92"/>
      <c r="EZN165" s="92"/>
      <c r="EZO165" s="92"/>
      <c r="EZP165" s="92"/>
      <c r="EZQ165" s="92"/>
      <c r="EZR165" s="92"/>
      <c r="EZS165" s="92"/>
      <c r="EZT165" s="92"/>
      <c r="EZU165" s="92"/>
      <c r="EZV165" s="92"/>
      <c r="EZW165" s="92"/>
      <c r="EZX165" s="92"/>
      <c r="EZY165" s="92"/>
      <c r="EZZ165" s="92"/>
      <c r="FAA165" s="92"/>
      <c r="FAB165" s="92"/>
      <c r="FAC165" s="92"/>
      <c r="FAD165" s="92"/>
      <c r="FAE165" s="92"/>
      <c r="FAF165" s="92"/>
      <c r="FAG165" s="92"/>
      <c r="FAH165" s="92"/>
      <c r="FAI165" s="92"/>
      <c r="FAJ165" s="92"/>
      <c r="FAK165" s="92"/>
      <c r="FAL165" s="92"/>
      <c r="FAM165" s="92"/>
      <c r="FAN165" s="92"/>
      <c r="FAO165" s="92"/>
      <c r="FAP165" s="92"/>
      <c r="FAQ165" s="92"/>
      <c r="FAR165" s="92"/>
      <c r="FAS165" s="92"/>
      <c r="FAT165" s="92"/>
      <c r="FAU165" s="92"/>
      <c r="FAV165" s="92"/>
      <c r="FAW165" s="92"/>
      <c r="FAX165" s="92"/>
      <c r="FAY165" s="92"/>
      <c r="FAZ165" s="92"/>
      <c r="FBA165" s="92"/>
      <c r="FBB165" s="92"/>
      <c r="FBC165" s="92"/>
      <c r="FBD165" s="92"/>
      <c r="FBE165" s="92"/>
      <c r="FBF165" s="92"/>
      <c r="FBG165" s="92"/>
      <c r="FBH165" s="92"/>
      <c r="FBI165" s="92"/>
      <c r="FBJ165" s="92"/>
      <c r="FBK165" s="92"/>
      <c r="FBL165" s="92"/>
      <c r="FBM165" s="92"/>
      <c r="FBN165" s="92"/>
      <c r="FBO165" s="92"/>
      <c r="FBP165" s="92"/>
      <c r="FBQ165" s="92"/>
      <c r="FBR165" s="92"/>
      <c r="FBS165" s="92"/>
      <c r="FBT165" s="92"/>
      <c r="FBU165" s="92"/>
      <c r="FBV165" s="92"/>
      <c r="FBW165" s="92"/>
      <c r="FBX165" s="92"/>
      <c r="FBY165" s="92"/>
      <c r="FBZ165" s="92"/>
      <c r="FCA165" s="92"/>
      <c r="FCB165" s="92"/>
      <c r="FCC165" s="92"/>
      <c r="FCD165" s="92"/>
      <c r="FCE165" s="92"/>
      <c r="FCF165" s="92"/>
      <c r="FCG165" s="92"/>
      <c r="FCH165" s="92"/>
      <c r="FCI165" s="92"/>
      <c r="FCJ165" s="92"/>
      <c r="FCK165" s="92"/>
      <c r="FCL165" s="92"/>
      <c r="FCM165" s="92"/>
      <c r="FCN165" s="92"/>
      <c r="FCO165" s="92"/>
      <c r="FCP165" s="92"/>
      <c r="FCQ165" s="92"/>
      <c r="FCR165" s="92"/>
      <c r="FCS165" s="92"/>
      <c r="FCT165" s="92"/>
      <c r="FCU165" s="92"/>
      <c r="FCV165" s="92"/>
      <c r="FCW165" s="92"/>
      <c r="FCX165" s="92"/>
      <c r="FCY165" s="92"/>
      <c r="FCZ165" s="92"/>
      <c r="FDA165" s="92"/>
      <c r="FDB165" s="92"/>
      <c r="FDC165" s="92"/>
      <c r="FDD165" s="92"/>
      <c r="FDE165" s="92"/>
      <c r="FDF165" s="92"/>
      <c r="FDG165" s="92"/>
      <c r="FDH165" s="92"/>
      <c r="FDI165" s="92"/>
      <c r="FDJ165" s="92"/>
      <c r="FDK165" s="92"/>
      <c r="FDL165" s="92"/>
      <c r="FDM165" s="92"/>
      <c r="FDN165" s="92"/>
      <c r="FDO165" s="92"/>
      <c r="FDP165" s="92"/>
      <c r="FDQ165" s="92"/>
      <c r="FDR165" s="92"/>
      <c r="FDS165" s="92"/>
      <c r="FDT165" s="92"/>
      <c r="FDU165" s="92"/>
      <c r="FDV165" s="92"/>
      <c r="FDW165" s="92"/>
      <c r="FDX165" s="92"/>
      <c r="FDY165" s="92"/>
      <c r="FDZ165" s="92"/>
      <c r="FEA165" s="92"/>
      <c r="FEB165" s="92"/>
      <c r="FEC165" s="92"/>
      <c r="FED165" s="92"/>
      <c r="FEE165" s="92"/>
      <c r="FEF165" s="92"/>
      <c r="FEG165" s="92"/>
      <c r="FEH165" s="92"/>
      <c r="FEI165" s="92"/>
      <c r="FEJ165" s="92"/>
      <c r="FEK165" s="92"/>
      <c r="FEL165" s="92"/>
      <c r="FEM165" s="92"/>
      <c r="FEN165" s="92"/>
      <c r="FEO165" s="92"/>
      <c r="FEP165" s="92"/>
      <c r="FEQ165" s="92"/>
      <c r="FER165" s="92"/>
      <c r="FES165" s="92"/>
      <c r="FET165" s="92"/>
      <c r="FEU165" s="92"/>
      <c r="FEV165" s="92"/>
      <c r="FEW165" s="92"/>
      <c r="FEX165" s="92"/>
      <c r="FEY165" s="92"/>
      <c r="FEZ165" s="92"/>
      <c r="FFA165" s="92"/>
      <c r="FFB165" s="92"/>
      <c r="FFC165" s="92"/>
      <c r="FFD165" s="92"/>
      <c r="FFE165" s="92"/>
      <c r="FFF165" s="92"/>
      <c r="FFG165" s="92"/>
      <c r="FFH165" s="92"/>
      <c r="FFI165" s="92"/>
      <c r="FFJ165" s="92"/>
      <c r="FFK165" s="92"/>
      <c r="FFL165" s="92"/>
      <c r="FFM165" s="92"/>
      <c r="FFN165" s="92"/>
      <c r="FFO165" s="92"/>
      <c r="FFP165" s="92"/>
      <c r="FFQ165" s="92"/>
      <c r="FFR165" s="92"/>
      <c r="FFS165" s="92"/>
      <c r="FFT165" s="92"/>
      <c r="FFU165" s="92"/>
      <c r="FFV165" s="92"/>
      <c r="FFW165" s="92"/>
      <c r="FFX165" s="92"/>
      <c r="FFY165" s="92"/>
      <c r="FFZ165" s="92"/>
      <c r="FGA165" s="92"/>
      <c r="FGB165" s="92"/>
      <c r="FGC165" s="92"/>
      <c r="FGD165" s="92"/>
      <c r="FGE165" s="92"/>
      <c r="FGF165" s="92"/>
      <c r="FGG165" s="92"/>
      <c r="FGH165" s="92"/>
      <c r="FGI165" s="92"/>
      <c r="FGJ165" s="92"/>
      <c r="FGK165" s="92"/>
      <c r="FGL165" s="92"/>
      <c r="FGM165" s="92"/>
      <c r="FGN165" s="92"/>
      <c r="FGO165" s="92"/>
      <c r="FGP165" s="92"/>
      <c r="FGQ165" s="92"/>
      <c r="FGR165" s="92"/>
      <c r="FGS165" s="92"/>
      <c r="FGT165" s="92"/>
      <c r="FGU165" s="92"/>
      <c r="FGV165" s="92"/>
      <c r="FGW165" s="92"/>
      <c r="FGX165" s="92"/>
      <c r="FGY165" s="92"/>
      <c r="FGZ165" s="92"/>
      <c r="FHA165" s="92"/>
      <c r="FHB165" s="92"/>
      <c r="FHC165" s="92"/>
      <c r="FHD165" s="92"/>
      <c r="FHE165" s="92"/>
      <c r="FHF165" s="92"/>
      <c r="FHG165" s="92"/>
      <c r="FHH165" s="92"/>
      <c r="FHI165" s="92"/>
      <c r="FHJ165" s="92"/>
      <c r="FHK165" s="92"/>
      <c r="FHL165" s="92"/>
      <c r="FHM165" s="92"/>
      <c r="FHN165" s="92"/>
      <c r="FHO165" s="92"/>
      <c r="FHP165" s="92"/>
      <c r="FHQ165" s="92"/>
      <c r="FHR165" s="92"/>
      <c r="FHS165" s="92"/>
      <c r="FHT165" s="92"/>
      <c r="FHU165" s="92"/>
      <c r="FHV165" s="92"/>
      <c r="FHW165" s="92"/>
      <c r="FHX165" s="92"/>
      <c r="FHY165" s="92"/>
      <c r="FHZ165" s="92"/>
      <c r="FIA165" s="92"/>
      <c r="FIB165" s="92"/>
      <c r="FIC165" s="92"/>
      <c r="FID165" s="92"/>
      <c r="FIE165" s="92"/>
      <c r="FIF165" s="92"/>
      <c r="FIG165" s="92"/>
      <c r="FIH165" s="92"/>
      <c r="FII165" s="92"/>
      <c r="FIJ165" s="92"/>
      <c r="FIK165" s="92"/>
      <c r="FIL165" s="92"/>
      <c r="FIM165" s="92"/>
      <c r="FIN165" s="92"/>
      <c r="FIO165" s="92"/>
      <c r="FIP165" s="92"/>
      <c r="FIQ165" s="92"/>
      <c r="FIR165" s="92"/>
      <c r="FIS165" s="92"/>
      <c r="FIT165" s="92"/>
      <c r="FIU165" s="92"/>
      <c r="FIV165" s="92"/>
      <c r="FIW165" s="92"/>
      <c r="FIX165" s="92"/>
      <c r="FIY165" s="92"/>
      <c r="FIZ165" s="92"/>
      <c r="FJA165" s="92"/>
      <c r="FJB165" s="92"/>
      <c r="FJC165" s="92"/>
      <c r="FJD165" s="92"/>
      <c r="FJE165" s="92"/>
      <c r="FJF165" s="92"/>
      <c r="FJG165" s="92"/>
      <c r="FJH165" s="92"/>
      <c r="FJI165" s="92"/>
      <c r="FJJ165" s="92"/>
      <c r="FJK165" s="92"/>
      <c r="FJL165" s="92"/>
      <c r="FJM165" s="92"/>
      <c r="FJN165" s="92"/>
      <c r="FJO165" s="92"/>
      <c r="FJP165" s="92"/>
      <c r="FJQ165" s="92"/>
      <c r="FJR165" s="92"/>
      <c r="FJS165" s="92"/>
      <c r="FJT165" s="92"/>
      <c r="FJU165" s="92"/>
      <c r="FJV165" s="92"/>
      <c r="FJW165" s="92"/>
      <c r="FJX165" s="92"/>
      <c r="FJY165" s="92"/>
      <c r="FJZ165" s="92"/>
      <c r="FKA165" s="92"/>
      <c r="FKB165" s="92"/>
      <c r="FKC165" s="92"/>
      <c r="FKD165" s="92"/>
      <c r="FKE165" s="92"/>
      <c r="FKF165" s="92"/>
      <c r="FKG165" s="92"/>
      <c r="FKH165" s="92"/>
      <c r="FKI165" s="92"/>
      <c r="FKJ165" s="92"/>
      <c r="FKK165" s="92"/>
      <c r="FKL165" s="92"/>
      <c r="FKM165" s="92"/>
      <c r="FKN165" s="92"/>
      <c r="FKO165" s="92"/>
      <c r="FKP165" s="92"/>
      <c r="FKQ165" s="92"/>
      <c r="FKR165" s="92"/>
      <c r="FKS165" s="92"/>
      <c r="FKT165" s="92"/>
      <c r="FKU165" s="92"/>
      <c r="FKV165" s="92"/>
      <c r="FKW165" s="92"/>
      <c r="FKX165" s="92"/>
      <c r="FKY165" s="92"/>
      <c r="FKZ165" s="92"/>
      <c r="FLA165" s="92"/>
      <c r="FLB165" s="92"/>
      <c r="FLC165" s="92"/>
      <c r="FLD165" s="92"/>
      <c r="FLE165" s="92"/>
      <c r="FLF165" s="92"/>
      <c r="FLG165" s="92"/>
      <c r="FLH165" s="92"/>
      <c r="FLI165" s="92"/>
      <c r="FLJ165" s="92"/>
      <c r="FLK165" s="92"/>
      <c r="FLL165" s="92"/>
      <c r="FLM165" s="92"/>
      <c r="FLN165" s="92"/>
      <c r="FLO165" s="92"/>
      <c r="FLP165" s="92"/>
      <c r="FLQ165" s="92"/>
      <c r="FLR165" s="92"/>
      <c r="FLS165" s="92"/>
      <c r="FLT165" s="92"/>
      <c r="FLU165" s="92"/>
      <c r="FLV165" s="92"/>
      <c r="FLW165" s="92"/>
      <c r="FLX165" s="92"/>
      <c r="FLY165" s="92"/>
      <c r="FLZ165" s="92"/>
      <c r="FMA165" s="92"/>
      <c r="FMB165" s="92"/>
      <c r="FMC165" s="92"/>
      <c r="FMD165" s="92"/>
      <c r="FME165" s="92"/>
      <c r="FMF165" s="92"/>
      <c r="FMG165" s="92"/>
      <c r="FMH165" s="92"/>
      <c r="FMI165" s="92"/>
      <c r="FMJ165" s="92"/>
      <c r="FMK165" s="92"/>
      <c r="FML165" s="92"/>
      <c r="FMM165" s="92"/>
      <c r="FMN165" s="92"/>
      <c r="FMO165" s="92"/>
      <c r="FMP165" s="92"/>
      <c r="FMQ165" s="92"/>
      <c r="FMR165" s="92"/>
      <c r="FMS165" s="92"/>
      <c r="FMT165" s="92"/>
      <c r="FMU165" s="92"/>
      <c r="FMV165" s="92"/>
      <c r="FMW165" s="92"/>
      <c r="FMX165" s="92"/>
      <c r="FMY165" s="92"/>
      <c r="FMZ165" s="92"/>
      <c r="FNA165" s="92"/>
      <c r="FNB165" s="92"/>
      <c r="FNC165" s="92"/>
      <c r="FND165" s="92"/>
      <c r="FNE165" s="92"/>
      <c r="FNF165" s="92"/>
      <c r="FNG165" s="92"/>
      <c r="FNH165" s="92"/>
      <c r="FNI165" s="92"/>
      <c r="FNJ165" s="92"/>
      <c r="FNK165" s="92"/>
      <c r="FNL165" s="92"/>
      <c r="FNM165" s="92"/>
      <c r="FNN165" s="92"/>
      <c r="FNO165" s="92"/>
      <c r="FNP165" s="92"/>
      <c r="FNQ165" s="92"/>
      <c r="FNR165" s="92"/>
      <c r="FNS165" s="92"/>
      <c r="FNT165" s="92"/>
      <c r="FNU165" s="92"/>
      <c r="FNV165" s="92"/>
      <c r="FNW165" s="92"/>
      <c r="FNX165" s="92"/>
      <c r="FNY165" s="92"/>
      <c r="FNZ165" s="92"/>
      <c r="FOA165" s="92"/>
      <c r="FOB165" s="92"/>
      <c r="FOC165" s="92"/>
      <c r="FOD165" s="92"/>
      <c r="FOE165" s="92"/>
      <c r="FOF165" s="92"/>
      <c r="FOG165" s="92"/>
      <c r="FOH165" s="92"/>
      <c r="FOI165" s="92"/>
      <c r="FOJ165" s="92"/>
      <c r="FOK165" s="92"/>
      <c r="FOL165" s="92"/>
      <c r="FOM165" s="92"/>
      <c r="FON165" s="92"/>
      <c r="FOO165" s="92"/>
      <c r="FOP165" s="92"/>
      <c r="FOQ165" s="92"/>
      <c r="FOR165" s="92"/>
      <c r="FOS165" s="92"/>
      <c r="FOT165" s="92"/>
      <c r="FOU165" s="92"/>
      <c r="FOV165" s="92"/>
      <c r="FOW165" s="92"/>
      <c r="FOX165" s="92"/>
      <c r="FOY165" s="92"/>
      <c r="FOZ165" s="92"/>
      <c r="FPA165" s="92"/>
      <c r="FPB165" s="92"/>
      <c r="FPC165" s="92"/>
      <c r="FPD165" s="92"/>
      <c r="FPE165" s="92"/>
      <c r="FPF165" s="92"/>
      <c r="FPG165" s="92"/>
      <c r="FPH165" s="92"/>
      <c r="FPI165" s="92"/>
      <c r="FPJ165" s="92"/>
      <c r="FPK165" s="92"/>
      <c r="FPL165" s="92"/>
      <c r="FPM165" s="92"/>
      <c r="FPN165" s="92"/>
      <c r="FPO165" s="92"/>
      <c r="FPP165" s="92"/>
      <c r="FPQ165" s="92"/>
      <c r="FPR165" s="92"/>
      <c r="FPS165" s="92"/>
      <c r="FPT165" s="92"/>
      <c r="FPU165" s="92"/>
      <c r="FPV165" s="92"/>
      <c r="FPW165" s="92"/>
      <c r="FPX165" s="92"/>
      <c r="FPY165" s="92"/>
      <c r="FPZ165" s="92"/>
      <c r="FQA165" s="92"/>
      <c r="FQB165" s="92"/>
      <c r="FQC165" s="92"/>
      <c r="FQD165" s="92"/>
      <c r="FQE165" s="92"/>
      <c r="FQF165" s="92"/>
      <c r="FQG165" s="92"/>
      <c r="FQH165" s="92"/>
      <c r="FQI165" s="92"/>
      <c r="FQJ165" s="92"/>
      <c r="FQK165" s="92"/>
      <c r="FQL165" s="92"/>
      <c r="FQM165" s="92"/>
      <c r="FQN165" s="92"/>
      <c r="FQO165" s="92"/>
      <c r="FQP165" s="92"/>
      <c r="FQQ165" s="92"/>
      <c r="FQR165" s="92"/>
      <c r="FQS165" s="92"/>
      <c r="FQT165" s="92"/>
      <c r="FQU165" s="92"/>
      <c r="FQV165" s="92"/>
      <c r="FQW165" s="92"/>
      <c r="FQX165" s="92"/>
      <c r="FQY165" s="92"/>
      <c r="FQZ165" s="92"/>
      <c r="FRA165" s="92"/>
      <c r="FRB165" s="92"/>
      <c r="FRC165" s="92"/>
      <c r="FRD165" s="92"/>
      <c r="FRE165" s="92"/>
      <c r="FRF165" s="92"/>
      <c r="FRG165" s="92"/>
      <c r="FRH165" s="92"/>
      <c r="FRI165" s="92"/>
      <c r="FRJ165" s="92"/>
      <c r="FRK165" s="92"/>
      <c r="FRL165" s="92"/>
      <c r="FRM165" s="92"/>
      <c r="FRN165" s="92"/>
      <c r="FRO165" s="92"/>
      <c r="FRP165" s="92"/>
      <c r="FRQ165" s="92"/>
      <c r="FRR165" s="92"/>
      <c r="FRS165" s="92"/>
      <c r="FRT165" s="92"/>
      <c r="FRU165" s="92"/>
      <c r="FRV165" s="92"/>
      <c r="FRW165" s="92"/>
      <c r="FRX165" s="92"/>
      <c r="FRY165" s="92"/>
      <c r="FRZ165" s="92"/>
      <c r="FSA165" s="92"/>
      <c r="FSB165" s="92"/>
      <c r="FSC165" s="92"/>
      <c r="FSD165" s="92"/>
      <c r="FSE165" s="92"/>
      <c r="FSF165" s="92"/>
      <c r="FSG165" s="92"/>
      <c r="FSH165" s="92"/>
      <c r="FSI165" s="92"/>
      <c r="FSJ165" s="92"/>
      <c r="FSK165" s="92"/>
      <c r="FSL165" s="92"/>
      <c r="FSM165" s="92"/>
      <c r="FSN165" s="92"/>
      <c r="FSO165" s="92"/>
      <c r="FSP165" s="92"/>
      <c r="FSQ165" s="92"/>
      <c r="FSR165" s="92"/>
      <c r="FSS165" s="92"/>
      <c r="FST165" s="92"/>
      <c r="FSU165" s="92"/>
      <c r="FSV165" s="92"/>
      <c r="FSW165" s="92"/>
      <c r="FSX165" s="92"/>
      <c r="FSY165" s="92"/>
      <c r="FSZ165" s="92"/>
      <c r="FTA165" s="92"/>
      <c r="FTB165" s="92"/>
      <c r="FTC165" s="92"/>
      <c r="FTD165" s="92"/>
      <c r="FTE165" s="92"/>
      <c r="FTF165" s="92"/>
      <c r="FTG165" s="92"/>
      <c r="FTH165" s="92"/>
      <c r="FTI165" s="92"/>
      <c r="FTJ165" s="92"/>
      <c r="FTK165" s="92"/>
      <c r="FTL165" s="92"/>
      <c r="FTM165" s="92"/>
      <c r="FTN165" s="92"/>
      <c r="FTO165" s="92"/>
      <c r="FTP165" s="92"/>
      <c r="FTQ165" s="92"/>
      <c r="FTR165" s="92"/>
      <c r="FTS165" s="92"/>
      <c r="FTT165" s="92"/>
      <c r="FTU165" s="92"/>
      <c r="FTV165" s="92"/>
      <c r="FTW165" s="92"/>
      <c r="FTX165" s="92"/>
      <c r="FTY165" s="92"/>
      <c r="FTZ165" s="92"/>
      <c r="FUA165" s="92"/>
      <c r="FUB165" s="92"/>
      <c r="FUC165" s="92"/>
      <c r="FUD165" s="92"/>
      <c r="FUE165" s="92"/>
      <c r="FUF165" s="92"/>
      <c r="FUG165" s="92"/>
      <c r="FUH165" s="92"/>
      <c r="FUI165" s="92"/>
      <c r="FUJ165" s="92"/>
      <c r="FUK165" s="92"/>
      <c r="FUL165" s="92"/>
      <c r="FUM165" s="92"/>
      <c r="FUN165" s="92"/>
      <c r="FUO165" s="92"/>
      <c r="FUP165" s="92"/>
      <c r="FUQ165" s="92"/>
      <c r="FUR165" s="92"/>
      <c r="FUS165" s="92"/>
      <c r="FUT165" s="92"/>
      <c r="FUU165" s="92"/>
      <c r="FUV165" s="92"/>
      <c r="FUW165" s="92"/>
      <c r="FUX165" s="92"/>
      <c r="FUY165" s="92"/>
      <c r="FUZ165" s="92"/>
      <c r="FVA165" s="92"/>
      <c r="FVB165" s="92"/>
      <c r="FVC165" s="92"/>
      <c r="FVD165" s="92"/>
      <c r="FVE165" s="92"/>
      <c r="FVF165" s="92"/>
      <c r="FVG165" s="92"/>
      <c r="FVH165" s="92"/>
      <c r="FVI165" s="92"/>
      <c r="FVJ165" s="92"/>
      <c r="FVK165" s="92"/>
      <c r="FVL165" s="92"/>
      <c r="FVM165" s="92"/>
      <c r="FVN165" s="92"/>
      <c r="FVO165" s="92"/>
      <c r="FVP165" s="92"/>
      <c r="FVQ165" s="92"/>
      <c r="FVR165" s="92"/>
      <c r="FVS165" s="92"/>
      <c r="FVT165" s="92"/>
      <c r="FVU165" s="92"/>
      <c r="FVV165" s="92"/>
      <c r="FVW165" s="92"/>
      <c r="FVX165" s="92"/>
      <c r="FVY165" s="92"/>
      <c r="FVZ165" s="92"/>
      <c r="FWA165" s="92"/>
      <c r="FWB165" s="92"/>
      <c r="FWC165" s="92"/>
      <c r="FWD165" s="92"/>
      <c r="FWE165" s="92"/>
      <c r="FWF165" s="92"/>
      <c r="FWG165" s="92"/>
      <c r="FWH165" s="92"/>
      <c r="FWI165" s="92"/>
      <c r="FWJ165" s="92"/>
      <c r="FWK165" s="92"/>
      <c r="FWL165" s="92"/>
      <c r="FWM165" s="92"/>
      <c r="FWN165" s="92"/>
      <c r="FWO165" s="92"/>
      <c r="FWP165" s="92"/>
      <c r="FWQ165" s="92"/>
      <c r="FWR165" s="92"/>
      <c r="FWS165" s="92"/>
      <c r="FWT165" s="92"/>
      <c r="FWU165" s="92"/>
      <c r="FWV165" s="92"/>
      <c r="FWW165" s="92"/>
      <c r="FWX165" s="92"/>
      <c r="FWY165" s="92"/>
      <c r="FWZ165" s="92"/>
      <c r="FXA165" s="92"/>
      <c r="FXB165" s="92"/>
      <c r="FXC165" s="92"/>
      <c r="FXD165" s="92"/>
      <c r="FXE165" s="92"/>
      <c r="FXF165" s="92"/>
      <c r="FXG165" s="92"/>
      <c r="FXH165" s="92"/>
      <c r="FXI165" s="92"/>
      <c r="FXJ165" s="92"/>
      <c r="FXK165" s="92"/>
      <c r="FXL165" s="92"/>
      <c r="FXM165" s="92"/>
      <c r="FXN165" s="92"/>
      <c r="FXO165" s="92"/>
      <c r="FXP165" s="92"/>
      <c r="FXQ165" s="92"/>
      <c r="FXR165" s="92"/>
      <c r="FXS165" s="92"/>
      <c r="FXT165" s="92"/>
      <c r="FXU165" s="92"/>
      <c r="FXV165" s="92"/>
      <c r="FXW165" s="92"/>
      <c r="FXX165" s="92"/>
      <c r="FXY165" s="92"/>
      <c r="FXZ165" s="92"/>
      <c r="FYA165" s="92"/>
      <c r="FYB165" s="92"/>
      <c r="FYC165" s="92"/>
      <c r="FYD165" s="92"/>
      <c r="FYE165" s="92"/>
      <c r="FYF165" s="92"/>
      <c r="FYG165" s="92"/>
      <c r="FYH165" s="92"/>
      <c r="FYI165" s="92"/>
      <c r="FYJ165" s="92"/>
      <c r="FYK165" s="92"/>
      <c r="FYL165" s="92"/>
      <c r="FYM165" s="92"/>
      <c r="FYN165" s="92"/>
      <c r="FYO165" s="92"/>
      <c r="FYP165" s="92"/>
      <c r="FYQ165" s="92"/>
      <c r="FYR165" s="92"/>
      <c r="FYS165" s="92"/>
      <c r="FYT165" s="92"/>
      <c r="FYU165" s="92"/>
      <c r="FYV165" s="92"/>
      <c r="FYW165" s="92"/>
      <c r="FYX165" s="92"/>
      <c r="FYY165" s="92"/>
      <c r="FYZ165" s="92"/>
      <c r="FZA165" s="92"/>
      <c r="FZB165" s="92"/>
      <c r="FZC165" s="92"/>
      <c r="FZD165" s="92"/>
      <c r="FZE165" s="92"/>
      <c r="FZF165" s="92"/>
      <c r="FZG165" s="92"/>
      <c r="FZH165" s="92"/>
      <c r="FZI165" s="92"/>
      <c r="FZJ165" s="92"/>
      <c r="FZK165" s="92"/>
      <c r="FZL165" s="92"/>
      <c r="FZM165" s="92"/>
      <c r="FZN165" s="92"/>
      <c r="FZO165" s="92"/>
      <c r="FZP165" s="92"/>
      <c r="FZQ165" s="92"/>
      <c r="FZR165" s="92"/>
      <c r="FZS165" s="92"/>
      <c r="FZT165" s="92"/>
      <c r="FZU165" s="92"/>
      <c r="FZV165" s="92"/>
      <c r="FZW165" s="92"/>
      <c r="FZX165" s="92"/>
      <c r="FZY165" s="92"/>
      <c r="FZZ165" s="92"/>
      <c r="GAA165" s="92"/>
      <c r="GAB165" s="92"/>
      <c r="GAC165" s="92"/>
      <c r="GAD165" s="92"/>
      <c r="GAE165" s="92"/>
      <c r="GAF165" s="92"/>
      <c r="GAG165" s="92"/>
      <c r="GAH165" s="92"/>
      <c r="GAI165" s="92"/>
      <c r="GAJ165" s="92"/>
      <c r="GAK165" s="92"/>
      <c r="GAL165" s="92"/>
      <c r="GAM165" s="92"/>
      <c r="GAN165" s="92"/>
      <c r="GAO165" s="92"/>
      <c r="GAP165" s="92"/>
      <c r="GAQ165" s="92"/>
      <c r="GAR165" s="92"/>
      <c r="GAS165" s="92"/>
      <c r="GAT165" s="92"/>
      <c r="GAU165" s="92"/>
      <c r="GAV165" s="92"/>
      <c r="GAW165" s="92"/>
      <c r="GAX165" s="92"/>
      <c r="GAY165" s="92"/>
      <c r="GAZ165" s="92"/>
      <c r="GBA165" s="92"/>
      <c r="GBB165" s="92"/>
      <c r="GBC165" s="92"/>
      <c r="GBD165" s="92"/>
      <c r="GBE165" s="92"/>
      <c r="GBF165" s="92"/>
      <c r="GBG165" s="92"/>
      <c r="GBH165" s="92"/>
      <c r="GBI165" s="92"/>
      <c r="GBJ165" s="92"/>
      <c r="GBK165" s="92"/>
      <c r="GBL165" s="92"/>
      <c r="GBM165" s="92"/>
      <c r="GBN165" s="92"/>
      <c r="GBO165" s="92"/>
      <c r="GBP165" s="92"/>
      <c r="GBQ165" s="92"/>
      <c r="GBR165" s="92"/>
      <c r="GBS165" s="92"/>
      <c r="GBT165" s="92"/>
      <c r="GBU165" s="92"/>
      <c r="GBV165" s="92"/>
      <c r="GBW165" s="92"/>
      <c r="GBX165" s="92"/>
      <c r="GBY165" s="92"/>
      <c r="GBZ165" s="92"/>
      <c r="GCA165" s="92"/>
      <c r="GCB165" s="92"/>
      <c r="GCC165" s="92"/>
      <c r="GCD165" s="92"/>
      <c r="GCE165" s="92"/>
      <c r="GCF165" s="92"/>
      <c r="GCG165" s="92"/>
      <c r="GCH165" s="92"/>
      <c r="GCI165" s="92"/>
      <c r="GCJ165" s="92"/>
      <c r="GCK165" s="92"/>
      <c r="GCL165" s="92"/>
      <c r="GCM165" s="92"/>
      <c r="GCN165" s="92"/>
      <c r="GCO165" s="92"/>
      <c r="GCP165" s="92"/>
      <c r="GCQ165" s="92"/>
      <c r="GCR165" s="92"/>
      <c r="GCS165" s="92"/>
      <c r="GCT165" s="92"/>
      <c r="GCU165" s="92"/>
      <c r="GCV165" s="92"/>
      <c r="GCW165" s="92"/>
      <c r="GCX165" s="92"/>
      <c r="GCY165" s="92"/>
      <c r="GCZ165" s="92"/>
      <c r="GDA165" s="92"/>
      <c r="GDB165" s="92"/>
      <c r="GDC165" s="92"/>
      <c r="GDD165" s="92"/>
      <c r="GDE165" s="92"/>
      <c r="GDF165" s="92"/>
      <c r="GDG165" s="92"/>
      <c r="GDH165" s="92"/>
      <c r="GDI165" s="92"/>
      <c r="GDJ165" s="92"/>
      <c r="GDK165" s="92"/>
      <c r="GDL165" s="92"/>
      <c r="GDM165" s="92"/>
      <c r="GDN165" s="92"/>
      <c r="GDO165" s="92"/>
      <c r="GDP165" s="92"/>
      <c r="GDQ165" s="92"/>
      <c r="GDR165" s="92"/>
      <c r="GDS165" s="92"/>
      <c r="GDT165" s="92"/>
      <c r="GDU165" s="92"/>
      <c r="GDV165" s="92"/>
      <c r="GDW165" s="92"/>
      <c r="GDX165" s="92"/>
      <c r="GDY165" s="92"/>
      <c r="GDZ165" s="92"/>
      <c r="GEA165" s="92"/>
      <c r="GEB165" s="92"/>
      <c r="GEC165" s="92"/>
      <c r="GED165" s="92"/>
      <c r="GEE165" s="92"/>
      <c r="GEF165" s="92"/>
      <c r="GEG165" s="92"/>
      <c r="GEH165" s="92"/>
      <c r="GEI165" s="92"/>
      <c r="GEJ165" s="92"/>
      <c r="GEK165" s="92"/>
      <c r="GEL165" s="92"/>
      <c r="GEM165" s="92"/>
      <c r="GEN165" s="92"/>
      <c r="GEO165" s="92"/>
      <c r="GEP165" s="92"/>
      <c r="GEQ165" s="92"/>
      <c r="GER165" s="92"/>
      <c r="GES165" s="92"/>
      <c r="GET165" s="92"/>
      <c r="GEU165" s="92"/>
      <c r="GEV165" s="92"/>
      <c r="GEW165" s="92"/>
      <c r="GEX165" s="92"/>
      <c r="GEY165" s="92"/>
      <c r="GEZ165" s="92"/>
      <c r="GFA165" s="92"/>
      <c r="GFB165" s="92"/>
      <c r="GFC165" s="92"/>
      <c r="GFD165" s="92"/>
      <c r="GFE165" s="92"/>
      <c r="GFF165" s="92"/>
      <c r="GFG165" s="92"/>
      <c r="GFH165" s="92"/>
      <c r="GFI165" s="92"/>
      <c r="GFJ165" s="92"/>
      <c r="GFK165" s="92"/>
      <c r="GFL165" s="92"/>
      <c r="GFM165" s="92"/>
      <c r="GFN165" s="92"/>
      <c r="GFO165" s="92"/>
      <c r="GFP165" s="92"/>
      <c r="GFQ165" s="92"/>
      <c r="GFR165" s="92"/>
      <c r="GFS165" s="92"/>
      <c r="GFT165" s="92"/>
      <c r="GFU165" s="92"/>
      <c r="GFV165" s="92"/>
      <c r="GFW165" s="92"/>
      <c r="GFX165" s="92"/>
      <c r="GFY165" s="92"/>
      <c r="GFZ165" s="92"/>
      <c r="GGA165" s="92"/>
      <c r="GGB165" s="92"/>
      <c r="GGC165" s="92"/>
      <c r="GGD165" s="92"/>
      <c r="GGE165" s="92"/>
      <c r="GGF165" s="92"/>
      <c r="GGG165" s="92"/>
      <c r="GGH165" s="92"/>
      <c r="GGI165" s="92"/>
      <c r="GGJ165" s="92"/>
      <c r="GGK165" s="92"/>
      <c r="GGL165" s="92"/>
      <c r="GGM165" s="92"/>
      <c r="GGN165" s="92"/>
      <c r="GGO165" s="92"/>
      <c r="GGP165" s="92"/>
      <c r="GGQ165" s="92"/>
      <c r="GGR165" s="92"/>
      <c r="GGS165" s="92"/>
      <c r="GGT165" s="92"/>
      <c r="GGU165" s="92"/>
      <c r="GGV165" s="92"/>
      <c r="GGW165" s="92"/>
      <c r="GGX165" s="92"/>
      <c r="GGY165" s="92"/>
      <c r="GGZ165" s="92"/>
      <c r="GHA165" s="92"/>
      <c r="GHB165" s="92"/>
      <c r="GHC165" s="92"/>
      <c r="GHD165" s="92"/>
      <c r="GHE165" s="92"/>
      <c r="GHF165" s="92"/>
      <c r="GHG165" s="92"/>
      <c r="GHH165" s="92"/>
      <c r="GHI165" s="92"/>
      <c r="GHJ165" s="92"/>
      <c r="GHK165" s="92"/>
      <c r="GHL165" s="92"/>
      <c r="GHM165" s="92"/>
      <c r="GHN165" s="92"/>
      <c r="GHO165" s="92"/>
      <c r="GHP165" s="92"/>
      <c r="GHQ165" s="92"/>
      <c r="GHR165" s="92"/>
      <c r="GHS165" s="92"/>
      <c r="GHT165" s="92"/>
      <c r="GHU165" s="92"/>
      <c r="GHV165" s="92"/>
      <c r="GHW165" s="92"/>
      <c r="GHX165" s="92"/>
      <c r="GHY165" s="92"/>
      <c r="GHZ165" s="92"/>
      <c r="GIA165" s="92"/>
      <c r="GIB165" s="92"/>
      <c r="GIC165" s="92"/>
      <c r="GID165" s="92"/>
      <c r="GIE165" s="92"/>
      <c r="GIF165" s="92"/>
      <c r="GIG165" s="92"/>
      <c r="GIH165" s="92"/>
      <c r="GII165" s="92"/>
      <c r="GIJ165" s="92"/>
      <c r="GIK165" s="92"/>
      <c r="GIL165" s="92"/>
      <c r="GIM165" s="92"/>
      <c r="GIN165" s="92"/>
      <c r="GIO165" s="92"/>
      <c r="GIP165" s="92"/>
      <c r="GIQ165" s="92"/>
      <c r="GIR165" s="92"/>
      <c r="GIS165" s="92"/>
      <c r="GIT165" s="92"/>
      <c r="GIU165" s="92"/>
      <c r="GIV165" s="92"/>
      <c r="GIW165" s="92"/>
      <c r="GIX165" s="92"/>
      <c r="GIY165" s="92"/>
      <c r="GIZ165" s="92"/>
      <c r="GJA165" s="92"/>
      <c r="GJB165" s="92"/>
      <c r="GJC165" s="92"/>
      <c r="GJD165" s="92"/>
      <c r="GJE165" s="92"/>
      <c r="GJF165" s="92"/>
      <c r="GJG165" s="92"/>
      <c r="GJH165" s="92"/>
      <c r="GJI165" s="92"/>
      <c r="GJJ165" s="92"/>
      <c r="GJK165" s="92"/>
      <c r="GJL165" s="92"/>
      <c r="GJM165" s="92"/>
      <c r="GJN165" s="92"/>
      <c r="GJO165" s="92"/>
      <c r="GJP165" s="92"/>
      <c r="GJQ165" s="92"/>
      <c r="GJR165" s="92"/>
      <c r="GJS165" s="92"/>
      <c r="GJT165" s="92"/>
      <c r="GJU165" s="92"/>
      <c r="GJV165" s="92"/>
      <c r="GJW165" s="92"/>
      <c r="GJX165" s="92"/>
      <c r="GJY165" s="92"/>
      <c r="GJZ165" s="92"/>
      <c r="GKA165" s="92"/>
      <c r="GKB165" s="92"/>
      <c r="GKC165" s="92"/>
      <c r="GKD165" s="92"/>
      <c r="GKE165" s="92"/>
      <c r="GKF165" s="92"/>
      <c r="GKG165" s="92"/>
      <c r="GKH165" s="92"/>
      <c r="GKI165" s="92"/>
      <c r="GKJ165" s="92"/>
      <c r="GKK165" s="92"/>
      <c r="GKL165" s="92"/>
      <c r="GKM165" s="92"/>
      <c r="GKN165" s="92"/>
      <c r="GKO165" s="92"/>
      <c r="GKP165" s="92"/>
      <c r="GKQ165" s="92"/>
      <c r="GKR165" s="92"/>
      <c r="GKS165" s="92"/>
      <c r="GKT165" s="92"/>
      <c r="GKU165" s="92"/>
      <c r="GKV165" s="92"/>
      <c r="GKW165" s="92"/>
      <c r="GKX165" s="92"/>
      <c r="GKY165" s="92"/>
      <c r="GKZ165" s="92"/>
      <c r="GLA165" s="92"/>
      <c r="GLB165" s="92"/>
      <c r="GLC165" s="92"/>
      <c r="GLD165" s="92"/>
      <c r="GLE165" s="92"/>
      <c r="GLF165" s="92"/>
      <c r="GLG165" s="92"/>
      <c r="GLH165" s="92"/>
      <c r="GLI165" s="92"/>
      <c r="GLJ165" s="92"/>
      <c r="GLK165" s="92"/>
      <c r="GLL165" s="92"/>
      <c r="GLM165" s="92"/>
      <c r="GLN165" s="92"/>
      <c r="GLO165" s="92"/>
      <c r="GLP165" s="92"/>
      <c r="GLQ165" s="92"/>
      <c r="GLR165" s="92"/>
      <c r="GLS165" s="92"/>
      <c r="GLT165" s="92"/>
      <c r="GLU165" s="92"/>
      <c r="GLV165" s="92"/>
      <c r="GLW165" s="92"/>
      <c r="GLX165" s="92"/>
      <c r="GLY165" s="92"/>
      <c r="GLZ165" s="92"/>
      <c r="GMA165" s="92"/>
      <c r="GMB165" s="92"/>
      <c r="GMC165" s="92"/>
      <c r="GMD165" s="92"/>
      <c r="GME165" s="92"/>
      <c r="GMF165" s="92"/>
      <c r="GMG165" s="92"/>
      <c r="GMH165" s="92"/>
      <c r="GMI165" s="92"/>
      <c r="GMJ165" s="92"/>
      <c r="GMK165" s="92"/>
      <c r="GML165" s="92"/>
      <c r="GMM165" s="92"/>
      <c r="GMN165" s="92"/>
      <c r="GMO165" s="92"/>
      <c r="GMP165" s="92"/>
      <c r="GMQ165" s="92"/>
      <c r="GMR165" s="92"/>
      <c r="GMS165" s="92"/>
      <c r="GMT165" s="92"/>
      <c r="GMU165" s="92"/>
      <c r="GMV165" s="92"/>
      <c r="GMW165" s="92"/>
      <c r="GMX165" s="92"/>
      <c r="GMY165" s="92"/>
      <c r="GMZ165" s="92"/>
      <c r="GNA165" s="92"/>
      <c r="GNB165" s="92"/>
      <c r="GNC165" s="92"/>
      <c r="GND165" s="92"/>
      <c r="GNE165" s="92"/>
      <c r="GNF165" s="92"/>
      <c r="GNG165" s="92"/>
      <c r="GNH165" s="92"/>
      <c r="GNI165" s="92"/>
      <c r="GNJ165" s="92"/>
      <c r="GNK165" s="92"/>
      <c r="GNL165" s="92"/>
      <c r="GNM165" s="92"/>
      <c r="GNN165" s="92"/>
      <c r="GNO165" s="92"/>
      <c r="GNP165" s="92"/>
      <c r="GNQ165" s="92"/>
      <c r="GNR165" s="92"/>
      <c r="GNS165" s="92"/>
      <c r="GNT165" s="92"/>
      <c r="GNU165" s="92"/>
      <c r="GNV165" s="92"/>
      <c r="GNW165" s="92"/>
      <c r="GNX165" s="92"/>
      <c r="GNY165" s="92"/>
      <c r="GNZ165" s="92"/>
      <c r="GOA165" s="92"/>
      <c r="GOB165" s="92"/>
      <c r="GOC165" s="92"/>
      <c r="GOD165" s="92"/>
      <c r="GOE165" s="92"/>
      <c r="GOF165" s="92"/>
      <c r="GOG165" s="92"/>
      <c r="GOH165" s="92"/>
      <c r="GOI165" s="92"/>
      <c r="GOJ165" s="92"/>
      <c r="GOK165" s="92"/>
      <c r="GOL165" s="92"/>
      <c r="GOM165" s="92"/>
      <c r="GON165" s="92"/>
      <c r="GOO165" s="92"/>
      <c r="GOP165" s="92"/>
      <c r="GOQ165" s="92"/>
      <c r="GOR165" s="92"/>
      <c r="GOS165" s="92"/>
      <c r="GOT165" s="92"/>
      <c r="GOU165" s="92"/>
      <c r="GOV165" s="92"/>
      <c r="GOW165" s="92"/>
      <c r="GOX165" s="92"/>
      <c r="GOY165" s="92"/>
      <c r="GOZ165" s="92"/>
      <c r="GPA165" s="92"/>
      <c r="GPB165" s="92"/>
      <c r="GPC165" s="92"/>
      <c r="GPD165" s="92"/>
      <c r="GPE165" s="92"/>
      <c r="GPF165" s="92"/>
      <c r="GPG165" s="92"/>
      <c r="GPH165" s="92"/>
      <c r="GPI165" s="92"/>
      <c r="GPJ165" s="92"/>
      <c r="GPK165" s="92"/>
      <c r="GPL165" s="92"/>
      <c r="GPM165" s="92"/>
      <c r="GPN165" s="92"/>
      <c r="GPO165" s="92"/>
      <c r="GPP165" s="92"/>
      <c r="GPQ165" s="92"/>
      <c r="GPR165" s="92"/>
      <c r="GPS165" s="92"/>
      <c r="GPT165" s="92"/>
      <c r="GPU165" s="92"/>
      <c r="GPV165" s="92"/>
      <c r="GPW165" s="92"/>
      <c r="GPX165" s="92"/>
      <c r="GPY165" s="92"/>
      <c r="GPZ165" s="92"/>
      <c r="GQA165" s="92"/>
      <c r="GQB165" s="92"/>
      <c r="GQC165" s="92"/>
      <c r="GQD165" s="92"/>
      <c r="GQE165" s="92"/>
      <c r="GQF165" s="92"/>
      <c r="GQG165" s="92"/>
      <c r="GQH165" s="92"/>
      <c r="GQI165" s="92"/>
      <c r="GQJ165" s="92"/>
      <c r="GQK165" s="92"/>
      <c r="GQL165" s="92"/>
      <c r="GQM165" s="92"/>
      <c r="GQN165" s="92"/>
      <c r="GQO165" s="92"/>
      <c r="GQP165" s="92"/>
      <c r="GQQ165" s="92"/>
      <c r="GQR165" s="92"/>
      <c r="GQS165" s="92"/>
      <c r="GQT165" s="92"/>
      <c r="GQU165" s="92"/>
      <c r="GQV165" s="92"/>
      <c r="GQW165" s="92"/>
      <c r="GQX165" s="92"/>
      <c r="GQY165" s="92"/>
      <c r="GQZ165" s="92"/>
      <c r="GRA165" s="92"/>
      <c r="GRB165" s="92"/>
      <c r="GRC165" s="92"/>
      <c r="GRD165" s="92"/>
      <c r="GRE165" s="92"/>
      <c r="GRF165" s="92"/>
      <c r="GRG165" s="92"/>
      <c r="GRH165" s="92"/>
      <c r="GRI165" s="92"/>
      <c r="GRJ165" s="92"/>
      <c r="GRK165" s="92"/>
      <c r="GRL165" s="92"/>
      <c r="GRM165" s="92"/>
      <c r="GRN165" s="92"/>
      <c r="GRO165" s="92"/>
      <c r="GRP165" s="92"/>
      <c r="GRQ165" s="92"/>
      <c r="GRR165" s="92"/>
      <c r="GRS165" s="92"/>
      <c r="GRT165" s="92"/>
      <c r="GRU165" s="92"/>
      <c r="GRV165" s="92"/>
      <c r="GRW165" s="92"/>
      <c r="GRX165" s="92"/>
      <c r="GRY165" s="92"/>
      <c r="GRZ165" s="92"/>
      <c r="GSA165" s="92"/>
      <c r="GSB165" s="92"/>
      <c r="GSC165" s="92"/>
      <c r="GSD165" s="92"/>
      <c r="GSE165" s="92"/>
      <c r="GSF165" s="92"/>
      <c r="GSG165" s="92"/>
      <c r="GSH165" s="92"/>
      <c r="GSI165" s="92"/>
      <c r="GSJ165" s="92"/>
      <c r="GSK165" s="92"/>
      <c r="GSL165" s="92"/>
      <c r="GSM165" s="92"/>
      <c r="GSN165" s="92"/>
      <c r="GSO165" s="92"/>
      <c r="GSP165" s="92"/>
      <c r="GSQ165" s="92"/>
      <c r="GSR165" s="92"/>
      <c r="GSS165" s="92"/>
      <c r="GST165" s="92"/>
      <c r="GSU165" s="92"/>
      <c r="GSV165" s="92"/>
      <c r="GSW165" s="92"/>
      <c r="GSX165" s="92"/>
      <c r="GSY165" s="92"/>
      <c r="GSZ165" s="92"/>
      <c r="GTA165" s="92"/>
      <c r="GTB165" s="92"/>
      <c r="GTC165" s="92"/>
      <c r="GTD165" s="92"/>
      <c r="GTE165" s="92"/>
      <c r="GTF165" s="92"/>
      <c r="GTG165" s="92"/>
      <c r="GTH165" s="92"/>
      <c r="GTI165" s="92"/>
      <c r="GTJ165" s="92"/>
      <c r="GTK165" s="92"/>
      <c r="GTL165" s="92"/>
      <c r="GTM165" s="92"/>
      <c r="GTN165" s="92"/>
      <c r="GTO165" s="92"/>
      <c r="GTP165" s="92"/>
      <c r="GTQ165" s="92"/>
      <c r="GTR165" s="92"/>
      <c r="GTS165" s="92"/>
      <c r="GTT165" s="92"/>
      <c r="GTU165" s="92"/>
      <c r="GTV165" s="92"/>
      <c r="GTW165" s="92"/>
      <c r="GTX165" s="92"/>
      <c r="GTY165" s="92"/>
      <c r="GTZ165" s="92"/>
      <c r="GUA165" s="92"/>
      <c r="GUB165" s="92"/>
      <c r="GUC165" s="92"/>
      <c r="GUD165" s="92"/>
      <c r="GUE165" s="92"/>
      <c r="GUF165" s="92"/>
      <c r="GUG165" s="92"/>
      <c r="GUH165" s="92"/>
      <c r="GUI165" s="92"/>
      <c r="GUJ165" s="92"/>
      <c r="GUK165" s="92"/>
      <c r="GUL165" s="92"/>
      <c r="GUM165" s="92"/>
      <c r="GUN165" s="92"/>
      <c r="GUO165" s="92"/>
      <c r="GUP165" s="92"/>
      <c r="GUQ165" s="92"/>
      <c r="GUR165" s="92"/>
      <c r="GUS165" s="92"/>
      <c r="GUT165" s="92"/>
      <c r="GUU165" s="92"/>
      <c r="GUV165" s="92"/>
      <c r="GUW165" s="92"/>
      <c r="GUX165" s="92"/>
      <c r="GUY165" s="92"/>
      <c r="GUZ165" s="92"/>
      <c r="GVA165" s="92"/>
      <c r="GVB165" s="92"/>
      <c r="GVC165" s="92"/>
      <c r="GVD165" s="92"/>
      <c r="GVE165" s="92"/>
      <c r="GVF165" s="92"/>
      <c r="GVG165" s="92"/>
      <c r="GVH165" s="92"/>
      <c r="GVI165" s="92"/>
      <c r="GVJ165" s="92"/>
      <c r="GVK165" s="92"/>
      <c r="GVL165" s="92"/>
      <c r="GVM165" s="92"/>
      <c r="GVN165" s="92"/>
      <c r="GVO165" s="92"/>
      <c r="GVP165" s="92"/>
      <c r="GVQ165" s="92"/>
      <c r="GVR165" s="92"/>
      <c r="GVS165" s="92"/>
      <c r="GVT165" s="92"/>
      <c r="GVU165" s="92"/>
      <c r="GVV165" s="92"/>
      <c r="GVW165" s="92"/>
      <c r="GVX165" s="92"/>
      <c r="GVY165" s="92"/>
      <c r="GVZ165" s="92"/>
      <c r="GWA165" s="92"/>
      <c r="GWB165" s="92"/>
      <c r="GWC165" s="92"/>
      <c r="GWD165" s="92"/>
      <c r="GWE165" s="92"/>
      <c r="GWF165" s="92"/>
      <c r="GWG165" s="92"/>
      <c r="GWH165" s="92"/>
      <c r="GWI165" s="92"/>
      <c r="GWJ165" s="92"/>
      <c r="GWK165" s="92"/>
      <c r="GWL165" s="92"/>
      <c r="GWM165" s="92"/>
      <c r="GWN165" s="92"/>
      <c r="GWO165" s="92"/>
      <c r="GWP165" s="92"/>
      <c r="GWQ165" s="92"/>
      <c r="GWR165" s="92"/>
      <c r="GWS165" s="92"/>
      <c r="GWT165" s="92"/>
      <c r="GWU165" s="92"/>
      <c r="GWV165" s="92"/>
      <c r="GWW165" s="92"/>
      <c r="GWX165" s="92"/>
      <c r="GWY165" s="92"/>
      <c r="GWZ165" s="92"/>
      <c r="GXA165" s="92"/>
      <c r="GXB165" s="92"/>
      <c r="GXC165" s="92"/>
      <c r="GXD165" s="92"/>
      <c r="GXE165" s="92"/>
      <c r="GXF165" s="92"/>
      <c r="GXG165" s="92"/>
      <c r="GXH165" s="92"/>
      <c r="GXI165" s="92"/>
      <c r="GXJ165" s="92"/>
      <c r="GXK165" s="92"/>
      <c r="GXL165" s="92"/>
      <c r="GXM165" s="92"/>
      <c r="GXN165" s="92"/>
      <c r="GXO165" s="92"/>
      <c r="GXP165" s="92"/>
      <c r="GXQ165" s="92"/>
      <c r="GXR165" s="92"/>
      <c r="GXS165" s="92"/>
      <c r="GXT165" s="92"/>
      <c r="GXU165" s="92"/>
      <c r="GXV165" s="92"/>
      <c r="GXW165" s="92"/>
      <c r="GXX165" s="92"/>
      <c r="GXY165" s="92"/>
      <c r="GXZ165" s="92"/>
      <c r="GYA165" s="92"/>
      <c r="GYB165" s="92"/>
      <c r="GYC165" s="92"/>
      <c r="GYD165" s="92"/>
      <c r="GYE165" s="92"/>
      <c r="GYF165" s="92"/>
      <c r="GYG165" s="92"/>
      <c r="GYH165" s="92"/>
      <c r="GYI165" s="92"/>
      <c r="GYJ165" s="92"/>
      <c r="GYK165" s="92"/>
      <c r="GYL165" s="92"/>
      <c r="GYM165" s="92"/>
      <c r="GYN165" s="92"/>
      <c r="GYO165" s="92"/>
      <c r="GYP165" s="92"/>
      <c r="GYQ165" s="92"/>
      <c r="GYR165" s="92"/>
      <c r="GYS165" s="92"/>
      <c r="GYT165" s="92"/>
      <c r="GYU165" s="92"/>
      <c r="GYV165" s="92"/>
      <c r="GYW165" s="92"/>
      <c r="GYX165" s="92"/>
      <c r="GYY165" s="92"/>
      <c r="GYZ165" s="92"/>
      <c r="GZA165" s="92"/>
      <c r="GZB165" s="92"/>
      <c r="GZC165" s="92"/>
      <c r="GZD165" s="92"/>
      <c r="GZE165" s="92"/>
      <c r="GZF165" s="92"/>
      <c r="GZG165" s="92"/>
      <c r="GZH165" s="92"/>
      <c r="GZI165" s="92"/>
      <c r="GZJ165" s="92"/>
      <c r="GZK165" s="92"/>
      <c r="GZL165" s="92"/>
      <c r="GZM165" s="92"/>
      <c r="GZN165" s="92"/>
      <c r="GZO165" s="92"/>
      <c r="GZP165" s="92"/>
      <c r="GZQ165" s="92"/>
      <c r="GZR165" s="92"/>
      <c r="GZS165" s="92"/>
      <c r="GZT165" s="92"/>
      <c r="GZU165" s="92"/>
      <c r="GZV165" s="92"/>
      <c r="GZW165" s="92"/>
      <c r="GZX165" s="92"/>
      <c r="GZY165" s="92"/>
      <c r="GZZ165" s="92"/>
      <c r="HAA165" s="92"/>
      <c r="HAB165" s="92"/>
      <c r="HAC165" s="92"/>
      <c r="HAD165" s="92"/>
      <c r="HAE165" s="92"/>
      <c r="HAF165" s="92"/>
      <c r="HAG165" s="92"/>
      <c r="HAH165" s="92"/>
      <c r="HAI165" s="92"/>
      <c r="HAJ165" s="92"/>
      <c r="HAK165" s="92"/>
      <c r="HAL165" s="92"/>
      <c r="HAM165" s="92"/>
      <c r="HAN165" s="92"/>
      <c r="HAO165" s="92"/>
      <c r="HAP165" s="92"/>
      <c r="HAQ165" s="92"/>
      <c r="HAR165" s="92"/>
      <c r="HAS165" s="92"/>
      <c r="HAT165" s="92"/>
      <c r="HAU165" s="92"/>
      <c r="HAV165" s="92"/>
      <c r="HAW165" s="92"/>
      <c r="HAX165" s="92"/>
      <c r="HAY165" s="92"/>
      <c r="HAZ165" s="92"/>
      <c r="HBA165" s="92"/>
      <c r="HBB165" s="92"/>
      <c r="HBC165" s="92"/>
      <c r="HBD165" s="92"/>
      <c r="HBE165" s="92"/>
      <c r="HBF165" s="92"/>
      <c r="HBG165" s="92"/>
      <c r="HBH165" s="92"/>
      <c r="HBI165" s="92"/>
      <c r="HBJ165" s="92"/>
      <c r="HBK165" s="92"/>
      <c r="HBL165" s="92"/>
      <c r="HBM165" s="92"/>
      <c r="HBN165" s="92"/>
      <c r="HBO165" s="92"/>
      <c r="HBP165" s="92"/>
      <c r="HBQ165" s="92"/>
      <c r="HBR165" s="92"/>
      <c r="HBS165" s="92"/>
      <c r="HBT165" s="92"/>
      <c r="HBU165" s="92"/>
      <c r="HBV165" s="92"/>
      <c r="HBW165" s="92"/>
      <c r="HBX165" s="92"/>
      <c r="HBY165" s="92"/>
      <c r="HBZ165" s="92"/>
      <c r="HCA165" s="92"/>
      <c r="HCB165" s="92"/>
      <c r="HCC165" s="92"/>
      <c r="HCD165" s="92"/>
      <c r="HCE165" s="92"/>
      <c r="HCF165" s="92"/>
      <c r="HCG165" s="92"/>
      <c r="HCH165" s="92"/>
      <c r="HCI165" s="92"/>
      <c r="HCJ165" s="92"/>
      <c r="HCK165" s="92"/>
      <c r="HCL165" s="92"/>
      <c r="HCM165" s="92"/>
      <c r="HCN165" s="92"/>
      <c r="HCO165" s="92"/>
      <c r="HCP165" s="92"/>
      <c r="HCQ165" s="92"/>
      <c r="HCR165" s="92"/>
      <c r="HCS165" s="92"/>
      <c r="HCT165" s="92"/>
      <c r="HCU165" s="92"/>
      <c r="HCV165" s="92"/>
      <c r="HCW165" s="92"/>
      <c r="HCX165" s="92"/>
      <c r="HCY165" s="92"/>
      <c r="HCZ165" s="92"/>
      <c r="HDA165" s="92"/>
      <c r="HDB165" s="92"/>
      <c r="HDC165" s="92"/>
      <c r="HDD165" s="92"/>
      <c r="HDE165" s="92"/>
      <c r="HDF165" s="92"/>
      <c r="HDG165" s="92"/>
      <c r="HDH165" s="92"/>
      <c r="HDI165" s="92"/>
      <c r="HDJ165" s="92"/>
      <c r="HDK165" s="92"/>
      <c r="HDL165" s="92"/>
      <c r="HDM165" s="92"/>
      <c r="HDN165" s="92"/>
      <c r="HDO165" s="92"/>
      <c r="HDP165" s="92"/>
      <c r="HDQ165" s="92"/>
      <c r="HDR165" s="92"/>
      <c r="HDS165" s="92"/>
      <c r="HDT165" s="92"/>
      <c r="HDU165" s="92"/>
      <c r="HDV165" s="92"/>
      <c r="HDW165" s="92"/>
      <c r="HDX165" s="92"/>
      <c r="HDY165" s="92"/>
      <c r="HDZ165" s="92"/>
      <c r="HEA165" s="92"/>
      <c r="HEB165" s="92"/>
      <c r="HEC165" s="92"/>
      <c r="HED165" s="92"/>
      <c r="HEE165" s="92"/>
      <c r="HEF165" s="92"/>
      <c r="HEG165" s="92"/>
      <c r="HEH165" s="92"/>
      <c r="HEI165" s="92"/>
      <c r="HEJ165" s="92"/>
      <c r="HEK165" s="92"/>
      <c r="HEL165" s="92"/>
      <c r="HEM165" s="92"/>
      <c r="HEN165" s="92"/>
      <c r="HEO165" s="92"/>
      <c r="HEP165" s="92"/>
      <c r="HEQ165" s="92"/>
      <c r="HER165" s="92"/>
      <c r="HES165" s="92"/>
      <c r="HET165" s="92"/>
      <c r="HEU165" s="92"/>
      <c r="HEV165" s="92"/>
      <c r="HEW165" s="92"/>
      <c r="HEX165" s="92"/>
      <c r="HEY165" s="92"/>
      <c r="HEZ165" s="92"/>
      <c r="HFA165" s="92"/>
      <c r="HFB165" s="92"/>
      <c r="HFC165" s="92"/>
      <c r="HFD165" s="92"/>
      <c r="HFE165" s="92"/>
      <c r="HFF165" s="92"/>
      <c r="HFG165" s="92"/>
      <c r="HFH165" s="92"/>
      <c r="HFI165" s="92"/>
      <c r="HFJ165" s="92"/>
      <c r="HFK165" s="92"/>
      <c r="HFL165" s="92"/>
      <c r="HFM165" s="92"/>
      <c r="HFN165" s="92"/>
      <c r="HFO165" s="92"/>
      <c r="HFP165" s="92"/>
      <c r="HFQ165" s="92"/>
      <c r="HFR165" s="92"/>
      <c r="HFS165" s="92"/>
      <c r="HFT165" s="92"/>
      <c r="HFU165" s="92"/>
      <c r="HFV165" s="92"/>
      <c r="HFW165" s="92"/>
      <c r="HFX165" s="92"/>
      <c r="HFY165" s="92"/>
      <c r="HFZ165" s="92"/>
      <c r="HGA165" s="92"/>
      <c r="HGB165" s="92"/>
      <c r="HGC165" s="92"/>
      <c r="HGD165" s="92"/>
      <c r="HGE165" s="92"/>
      <c r="HGF165" s="92"/>
      <c r="HGG165" s="92"/>
      <c r="HGH165" s="92"/>
      <c r="HGI165" s="92"/>
      <c r="HGJ165" s="92"/>
      <c r="HGK165" s="92"/>
      <c r="HGL165" s="92"/>
      <c r="HGM165" s="92"/>
      <c r="HGN165" s="92"/>
      <c r="HGO165" s="92"/>
      <c r="HGP165" s="92"/>
      <c r="HGQ165" s="92"/>
      <c r="HGR165" s="92"/>
      <c r="HGS165" s="92"/>
      <c r="HGT165" s="92"/>
      <c r="HGU165" s="92"/>
      <c r="HGV165" s="92"/>
      <c r="HGW165" s="92"/>
      <c r="HGX165" s="92"/>
      <c r="HGY165" s="92"/>
      <c r="HGZ165" s="92"/>
      <c r="HHA165" s="92"/>
      <c r="HHB165" s="92"/>
      <c r="HHC165" s="92"/>
      <c r="HHD165" s="92"/>
      <c r="HHE165" s="92"/>
      <c r="HHF165" s="92"/>
      <c r="HHG165" s="92"/>
      <c r="HHH165" s="92"/>
      <c r="HHI165" s="92"/>
      <c r="HHJ165" s="92"/>
      <c r="HHK165" s="92"/>
      <c r="HHL165" s="92"/>
      <c r="HHM165" s="92"/>
      <c r="HHN165" s="92"/>
      <c r="HHO165" s="92"/>
      <c r="HHP165" s="92"/>
      <c r="HHQ165" s="92"/>
      <c r="HHR165" s="92"/>
      <c r="HHS165" s="92"/>
      <c r="HHT165" s="92"/>
      <c r="HHU165" s="92"/>
      <c r="HHV165" s="92"/>
      <c r="HHW165" s="92"/>
      <c r="HHX165" s="92"/>
      <c r="HHY165" s="92"/>
      <c r="HHZ165" s="92"/>
      <c r="HIA165" s="92"/>
      <c r="HIB165" s="92"/>
      <c r="HIC165" s="92"/>
      <c r="HID165" s="92"/>
      <c r="HIE165" s="92"/>
      <c r="HIF165" s="92"/>
      <c r="HIG165" s="92"/>
      <c r="HIH165" s="92"/>
      <c r="HII165" s="92"/>
      <c r="HIJ165" s="92"/>
      <c r="HIK165" s="92"/>
      <c r="HIL165" s="92"/>
      <c r="HIM165" s="92"/>
      <c r="HIN165" s="92"/>
      <c r="HIO165" s="92"/>
      <c r="HIP165" s="92"/>
      <c r="HIQ165" s="92"/>
      <c r="HIR165" s="92"/>
      <c r="HIS165" s="92"/>
      <c r="HIT165" s="92"/>
      <c r="HIU165" s="92"/>
      <c r="HIV165" s="92"/>
      <c r="HIW165" s="92"/>
      <c r="HIX165" s="92"/>
      <c r="HIY165" s="92"/>
      <c r="HIZ165" s="92"/>
      <c r="HJA165" s="92"/>
      <c r="HJB165" s="92"/>
      <c r="HJC165" s="92"/>
      <c r="HJD165" s="92"/>
      <c r="HJE165" s="92"/>
      <c r="HJF165" s="92"/>
      <c r="HJG165" s="92"/>
      <c r="HJH165" s="92"/>
      <c r="HJI165" s="92"/>
      <c r="HJJ165" s="92"/>
      <c r="HJK165" s="92"/>
      <c r="HJL165" s="92"/>
      <c r="HJM165" s="92"/>
      <c r="HJN165" s="92"/>
      <c r="HJO165" s="92"/>
      <c r="HJP165" s="92"/>
      <c r="HJQ165" s="92"/>
      <c r="HJR165" s="92"/>
      <c r="HJS165" s="92"/>
      <c r="HJT165" s="92"/>
      <c r="HJU165" s="92"/>
      <c r="HJV165" s="92"/>
      <c r="HJW165" s="92"/>
      <c r="HJX165" s="92"/>
      <c r="HJY165" s="92"/>
      <c r="HJZ165" s="92"/>
      <c r="HKA165" s="92"/>
      <c r="HKB165" s="92"/>
      <c r="HKC165" s="92"/>
      <c r="HKD165" s="92"/>
      <c r="HKE165" s="92"/>
      <c r="HKF165" s="92"/>
      <c r="HKG165" s="92"/>
      <c r="HKH165" s="92"/>
      <c r="HKI165" s="92"/>
      <c r="HKJ165" s="92"/>
      <c r="HKK165" s="92"/>
      <c r="HKL165" s="92"/>
      <c r="HKM165" s="92"/>
      <c r="HKN165" s="92"/>
      <c r="HKO165" s="92"/>
      <c r="HKP165" s="92"/>
      <c r="HKQ165" s="92"/>
      <c r="HKR165" s="92"/>
      <c r="HKS165" s="92"/>
      <c r="HKT165" s="92"/>
      <c r="HKU165" s="92"/>
      <c r="HKV165" s="92"/>
      <c r="HKW165" s="92"/>
      <c r="HKX165" s="92"/>
      <c r="HKY165" s="92"/>
      <c r="HKZ165" s="92"/>
      <c r="HLA165" s="92"/>
      <c r="HLB165" s="92"/>
      <c r="HLC165" s="92"/>
      <c r="HLD165" s="92"/>
      <c r="HLE165" s="92"/>
      <c r="HLF165" s="92"/>
      <c r="HLG165" s="92"/>
      <c r="HLH165" s="92"/>
      <c r="HLI165" s="92"/>
      <c r="HLJ165" s="92"/>
      <c r="HLK165" s="92"/>
      <c r="HLL165" s="92"/>
      <c r="HLM165" s="92"/>
      <c r="HLN165" s="92"/>
      <c r="HLO165" s="92"/>
      <c r="HLP165" s="92"/>
      <c r="HLQ165" s="92"/>
      <c r="HLR165" s="92"/>
      <c r="HLS165" s="92"/>
      <c r="HLT165" s="92"/>
      <c r="HLU165" s="92"/>
      <c r="HLV165" s="92"/>
      <c r="HLW165" s="92"/>
      <c r="HLX165" s="92"/>
      <c r="HLY165" s="92"/>
      <c r="HLZ165" s="92"/>
      <c r="HMA165" s="92"/>
      <c r="HMB165" s="92"/>
      <c r="HMC165" s="92"/>
      <c r="HMD165" s="92"/>
      <c r="HME165" s="92"/>
      <c r="HMF165" s="92"/>
      <c r="HMG165" s="92"/>
      <c r="HMH165" s="92"/>
      <c r="HMI165" s="92"/>
      <c r="HMJ165" s="92"/>
      <c r="HMK165" s="92"/>
      <c r="HML165" s="92"/>
      <c r="HMM165" s="92"/>
      <c r="HMN165" s="92"/>
      <c r="HMO165" s="92"/>
      <c r="HMP165" s="92"/>
      <c r="HMQ165" s="92"/>
      <c r="HMR165" s="92"/>
      <c r="HMS165" s="92"/>
      <c r="HMT165" s="92"/>
      <c r="HMU165" s="92"/>
      <c r="HMV165" s="92"/>
      <c r="HMW165" s="92"/>
      <c r="HMX165" s="92"/>
      <c r="HMY165" s="92"/>
      <c r="HMZ165" s="92"/>
      <c r="HNA165" s="92"/>
      <c r="HNB165" s="92"/>
      <c r="HNC165" s="92"/>
      <c r="HND165" s="92"/>
      <c r="HNE165" s="92"/>
      <c r="HNF165" s="92"/>
      <c r="HNG165" s="92"/>
      <c r="HNH165" s="92"/>
      <c r="HNI165" s="92"/>
      <c r="HNJ165" s="92"/>
      <c r="HNK165" s="92"/>
      <c r="HNL165" s="92"/>
      <c r="HNM165" s="92"/>
      <c r="HNN165" s="92"/>
      <c r="HNO165" s="92"/>
      <c r="HNP165" s="92"/>
      <c r="HNQ165" s="92"/>
      <c r="HNR165" s="92"/>
      <c r="HNS165" s="92"/>
      <c r="HNT165" s="92"/>
      <c r="HNU165" s="92"/>
      <c r="HNV165" s="92"/>
      <c r="HNW165" s="92"/>
      <c r="HNX165" s="92"/>
      <c r="HNY165" s="92"/>
      <c r="HNZ165" s="92"/>
      <c r="HOA165" s="92"/>
      <c r="HOB165" s="92"/>
      <c r="HOC165" s="92"/>
      <c r="HOD165" s="92"/>
      <c r="HOE165" s="92"/>
      <c r="HOF165" s="92"/>
      <c r="HOG165" s="92"/>
      <c r="HOH165" s="92"/>
      <c r="HOI165" s="92"/>
      <c r="HOJ165" s="92"/>
      <c r="HOK165" s="92"/>
      <c r="HOL165" s="92"/>
      <c r="HOM165" s="92"/>
      <c r="HON165" s="92"/>
      <c r="HOO165" s="92"/>
      <c r="HOP165" s="92"/>
      <c r="HOQ165" s="92"/>
      <c r="HOR165" s="92"/>
      <c r="HOS165" s="92"/>
      <c r="HOT165" s="92"/>
      <c r="HOU165" s="92"/>
      <c r="HOV165" s="92"/>
      <c r="HOW165" s="92"/>
      <c r="HOX165" s="92"/>
      <c r="HOY165" s="92"/>
      <c r="HOZ165" s="92"/>
      <c r="HPA165" s="92"/>
      <c r="HPB165" s="92"/>
      <c r="HPC165" s="92"/>
      <c r="HPD165" s="92"/>
      <c r="HPE165" s="92"/>
      <c r="HPF165" s="92"/>
      <c r="HPG165" s="92"/>
      <c r="HPH165" s="92"/>
      <c r="HPI165" s="92"/>
      <c r="HPJ165" s="92"/>
      <c r="HPK165" s="92"/>
      <c r="HPL165" s="92"/>
      <c r="HPM165" s="92"/>
      <c r="HPN165" s="92"/>
      <c r="HPO165" s="92"/>
      <c r="HPP165" s="92"/>
      <c r="HPQ165" s="92"/>
      <c r="HPR165" s="92"/>
      <c r="HPS165" s="92"/>
      <c r="HPT165" s="92"/>
      <c r="HPU165" s="92"/>
      <c r="HPV165" s="92"/>
      <c r="HPW165" s="92"/>
      <c r="HPX165" s="92"/>
      <c r="HPY165" s="92"/>
      <c r="HPZ165" s="92"/>
      <c r="HQA165" s="92"/>
      <c r="HQB165" s="92"/>
      <c r="HQC165" s="92"/>
      <c r="HQD165" s="92"/>
      <c r="HQE165" s="92"/>
      <c r="HQF165" s="92"/>
      <c r="HQG165" s="92"/>
      <c r="HQH165" s="92"/>
      <c r="HQI165" s="92"/>
      <c r="HQJ165" s="92"/>
      <c r="HQK165" s="92"/>
      <c r="HQL165" s="92"/>
      <c r="HQM165" s="92"/>
      <c r="HQN165" s="92"/>
      <c r="HQO165" s="92"/>
      <c r="HQP165" s="92"/>
      <c r="HQQ165" s="92"/>
      <c r="HQR165" s="92"/>
      <c r="HQS165" s="92"/>
      <c r="HQT165" s="92"/>
      <c r="HQU165" s="92"/>
      <c r="HQV165" s="92"/>
      <c r="HQW165" s="92"/>
      <c r="HQX165" s="92"/>
      <c r="HQY165" s="92"/>
      <c r="HQZ165" s="92"/>
      <c r="HRA165" s="92"/>
      <c r="HRB165" s="92"/>
      <c r="HRC165" s="92"/>
      <c r="HRD165" s="92"/>
      <c r="HRE165" s="92"/>
      <c r="HRF165" s="92"/>
      <c r="HRG165" s="92"/>
      <c r="HRH165" s="92"/>
      <c r="HRI165" s="92"/>
      <c r="HRJ165" s="92"/>
      <c r="HRK165" s="92"/>
      <c r="HRL165" s="92"/>
      <c r="HRM165" s="92"/>
      <c r="HRN165" s="92"/>
      <c r="HRO165" s="92"/>
      <c r="HRP165" s="92"/>
      <c r="HRQ165" s="92"/>
      <c r="HRR165" s="92"/>
      <c r="HRS165" s="92"/>
      <c r="HRT165" s="92"/>
      <c r="HRU165" s="92"/>
      <c r="HRV165" s="92"/>
      <c r="HRW165" s="92"/>
      <c r="HRX165" s="92"/>
      <c r="HRY165" s="92"/>
      <c r="HRZ165" s="92"/>
      <c r="HSA165" s="92"/>
      <c r="HSB165" s="92"/>
      <c r="HSC165" s="92"/>
      <c r="HSD165" s="92"/>
      <c r="HSE165" s="92"/>
      <c r="HSF165" s="92"/>
      <c r="HSG165" s="92"/>
      <c r="HSH165" s="92"/>
      <c r="HSI165" s="92"/>
      <c r="HSJ165" s="92"/>
      <c r="HSK165" s="92"/>
      <c r="HSL165" s="92"/>
      <c r="HSM165" s="92"/>
      <c r="HSN165" s="92"/>
      <c r="HSO165" s="92"/>
      <c r="HSP165" s="92"/>
      <c r="HSQ165" s="92"/>
      <c r="HSR165" s="92"/>
      <c r="HSS165" s="92"/>
      <c r="HST165" s="92"/>
      <c r="HSU165" s="92"/>
      <c r="HSV165" s="92"/>
      <c r="HSW165" s="92"/>
      <c r="HSX165" s="92"/>
      <c r="HSY165" s="92"/>
      <c r="HSZ165" s="92"/>
      <c r="HTA165" s="92"/>
      <c r="HTB165" s="92"/>
      <c r="HTC165" s="92"/>
      <c r="HTD165" s="92"/>
      <c r="HTE165" s="92"/>
      <c r="HTF165" s="92"/>
      <c r="HTG165" s="92"/>
      <c r="HTH165" s="92"/>
      <c r="HTI165" s="92"/>
      <c r="HTJ165" s="92"/>
      <c r="HTK165" s="92"/>
      <c r="HTL165" s="92"/>
      <c r="HTM165" s="92"/>
      <c r="HTN165" s="92"/>
      <c r="HTO165" s="92"/>
      <c r="HTP165" s="92"/>
      <c r="HTQ165" s="92"/>
      <c r="HTR165" s="92"/>
      <c r="HTS165" s="92"/>
      <c r="HTT165" s="92"/>
      <c r="HTU165" s="92"/>
      <c r="HTV165" s="92"/>
      <c r="HTW165" s="92"/>
      <c r="HTX165" s="92"/>
      <c r="HTY165" s="92"/>
      <c r="HTZ165" s="92"/>
      <c r="HUA165" s="92"/>
      <c r="HUB165" s="92"/>
      <c r="HUC165" s="92"/>
      <c r="HUD165" s="92"/>
      <c r="HUE165" s="92"/>
      <c r="HUF165" s="92"/>
      <c r="HUG165" s="92"/>
      <c r="HUH165" s="92"/>
      <c r="HUI165" s="92"/>
      <c r="HUJ165" s="92"/>
      <c r="HUK165" s="92"/>
      <c r="HUL165" s="92"/>
      <c r="HUM165" s="92"/>
      <c r="HUN165" s="92"/>
      <c r="HUO165" s="92"/>
      <c r="HUP165" s="92"/>
      <c r="HUQ165" s="92"/>
      <c r="HUR165" s="92"/>
      <c r="HUS165" s="92"/>
      <c r="HUT165" s="92"/>
      <c r="HUU165" s="92"/>
      <c r="HUV165" s="92"/>
      <c r="HUW165" s="92"/>
      <c r="HUX165" s="92"/>
      <c r="HUY165" s="92"/>
      <c r="HUZ165" s="92"/>
      <c r="HVA165" s="92"/>
      <c r="HVB165" s="92"/>
      <c r="HVC165" s="92"/>
      <c r="HVD165" s="92"/>
      <c r="HVE165" s="92"/>
      <c r="HVF165" s="92"/>
      <c r="HVG165" s="92"/>
      <c r="HVH165" s="92"/>
      <c r="HVI165" s="92"/>
      <c r="HVJ165" s="92"/>
      <c r="HVK165" s="92"/>
      <c r="HVL165" s="92"/>
      <c r="HVM165" s="92"/>
      <c r="HVN165" s="92"/>
      <c r="HVO165" s="92"/>
      <c r="HVP165" s="92"/>
      <c r="HVQ165" s="92"/>
      <c r="HVR165" s="92"/>
      <c r="HVS165" s="92"/>
      <c r="HVT165" s="92"/>
      <c r="HVU165" s="92"/>
      <c r="HVV165" s="92"/>
      <c r="HVW165" s="92"/>
      <c r="HVX165" s="92"/>
      <c r="HVY165" s="92"/>
      <c r="HVZ165" s="92"/>
      <c r="HWA165" s="92"/>
      <c r="HWB165" s="92"/>
      <c r="HWC165" s="92"/>
      <c r="HWD165" s="92"/>
      <c r="HWE165" s="92"/>
      <c r="HWF165" s="92"/>
      <c r="HWG165" s="92"/>
      <c r="HWH165" s="92"/>
      <c r="HWI165" s="92"/>
      <c r="HWJ165" s="92"/>
      <c r="HWK165" s="92"/>
      <c r="HWL165" s="92"/>
      <c r="HWM165" s="92"/>
      <c r="HWN165" s="92"/>
      <c r="HWO165" s="92"/>
      <c r="HWP165" s="92"/>
      <c r="HWQ165" s="92"/>
      <c r="HWR165" s="92"/>
      <c r="HWS165" s="92"/>
      <c r="HWT165" s="92"/>
      <c r="HWU165" s="92"/>
      <c r="HWV165" s="92"/>
      <c r="HWW165" s="92"/>
      <c r="HWX165" s="92"/>
      <c r="HWY165" s="92"/>
      <c r="HWZ165" s="92"/>
      <c r="HXA165" s="92"/>
      <c r="HXB165" s="92"/>
      <c r="HXC165" s="92"/>
      <c r="HXD165" s="92"/>
      <c r="HXE165" s="92"/>
      <c r="HXF165" s="92"/>
      <c r="HXG165" s="92"/>
      <c r="HXH165" s="92"/>
      <c r="HXI165" s="92"/>
      <c r="HXJ165" s="92"/>
      <c r="HXK165" s="92"/>
      <c r="HXL165" s="92"/>
      <c r="HXM165" s="92"/>
      <c r="HXN165" s="92"/>
      <c r="HXO165" s="92"/>
      <c r="HXP165" s="92"/>
      <c r="HXQ165" s="92"/>
      <c r="HXR165" s="92"/>
      <c r="HXS165" s="92"/>
      <c r="HXT165" s="92"/>
      <c r="HXU165" s="92"/>
      <c r="HXV165" s="92"/>
      <c r="HXW165" s="92"/>
      <c r="HXX165" s="92"/>
      <c r="HXY165" s="92"/>
      <c r="HXZ165" s="92"/>
      <c r="HYA165" s="92"/>
      <c r="HYB165" s="92"/>
      <c r="HYC165" s="92"/>
      <c r="HYD165" s="92"/>
      <c r="HYE165" s="92"/>
      <c r="HYF165" s="92"/>
      <c r="HYG165" s="92"/>
      <c r="HYH165" s="92"/>
      <c r="HYI165" s="92"/>
      <c r="HYJ165" s="92"/>
      <c r="HYK165" s="92"/>
      <c r="HYL165" s="92"/>
      <c r="HYM165" s="92"/>
      <c r="HYN165" s="92"/>
      <c r="HYO165" s="92"/>
      <c r="HYP165" s="92"/>
      <c r="HYQ165" s="92"/>
      <c r="HYR165" s="92"/>
      <c r="HYS165" s="92"/>
      <c r="HYT165" s="92"/>
      <c r="HYU165" s="92"/>
      <c r="HYV165" s="92"/>
      <c r="HYW165" s="92"/>
      <c r="HYX165" s="92"/>
      <c r="HYY165" s="92"/>
      <c r="HYZ165" s="92"/>
      <c r="HZA165" s="92"/>
      <c r="HZB165" s="92"/>
      <c r="HZC165" s="92"/>
      <c r="HZD165" s="92"/>
      <c r="HZE165" s="92"/>
      <c r="HZF165" s="92"/>
      <c r="HZG165" s="92"/>
      <c r="HZH165" s="92"/>
      <c r="HZI165" s="92"/>
      <c r="HZJ165" s="92"/>
      <c r="HZK165" s="92"/>
      <c r="HZL165" s="92"/>
      <c r="HZM165" s="92"/>
      <c r="HZN165" s="92"/>
      <c r="HZO165" s="92"/>
      <c r="HZP165" s="92"/>
      <c r="HZQ165" s="92"/>
      <c r="HZR165" s="92"/>
      <c r="HZS165" s="92"/>
      <c r="HZT165" s="92"/>
      <c r="HZU165" s="92"/>
      <c r="HZV165" s="92"/>
      <c r="HZW165" s="92"/>
      <c r="HZX165" s="92"/>
      <c r="HZY165" s="92"/>
      <c r="HZZ165" s="92"/>
      <c r="IAA165" s="92"/>
      <c r="IAB165" s="92"/>
      <c r="IAC165" s="92"/>
      <c r="IAD165" s="92"/>
      <c r="IAE165" s="92"/>
      <c r="IAF165" s="92"/>
      <c r="IAG165" s="92"/>
      <c r="IAH165" s="92"/>
      <c r="IAI165" s="92"/>
      <c r="IAJ165" s="92"/>
      <c r="IAK165" s="92"/>
      <c r="IAL165" s="92"/>
      <c r="IAM165" s="92"/>
      <c r="IAN165" s="92"/>
      <c r="IAO165" s="92"/>
      <c r="IAP165" s="92"/>
      <c r="IAQ165" s="92"/>
      <c r="IAR165" s="92"/>
      <c r="IAS165" s="92"/>
      <c r="IAT165" s="92"/>
      <c r="IAU165" s="92"/>
      <c r="IAV165" s="92"/>
      <c r="IAW165" s="92"/>
      <c r="IAX165" s="92"/>
      <c r="IAY165" s="92"/>
      <c r="IAZ165" s="92"/>
      <c r="IBA165" s="92"/>
      <c r="IBB165" s="92"/>
      <c r="IBC165" s="92"/>
      <c r="IBD165" s="92"/>
      <c r="IBE165" s="92"/>
      <c r="IBF165" s="92"/>
      <c r="IBG165" s="92"/>
      <c r="IBH165" s="92"/>
      <c r="IBI165" s="92"/>
      <c r="IBJ165" s="92"/>
      <c r="IBK165" s="92"/>
      <c r="IBL165" s="92"/>
      <c r="IBM165" s="92"/>
      <c r="IBN165" s="92"/>
      <c r="IBO165" s="92"/>
      <c r="IBP165" s="92"/>
      <c r="IBQ165" s="92"/>
      <c r="IBR165" s="92"/>
      <c r="IBS165" s="92"/>
      <c r="IBT165" s="92"/>
      <c r="IBU165" s="92"/>
      <c r="IBV165" s="92"/>
      <c r="IBW165" s="92"/>
      <c r="IBX165" s="92"/>
      <c r="IBY165" s="92"/>
      <c r="IBZ165" s="92"/>
      <c r="ICA165" s="92"/>
      <c r="ICB165" s="92"/>
      <c r="ICC165" s="92"/>
      <c r="ICD165" s="92"/>
      <c r="ICE165" s="92"/>
      <c r="ICF165" s="92"/>
      <c r="ICG165" s="92"/>
      <c r="ICH165" s="92"/>
      <c r="ICI165" s="92"/>
      <c r="ICJ165" s="92"/>
      <c r="ICK165" s="92"/>
      <c r="ICL165" s="92"/>
      <c r="ICM165" s="92"/>
      <c r="ICN165" s="92"/>
      <c r="ICO165" s="92"/>
      <c r="ICP165" s="92"/>
      <c r="ICQ165" s="92"/>
      <c r="ICR165" s="92"/>
      <c r="ICS165" s="92"/>
      <c r="ICT165" s="92"/>
      <c r="ICU165" s="92"/>
      <c r="ICV165" s="92"/>
      <c r="ICW165" s="92"/>
      <c r="ICX165" s="92"/>
      <c r="ICY165" s="92"/>
      <c r="ICZ165" s="92"/>
      <c r="IDA165" s="92"/>
      <c r="IDB165" s="92"/>
      <c r="IDC165" s="92"/>
      <c r="IDD165" s="92"/>
      <c r="IDE165" s="92"/>
      <c r="IDF165" s="92"/>
      <c r="IDG165" s="92"/>
      <c r="IDH165" s="92"/>
      <c r="IDI165" s="92"/>
      <c r="IDJ165" s="92"/>
      <c r="IDK165" s="92"/>
      <c r="IDL165" s="92"/>
      <c r="IDM165" s="92"/>
      <c r="IDN165" s="92"/>
      <c r="IDO165" s="92"/>
      <c r="IDP165" s="92"/>
      <c r="IDQ165" s="92"/>
      <c r="IDR165" s="92"/>
      <c r="IDS165" s="92"/>
      <c r="IDT165" s="92"/>
      <c r="IDU165" s="92"/>
      <c r="IDV165" s="92"/>
      <c r="IDW165" s="92"/>
      <c r="IDX165" s="92"/>
      <c r="IDY165" s="92"/>
      <c r="IDZ165" s="92"/>
      <c r="IEA165" s="92"/>
      <c r="IEB165" s="92"/>
      <c r="IEC165" s="92"/>
      <c r="IED165" s="92"/>
      <c r="IEE165" s="92"/>
      <c r="IEF165" s="92"/>
      <c r="IEG165" s="92"/>
      <c r="IEH165" s="92"/>
      <c r="IEI165" s="92"/>
      <c r="IEJ165" s="92"/>
      <c r="IEK165" s="92"/>
      <c r="IEL165" s="92"/>
      <c r="IEM165" s="92"/>
      <c r="IEN165" s="92"/>
      <c r="IEO165" s="92"/>
      <c r="IEP165" s="92"/>
      <c r="IEQ165" s="92"/>
      <c r="IER165" s="92"/>
      <c r="IES165" s="92"/>
      <c r="IET165" s="92"/>
      <c r="IEU165" s="92"/>
      <c r="IEV165" s="92"/>
      <c r="IEW165" s="92"/>
      <c r="IEX165" s="92"/>
      <c r="IEY165" s="92"/>
      <c r="IEZ165" s="92"/>
      <c r="IFA165" s="92"/>
      <c r="IFB165" s="92"/>
      <c r="IFC165" s="92"/>
      <c r="IFD165" s="92"/>
      <c r="IFE165" s="92"/>
      <c r="IFF165" s="92"/>
      <c r="IFG165" s="92"/>
      <c r="IFH165" s="92"/>
      <c r="IFI165" s="92"/>
      <c r="IFJ165" s="92"/>
      <c r="IFK165" s="92"/>
      <c r="IFL165" s="92"/>
      <c r="IFM165" s="92"/>
      <c r="IFN165" s="92"/>
      <c r="IFO165" s="92"/>
      <c r="IFP165" s="92"/>
      <c r="IFQ165" s="92"/>
      <c r="IFR165" s="92"/>
      <c r="IFS165" s="92"/>
      <c r="IFT165" s="92"/>
      <c r="IFU165" s="92"/>
      <c r="IFV165" s="92"/>
      <c r="IFW165" s="92"/>
      <c r="IFX165" s="92"/>
      <c r="IFY165" s="92"/>
      <c r="IFZ165" s="92"/>
      <c r="IGA165" s="92"/>
      <c r="IGB165" s="92"/>
      <c r="IGC165" s="92"/>
      <c r="IGD165" s="92"/>
      <c r="IGE165" s="92"/>
      <c r="IGF165" s="92"/>
      <c r="IGG165" s="92"/>
      <c r="IGH165" s="92"/>
      <c r="IGI165" s="92"/>
      <c r="IGJ165" s="92"/>
      <c r="IGK165" s="92"/>
      <c r="IGL165" s="92"/>
      <c r="IGM165" s="92"/>
      <c r="IGN165" s="92"/>
      <c r="IGO165" s="92"/>
      <c r="IGP165" s="92"/>
      <c r="IGQ165" s="92"/>
      <c r="IGR165" s="92"/>
      <c r="IGS165" s="92"/>
      <c r="IGT165" s="92"/>
      <c r="IGU165" s="92"/>
      <c r="IGV165" s="92"/>
      <c r="IGW165" s="92"/>
      <c r="IGX165" s="92"/>
      <c r="IGY165" s="92"/>
      <c r="IGZ165" s="92"/>
      <c r="IHA165" s="92"/>
      <c r="IHB165" s="92"/>
      <c r="IHC165" s="92"/>
      <c r="IHD165" s="92"/>
      <c r="IHE165" s="92"/>
      <c r="IHF165" s="92"/>
      <c r="IHG165" s="92"/>
      <c r="IHH165" s="92"/>
      <c r="IHI165" s="92"/>
      <c r="IHJ165" s="92"/>
      <c r="IHK165" s="92"/>
      <c r="IHL165" s="92"/>
      <c r="IHM165" s="92"/>
      <c r="IHN165" s="92"/>
      <c r="IHO165" s="92"/>
      <c r="IHP165" s="92"/>
      <c r="IHQ165" s="92"/>
      <c r="IHR165" s="92"/>
      <c r="IHS165" s="92"/>
      <c r="IHT165" s="92"/>
      <c r="IHU165" s="92"/>
      <c r="IHV165" s="92"/>
      <c r="IHW165" s="92"/>
      <c r="IHX165" s="92"/>
      <c r="IHY165" s="92"/>
      <c r="IHZ165" s="92"/>
      <c r="IIA165" s="92"/>
      <c r="IIB165" s="92"/>
      <c r="IIC165" s="92"/>
      <c r="IID165" s="92"/>
      <c r="IIE165" s="92"/>
      <c r="IIF165" s="92"/>
      <c r="IIG165" s="92"/>
      <c r="IIH165" s="92"/>
      <c r="III165" s="92"/>
      <c r="IIJ165" s="92"/>
      <c r="IIK165" s="92"/>
      <c r="IIL165" s="92"/>
      <c r="IIM165" s="92"/>
      <c r="IIN165" s="92"/>
      <c r="IIO165" s="92"/>
      <c r="IIP165" s="92"/>
      <c r="IIQ165" s="92"/>
      <c r="IIR165" s="92"/>
      <c r="IIS165" s="92"/>
      <c r="IIT165" s="92"/>
      <c r="IIU165" s="92"/>
      <c r="IIV165" s="92"/>
      <c r="IIW165" s="92"/>
      <c r="IIX165" s="92"/>
      <c r="IIY165" s="92"/>
      <c r="IIZ165" s="92"/>
      <c r="IJA165" s="92"/>
      <c r="IJB165" s="92"/>
      <c r="IJC165" s="92"/>
      <c r="IJD165" s="92"/>
      <c r="IJE165" s="92"/>
      <c r="IJF165" s="92"/>
      <c r="IJG165" s="92"/>
      <c r="IJH165" s="92"/>
      <c r="IJI165" s="92"/>
      <c r="IJJ165" s="92"/>
      <c r="IJK165" s="92"/>
      <c r="IJL165" s="92"/>
      <c r="IJM165" s="92"/>
      <c r="IJN165" s="92"/>
      <c r="IJO165" s="92"/>
      <c r="IJP165" s="92"/>
      <c r="IJQ165" s="92"/>
      <c r="IJR165" s="92"/>
      <c r="IJS165" s="92"/>
      <c r="IJT165" s="92"/>
      <c r="IJU165" s="92"/>
      <c r="IJV165" s="92"/>
      <c r="IJW165" s="92"/>
      <c r="IJX165" s="92"/>
      <c r="IJY165" s="92"/>
      <c r="IJZ165" s="92"/>
      <c r="IKA165" s="92"/>
      <c r="IKB165" s="92"/>
      <c r="IKC165" s="92"/>
      <c r="IKD165" s="92"/>
      <c r="IKE165" s="92"/>
      <c r="IKF165" s="92"/>
      <c r="IKG165" s="92"/>
      <c r="IKH165" s="92"/>
      <c r="IKI165" s="92"/>
      <c r="IKJ165" s="92"/>
      <c r="IKK165" s="92"/>
      <c r="IKL165" s="92"/>
      <c r="IKM165" s="92"/>
      <c r="IKN165" s="92"/>
      <c r="IKO165" s="92"/>
      <c r="IKP165" s="92"/>
      <c r="IKQ165" s="92"/>
      <c r="IKR165" s="92"/>
      <c r="IKS165" s="92"/>
      <c r="IKT165" s="92"/>
      <c r="IKU165" s="92"/>
      <c r="IKV165" s="92"/>
      <c r="IKW165" s="92"/>
      <c r="IKX165" s="92"/>
      <c r="IKY165" s="92"/>
      <c r="IKZ165" s="92"/>
      <c r="ILA165" s="92"/>
      <c r="ILB165" s="92"/>
      <c r="ILC165" s="92"/>
      <c r="ILD165" s="92"/>
      <c r="ILE165" s="92"/>
      <c r="ILF165" s="92"/>
      <c r="ILG165" s="92"/>
      <c r="ILH165" s="92"/>
      <c r="ILI165" s="92"/>
      <c r="ILJ165" s="92"/>
      <c r="ILK165" s="92"/>
      <c r="ILL165" s="92"/>
      <c r="ILM165" s="92"/>
      <c r="ILN165" s="92"/>
      <c r="ILO165" s="92"/>
      <c r="ILP165" s="92"/>
      <c r="ILQ165" s="92"/>
      <c r="ILR165" s="92"/>
      <c r="ILS165" s="92"/>
      <c r="ILT165" s="92"/>
      <c r="ILU165" s="92"/>
      <c r="ILV165" s="92"/>
      <c r="ILW165" s="92"/>
      <c r="ILX165" s="92"/>
      <c r="ILY165" s="92"/>
      <c r="ILZ165" s="92"/>
      <c r="IMA165" s="92"/>
      <c r="IMB165" s="92"/>
      <c r="IMC165" s="92"/>
      <c r="IMD165" s="92"/>
      <c r="IME165" s="92"/>
      <c r="IMF165" s="92"/>
      <c r="IMG165" s="92"/>
      <c r="IMH165" s="92"/>
      <c r="IMI165" s="92"/>
      <c r="IMJ165" s="92"/>
      <c r="IMK165" s="92"/>
      <c r="IML165" s="92"/>
      <c r="IMM165" s="92"/>
      <c r="IMN165" s="92"/>
      <c r="IMO165" s="92"/>
      <c r="IMP165" s="92"/>
      <c r="IMQ165" s="92"/>
      <c r="IMR165" s="92"/>
      <c r="IMS165" s="92"/>
      <c r="IMT165" s="92"/>
      <c r="IMU165" s="92"/>
      <c r="IMV165" s="92"/>
      <c r="IMW165" s="92"/>
      <c r="IMX165" s="92"/>
      <c r="IMY165" s="92"/>
      <c r="IMZ165" s="92"/>
      <c r="INA165" s="92"/>
      <c r="INB165" s="92"/>
      <c r="INC165" s="92"/>
      <c r="IND165" s="92"/>
      <c r="INE165" s="92"/>
      <c r="INF165" s="92"/>
      <c r="ING165" s="92"/>
      <c r="INH165" s="92"/>
      <c r="INI165" s="92"/>
      <c r="INJ165" s="92"/>
      <c r="INK165" s="92"/>
      <c r="INL165" s="92"/>
      <c r="INM165" s="92"/>
      <c r="INN165" s="92"/>
      <c r="INO165" s="92"/>
      <c r="INP165" s="92"/>
      <c r="INQ165" s="92"/>
      <c r="INR165" s="92"/>
      <c r="INS165" s="92"/>
      <c r="INT165" s="92"/>
      <c r="INU165" s="92"/>
      <c r="INV165" s="92"/>
      <c r="INW165" s="92"/>
      <c r="INX165" s="92"/>
      <c r="INY165" s="92"/>
      <c r="INZ165" s="92"/>
      <c r="IOA165" s="92"/>
      <c r="IOB165" s="92"/>
      <c r="IOC165" s="92"/>
      <c r="IOD165" s="92"/>
      <c r="IOE165" s="92"/>
      <c r="IOF165" s="92"/>
      <c r="IOG165" s="92"/>
      <c r="IOH165" s="92"/>
      <c r="IOI165" s="92"/>
      <c r="IOJ165" s="92"/>
      <c r="IOK165" s="92"/>
      <c r="IOL165" s="92"/>
      <c r="IOM165" s="92"/>
      <c r="ION165" s="92"/>
      <c r="IOO165" s="92"/>
      <c r="IOP165" s="92"/>
      <c r="IOQ165" s="92"/>
      <c r="IOR165" s="92"/>
      <c r="IOS165" s="92"/>
      <c r="IOT165" s="92"/>
      <c r="IOU165" s="92"/>
      <c r="IOV165" s="92"/>
      <c r="IOW165" s="92"/>
      <c r="IOX165" s="92"/>
      <c r="IOY165" s="92"/>
      <c r="IOZ165" s="92"/>
      <c r="IPA165" s="92"/>
      <c r="IPB165" s="92"/>
      <c r="IPC165" s="92"/>
      <c r="IPD165" s="92"/>
      <c r="IPE165" s="92"/>
      <c r="IPF165" s="92"/>
      <c r="IPG165" s="92"/>
      <c r="IPH165" s="92"/>
      <c r="IPI165" s="92"/>
      <c r="IPJ165" s="92"/>
      <c r="IPK165" s="92"/>
      <c r="IPL165" s="92"/>
      <c r="IPM165" s="92"/>
      <c r="IPN165" s="92"/>
      <c r="IPO165" s="92"/>
      <c r="IPP165" s="92"/>
      <c r="IPQ165" s="92"/>
      <c r="IPR165" s="92"/>
      <c r="IPS165" s="92"/>
      <c r="IPT165" s="92"/>
      <c r="IPU165" s="92"/>
      <c r="IPV165" s="92"/>
      <c r="IPW165" s="92"/>
      <c r="IPX165" s="92"/>
      <c r="IPY165" s="92"/>
      <c r="IPZ165" s="92"/>
      <c r="IQA165" s="92"/>
      <c r="IQB165" s="92"/>
      <c r="IQC165" s="92"/>
      <c r="IQD165" s="92"/>
      <c r="IQE165" s="92"/>
      <c r="IQF165" s="92"/>
      <c r="IQG165" s="92"/>
      <c r="IQH165" s="92"/>
      <c r="IQI165" s="92"/>
      <c r="IQJ165" s="92"/>
      <c r="IQK165" s="92"/>
      <c r="IQL165" s="92"/>
      <c r="IQM165" s="92"/>
      <c r="IQN165" s="92"/>
      <c r="IQO165" s="92"/>
      <c r="IQP165" s="92"/>
      <c r="IQQ165" s="92"/>
      <c r="IQR165" s="92"/>
      <c r="IQS165" s="92"/>
      <c r="IQT165" s="92"/>
      <c r="IQU165" s="92"/>
      <c r="IQV165" s="92"/>
      <c r="IQW165" s="92"/>
      <c r="IQX165" s="92"/>
      <c r="IQY165" s="92"/>
      <c r="IQZ165" s="92"/>
      <c r="IRA165" s="92"/>
      <c r="IRB165" s="92"/>
      <c r="IRC165" s="92"/>
      <c r="IRD165" s="92"/>
      <c r="IRE165" s="92"/>
      <c r="IRF165" s="92"/>
      <c r="IRG165" s="92"/>
      <c r="IRH165" s="92"/>
      <c r="IRI165" s="92"/>
      <c r="IRJ165" s="92"/>
      <c r="IRK165" s="92"/>
      <c r="IRL165" s="92"/>
      <c r="IRM165" s="92"/>
      <c r="IRN165" s="92"/>
      <c r="IRO165" s="92"/>
      <c r="IRP165" s="92"/>
      <c r="IRQ165" s="92"/>
      <c r="IRR165" s="92"/>
      <c r="IRS165" s="92"/>
      <c r="IRT165" s="92"/>
      <c r="IRU165" s="92"/>
      <c r="IRV165" s="92"/>
      <c r="IRW165" s="92"/>
      <c r="IRX165" s="92"/>
      <c r="IRY165" s="92"/>
      <c r="IRZ165" s="92"/>
      <c r="ISA165" s="92"/>
      <c r="ISB165" s="92"/>
      <c r="ISC165" s="92"/>
      <c r="ISD165" s="92"/>
      <c r="ISE165" s="92"/>
      <c r="ISF165" s="92"/>
      <c r="ISG165" s="92"/>
      <c r="ISH165" s="92"/>
      <c r="ISI165" s="92"/>
      <c r="ISJ165" s="92"/>
      <c r="ISK165" s="92"/>
      <c r="ISL165" s="92"/>
      <c r="ISM165" s="92"/>
      <c r="ISN165" s="92"/>
      <c r="ISO165" s="92"/>
      <c r="ISP165" s="92"/>
      <c r="ISQ165" s="92"/>
      <c r="ISR165" s="92"/>
      <c r="ISS165" s="92"/>
      <c r="IST165" s="92"/>
      <c r="ISU165" s="92"/>
      <c r="ISV165" s="92"/>
      <c r="ISW165" s="92"/>
      <c r="ISX165" s="92"/>
      <c r="ISY165" s="92"/>
      <c r="ISZ165" s="92"/>
      <c r="ITA165" s="92"/>
      <c r="ITB165" s="92"/>
      <c r="ITC165" s="92"/>
      <c r="ITD165" s="92"/>
      <c r="ITE165" s="92"/>
      <c r="ITF165" s="92"/>
      <c r="ITG165" s="92"/>
      <c r="ITH165" s="92"/>
      <c r="ITI165" s="92"/>
      <c r="ITJ165" s="92"/>
      <c r="ITK165" s="92"/>
      <c r="ITL165" s="92"/>
      <c r="ITM165" s="92"/>
      <c r="ITN165" s="92"/>
      <c r="ITO165" s="92"/>
      <c r="ITP165" s="92"/>
      <c r="ITQ165" s="92"/>
      <c r="ITR165" s="92"/>
      <c r="ITS165" s="92"/>
      <c r="ITT165" s="92"/>
      <c r="ITU165" s="92"/>
      <c r="ITV165" s="92"/>
      <c r="ITW165" s="92"/>
      <c r="ITX165" s="92"/>
      <c r="ITY165" s="92"/>
      <c r="ITZ165" s="92"/>
      <c r="IUA165" s="92"/>
      <c r="IUB165" s="92"/>
      <c r="IUC165" s="92"/>
      <c r="IUD165" s="92"/>
      <c r="IUE165" s="92"/>
      <c r="IUF165" s="92"/>
      <c r="IUG165" s="92"/>
      <c r="IUH165" s="92"/>
      <c r="IUI165" s="92"/>
      <c r="IUJ165" s="92"/>
      <c r="IUK165" s="92"/>
      <c r="IUL165" s="92"/>
      <c r="IUM165" s="92"/>
      <c r="IUN165" s="92"/>
      <c r="IUO165" s="92"/>
      <c r="IUP165" s="92"/>
      <c r="IUQ165" s="92"/>
      <c r="IUR165" s="92"/>
      <c r="IUS165" s="92"/>
      <c r="IUT165" s="92"/>
      <c r="IUU165" s="92"/>
      <c r="IUV165" s="92"/>
      <c r="IUW165" s="92"/>
      <c r="IUX165" s="92"/>
      <c r="IUY165" s="92"/>
      <c r="IUZ165" s="92"/>
      <c r="IVA165" s="92"/>
      <c r="IVB165" s="92"/>
      <c r="IVC165" s="92"/>
      <c r="IVD165" s="92"/>
      <c r="IVE165" s="92"/>
      <c r="IVF165" s="92"/>
      <c r="IVG165" s="92"/>
      <c r="IVH165" s="92"/>
      <c r="IVI165" s="92"/>
      <c r="IVJ165" s="92"/>
      <c r="IVK165" s="92"/>
      <c r="IVL165" s="92"/>
      <c r="IVM165" s="92"/>
      <c r="IVN165" s="92"/>
      <c r="IVO165" s="92"/>
      <c r="IVP165" s="92"/>
      <c r="IVQ165" s="92"/>
      <c r="IVR165" s="92"/>
      <c r="IVS165" s="92"/>
      <c r="IVT165" s="92"/>
      <c r="IVU165" s="92"/>
      <c r="IVV165" s="92"/>
      <c r="IVW165" s="92"/>
      <c r="IVX165" s="92"/>
      <c r="IVY165" s="92"/>
      <c r="IVZ165" s="92"/>
      <c r="IWA165" s="92"/>
      <c r="IWB165" s="92"/>
      <c r="IWC165" s="92"/>
      <c r="IWD165" s="92"/>
      <c r="IWE165" s="92"/>
      <c r="IWF165" s="92"/>
      <c r="IWG165" s="92"/>
      <c r="IWH165" s="92"/>
      <c r="IWI165" s="92"/>
      <c r="IWJ165" s="92"/>
      <c r="IWK165" s="92"/>
      <c r="IWL165" s="92"/>
      <c r="IWM165" s="92"/>
      <c r="IWN165" s="92"/>
      <c r="IWO165" s="92"/>
      <c r="IWP165" s="92"/>
      <c r="IWQ165" s="92"/>
      <c r="IWR165" s="92"/>
      <c r="IWS165" s="92"/>
      <c r="IWT165" s="92"/>
      <c r="IWU165" s="92"/>
      <c r="IWV165" s="92"/>
      <c r="IWW165" s="92"/>
      <c r="IWX165" s="92"/>
      <c r="IWY165" s="92"/>
      <c r="IWZ165" s="92"/>
      <c r="IXA165" s="92"/>
      <c r="IXB165" s="92"/>
      <c r="IXC165" s="92"/>
      <c r="IXD165" s="92"/>
      <c r="IXE165" s="92"/>
      <c r="IXF165" s="92"/>
      <c r="IXG165" s="92"/>
      <c r="IXH165" s="92"/>
      <c r="IXI165" s="92"/>
      <c r="IXJ165" s="92"/>
      <c r="IXK165" s="92"/>
      <c r="IXL165" s="92"/>
      <c r="IXM165" s="92"/>
      <c r="IXN165" s="92"/>
      <c r="IXO165" s="92"/>
      <c r="IXP165" s="92"/>
      <c r="IXQ165" s="92"/>
      <c r="IXR165" s="92"/>
      <c r="IXS165" s="92"/>
      <c r="IXT165" s="92"/>
      <c r="IXU165" s="92"/>
      <c r="IXV165" s="92"/>
      <c r="IXW165" s="92"/>
      <c r="IXX165" s="92"/>
      <c r="IXY165" s="92"/>
      <c r="IXZ165" s="92"/>
      <c r="IYA165" s="92"/>
      <c r="IYB165" s="92"/>
      <c r="IYC165" s="92"/>
      <c r="IYD165" s="92"/>
      <c r="IYE165" s="92"/>
      <c r="IYF165" s="92"/>
      <c r="IYG165" s="92"/>
      <c r="IYH165" s="92"/>
      <c r="IYI165" s="92"/>
      <c r="IYJ165" s="92"/>
      <c r="IYK165" s="92"/>
      <c r="IYL165" s="92"/>
      <c r="IYM165" s="92"/>
      <c r="IYN165" s="92"/>
      <c r="IYO165" s="92"/>
      <c r="IYP165" s="92"/>
      <c r="IYQ165" s="92"/>
      <c r="IYR165" s="92"/>
      <c r="IYS165" s="92"/>
      <c r="IYT165" s="92"/>
      <c r="IYU165" s="92"/>
      <c r="IYV165" s="92"/>
      <c r="IYW165" s="92"/>
      <c r="IYX165" s="92"/>
      <c r="IYY165" s="92"/>
      <c r="IYZ165" s="92"/>
      <c r="IZA165" s="92"/>
      <c r="IZB165" s="92"/>
      <c r="IZC165" s="92"/>
      <c r="IZD165" s="92"/>
      <c r="IZE165" s="92"/>
      <c r="IZF165" s="92"/>
      <c r="IZG165" s="92"/>
      <c r="IZH165" s="92"/>
      <c r="IZI165" s="92"/>
      <c r="IZJ165" s="92"/>
      <c r="IZK165" s="92"/>
      <c r="IZL165" s="92"/>
      <c r="IZM165" s="92"/>
      <c r="IZN165" s="92"/>
      <c r="IZO165" s="92"/>
      <c r="IZP165" s="92"/>
      <c r="IZQ165" s="92"/>
      <c r="IZR165" s="92"/>
      <c r="IZS165" s="92"/>
      <c r="IZT165" s="92"/>
      <c r="IZU165" s="92"/>
      <c r="IZV165" s="92"/>
      <c r="IZW165" s="92"/>
      <c r="IZX165" s="92"/>
      <c r="IZY165" s="92"/>
      <c r="IZZ165" s="92"/>
      <c r="JAA165" s="92"/>
      <c r="JAB165" s="92"/>
      <c r="JAC165" s="92"/>
      <c r="JAD165" s="92"/>
      <c r="JAE165" s="92"/>
      <c r="JAF165" s="92"/>
      <c r="JAG165" s="92"/>
      <c r="JAH165" s="92"/>
      <c r="JAI165" s="92"/>
      <c r="JAJ165" s="92"/>
      <c r="JAK165" s="92"/>
      <c r="JAL165" s="92"/>
      <c r="JAM165" s="92"/>
      <c r="JAN165" s="92"/>
      <c r="JAO165" s="92"/>
      <c r="JAP165" s="92"/>
      <c r="JAQ165" s="92"/>
      <c r="JAR165" s="92"/>
      <c r="JAS165" s="92"/>
      <c r="JAT165" s="92"/>
      <c r="JAU165" s="92"/>
      <c r="JAV165" s="92"/>
      <c r="JAW165" s="92"/>
      <c r="JAX165" s="92"/>
      <c r="JAY165" s="92"/>
      <c r="JAZ165" s="92"/>
      <c r="JBA165" s="92"/>
      <c r="JBB165" s="92"/>
      <c r="JBC165" s="92"/>
      <c r="JBD165" s="92"/>
      <c r="JBE165" s="92"/>
      <c r="JBF165" s="92"/>
      <c r="JBG165" s="92"/>
      <c r="JBH165" s="92"/>
      <c r="JBI165" s="92"/>
      <c r="JBJ165" s="92"/>
      <c r="JBK165" s="92"/>
      <c r="JBL165" s="92"/>
      <c r="JBM165" s="92"/>
      <c r="JBN165" s="92"/>
      <c r="JBO165" s="92"/>
      <c r="JBP165" s="92"/>
      <c r="JBQ165" s="92"/>
      <c r="JBR165" s="92"/>
      <c r="JBS165" s="92"/>
      <c r="JBT165" s="92"/>
      <c r="JBU165" s="92"/>
      <c r="JBV165" s="92"/>
      <c r="JBW165" s="92"/>
      <c r="JBX165" s="92"/>
      <c r="JBY165" s="92"/>
      <c r="JBZ165" s="92"/>
      <c r="JCA165" s="92"/>
      <c r="JCB165" s="92"/>
      <c r="JCC165" s="92"/>
      <c r="JCD165" s="92"/>
      <c r="JCE165" s="92"/>
      <c r="JCF165" s="92"/>
      <c r="JCG165" s="92"/>
      <c r="JCH165" s="92"/>
      <c r="JCI165" s="92"/>
      <c r="JCJ165" s="92"/>
      <c r="JCK165" s="92"/>
      <c r="JCL165" s="92"/>
      <c r="JCM165" s="92"/>
      <c r="JCN165" s="92"/>
      <c r="JCO165" s="92"/>
      <c r="JCP165" s="92"/>
      <c r="JCQ165" s="92"/>
      <c r="JCR165" s="92"/>
      <c r="JCS165" s="92"/>
      <c r="JCT165" s="92"/>
      <c r="JCU165" s="92"/>
      <c r="JCV165" s="92"/>
      <c r="JCW165" s="92"/>
      <c r="JCX165" s="92"/>
      <c r="JCY165" s="92"/>
      <c r="JCZ165" s="92"/>
      <c r="JDA165" s="92"/>
      <c r="JDB165" s="92"/>
      <c r="JDC165" s="92"/>
      <c r="JDD165" s="92"/>
      <c r="JDE165" s="92"/>
      <c r="JDF165" s="92"/>
      <c r="JDG165" s="92"/>
      <c r="JDH165" s="92"/>
      <c r="JDI165" s="92"/>
      <c r="JDJ165" s="92"/>
      <c r="JDK165" s="92"/>
      <c r="JDL165" s="92"/>
      <c r="JDM165" s="92"/>
      <c r="JDN165" s="92"/>
      <c r="JDO165" s="92"/>
      <c r="JDP165" s="92"/>
      <c r="JDQ165" s="92"/>
      <c r="JDR165" s="92"/>
      <c r="JDS165" s="92"/>
      <c r="JDT165" s="92"/>
      <c r="JDU165" s="92"/>
      <c r="JDV165" s="92"/>
      <c r="JDW165" s="92"/>
      <c r="JDX165" s="92"/>
      <c r="JDY165" s="92"/>
      <c r="JDZ165" s="92"/>
      <c r="JEA165" s="92"/>
      <c r="JEB165" s="92"/>
      <c r="JEC165" s="92"/>
      <c r="JED165" s="92"/>
      <c r="JEE165" s="92"/>
      <c r="JEF165" s="92"/>
      <c r="JEG165" s="92"/>
      <c r="JEH165" s="92"/>
      <c r="JEI165" s="92"/>
      <c r="JEJ165" s="92"/>
      <c r="JEK165" s="92"/>
      <c r="JEL165" s="92"/>
      <c r="JEM165" s="92"/>
      <c r="JEN165" s="92"/>
      <c r="JEO165" s="92"/>
      <c r="JEP165" s="92"/>
      <c r="JEQ165" s="92"/>
      <c r="JER165" s="92"/>
      <c r="JES165" s="92"/>
      <c r="JET165" s="92"/>
      <c r="JEU165" s="92"/>
      <c r="JEV165" s="92"/>
      <c r="JEW165" s="92"/>
      <c r="JEX165" s="92"/>
      <c r="JEY165" s="92"/>
      <c r="JEZ165" s="92"/>
      <c r="JFA165" s="92"/>
      <c r="JFB165" s="92"/>
      <c r="JFC165" s="92"/>
      <c r="JFD165" s="92"/>
      <c r="JFE165" s="92"/>
      <c r="JFF165" s="92"/>
      <c r="JFG165" s="92"/>
      <c r="JFH165" s="92"/>
      <c r="JFI165" s="92"/>
      <c r="JFJ165" s="92"/>
      <c r="JFK165" s="92"/>
      <c r="JFL165" s="92"/>
      <c r="JFM165" s="92"/>
      <c r="JFN165" s="92"/>
      <c r="JFO165" s="92"/>
      <c r="JFP165" s="92"/>
      <c r="JFQ165" s="92"/>
      <c r="JFR165" s="92"/>
      <c r="JFS165" s="92"/>
      <c r="JFT165" s="92"/>
      <c r="JFU165" s="92"/>
      <c r="JFV165" s="92"/>
      <c r="JFW165" s="92"/>
      <c r="JFX165" s="92"/>
      <c r="JFY165" s="92"/>
      <c r="JFZ165" s="92"/>
      <c r="JGA165" s="92"/>
      <c r="JGB165" s="92"/>
      <c r="JGC165" s="92"/>
      <c r="JGD165" s="92"/>
      <c r="JGE165" s="92"/>
      <c r="JGF165" s="92"/>
      <c r="JGG165" s="92"/>
      <c r="JGH165" s="92"/>
      <c r="JGI165" s="92"/>
      <c r="JGJ165" s="92"/>
      <c r="JGK165" s="92"/>
      <c r="JGL165" s="92"/>
      <c r="JGM165" s="92"/>
      <c r="JGN165" s="92"/>
      <c r="JGO165" s="92"/>
      <c r="JGP165" s="92"/>
      <c r="JGQ165" s="92"/>
      <c r="JGR165" s="92"/>
      <c r="JGS165" s="92"/>
      <c r="JGT165" s="92"/>
      <c r="JGU165" s="92"/>
      <c r="JGV165" s="92"/>
      <c r="JGW165" s="92"/>
      <c r="JGX165" s="92"/>
      <c r="JGY165" s="92"/>
      <c r="JGZ165" s="92"/>
      <c r="JHA165" s="92"/>
      <c r="JHB165" s="92"/>
      <c r="JHC165" s="92"/>
      <c r="JHD165" s="92"/>
      <c r="JHE165" s="92"/>
      <c r="JHF165" s="92"/>
      <c r="JHG165" s="92"/>
      <c r="JHH165" s="92"/>
      <c r="JHI165" s="92"/>
      <c r="JHJ165" s="92"/>
      <c r="JHK165" s="92"/>
      <c r="JHL165" s="92"/>
      <c r="JHM165" s="92"/>
      <c r="JHN165" s="92"/>
      <c r="JHO165" s="92"/>
      <c r="JHP165" s="92"/>
      <c r="JHQ165" s="92"/>
      <c r="JHR165" s="92"/>
      <c r="JHS165" s="92"/>
      <c r="JHT165" s="92"/>
      <c r="JHU165" s="92"/>
      <c r="JHV165" s="92"/>
      <c r="JHW165" s="92"/>
      <c r="JHX165" s="92"/>
      <c r="JHY165" s="92"/>
      <c r="JHZ165" s="92"/>
      <c r="JIA165" s="92"/>
      <c r="JIB165" s="92"/>
      <c r="JIC165" s="92"/>
      <c r="JID165" s="92"/>
      <c r="JIE165" s="92"/>
      <c r="JIF165" s="92"/>
      <c r="JIG165" s="92"/>
      <c r="JIH165" s="92"/>
      <c r="JII165" s="92"/>
      <c r="JIJ165" s="92"/>
      <c r="JIK165" s="92"/>
      <c r="JIL165" s="92"/>
      <c r="JIM165" s="92"/>
      <c r="JIN165" s="92"/>
      <c r="JIO165" s="92"/>
      <c r="JIP165" s="92"/>
      <c r="JIQ165" s="92"/>
      <c r="JIR165" s="92"/>
      <c r="JIS165" s="92"/>
      <c r="JIT165" s="92"/>
      <c r="JIU165" s="92"/>
      <c r="JIV165" s="92"/>
      <c r="JIW165" s="92"/>
      <c r="JIX165" s="92"/>
      <c r="JIY165" s="92"/>
      <c r="JIZ165" s="92"/>
      <c r="JJA165" s="92"/>
      <c r="JJB165" s="92"/>
      <c r="JJC165" s="92"/>
      <c r="JJD165" s="92"/>
      <c r="JJE165" s="92"/>
      <c r="JJF165" s="92"/>
      <c r="JJG165" s="92"/>
      <c r="JJH165" s="92"/>
      <c r="JJI165" s="92"/>
      <c r="JJJ165" s="92"/>
      <c r="JJK165" s="92"/>
      <c r="JJL165" s="92"/>
      <c r="JJM165" s="92"/>
      <c r="JJN165" s="92"/>
      <c r="JJO165" s="92"/>
      <c r="JJP165" s="92"/>
      <c r="JJQ165" s="92"/>
      <c r="JJR165" s="92"/>
      <c r="JJS165" s="92"/>
      <c r="JJT165" s="92"/>
      <c r="JJU165" s="92"/>
      <c r="JJV165" s="92"/>
      <c r="JJW165" s="92"/>
      <c r="JJX165" s="92"/>
      <c r="JJY165" s="92"/>
      <c r="JJZ165" s="92"/>
      <c r="JKA165" s="92"/>
      <c r="JKB165" s="92"/>
      <c r="JKC165" s="92"/>
      <c r="JKD165" s="92"/>
      <c r="JKE165" s="92"/>
      <c r="JKF165" s="92"/>
      <c r="JKG165" s="92"/>
      <c r="JKH165" s="92"/>
      <c r="JKI165" s="92"/>
      <c r="JKJ165" s="92"/>
      <c r="JKK165" s="92"/>
      <c r="JKL165" s="92"/>
      <c r="JKM165" s="92"/>
      <c r="JKN165" s="92"/>
      <c r="JKO165" s="92"/>
      <c r="JKP165" s="92"/>
      <c r="JKQ165" s="92"/>
      <c r="JKR165" s="92"/>
      <c r="JKS165" s="92"/>
      <c r="JKT165" s="92"/>
      <c r="JKU165" s="92"/>
      <c r="JKV165" s="92"/>
      <c r="JKW165" s="92"/>
      <c r="JKX165" s="92"/>
      <c r="JKY165" s="92"/>
      <c r="JKZ165" s="92"/>
      <c r="JLA165" s="92"/>
      <c r="JLB165" s="92"/>
      <c r="JLC165" s="92"/>
      <c r="JLD165" s="92"/>
      <c r="JLE165" s="92"/>
      <c r="JLF165" s="92"/>
      <c r="JLG165" s="92"/>
      <c r="JLH165" s="92"/>
      <c r="JLI165" s="92"/>
      <c r="JLJ165" s="92"/>
      <c r="JLK165" s="92"/>
      <c r="JLL165" s="92"/>
      <c r="JLM165" s="92"/>
      <c r="JLN165" s="92"/>
      <c r="JLO165" s="92"/>
      <c r="JLP165" s="92"/>
      <c r="JLQ165" s="92"/>
      <c r="JLR165" s="92"/>
      <c r="JLS165" s="92"/>
      <c r="JLT165" s="92"/>
      <c r="JLU165" s="92"/>
      <c r="JLV165" s="92"/>
      <c r="JLW165" s="92"/>
      <c r="JLX165" s="92"/>
      <c r="JLY165" s="92"/>
      <c r="JLZ165" s="92"/>
      <c r="JMA165" s="92"/>
      <c r="JMB165" s="92"/>
      <c r="JMC165" s="92"/>
      <c r="JMD165" s="92"/>
      <c r="JME165" s="92"/>
      <c r="JMF165" s="92"/>
      <c r="JMG165" s="92"/>
      <c r="JMH165" s="92"/>
      <c r="JMI165" s="92"/>
      <c r="JMJ165" s="92"/>
      <c r="JMK165" s="92"/>
      <c r="JML165" s="92"/>
      <c r="JMM165" s="92"/>
      <c r="JMN165" s="92"/>
      <c r="JMO165" s="92"/>
      <c r="JMP165" s="92"/>
      <c r="JMQ165" s="92"/>
      <c r="JMR165" s="92"/>
      <c r="JMS165" s="92"/>
      <c r="JMT165" s="92"/>
      <c r="JMU165" s="92"/>
      <c r="JMV165" s="92"/>
      <c r="JMW165" s="92"/>
      <c r="JMX165" s="92"/>
      <c r="JMY165" s="92"/>
      <c r="JMZ165" s="92"/>
      <c r="JNA165" s="92"/>
      <c r="JNB165" s="92"/>
      <c r="JNC165" s="92"/>
      <c r="JND165" s="92"/>
      <c r="JNE165" s="92"/>
      <c r="JNF165" s="92"/>
      <c r="JNG165" s="92"/>
      <c r="JNH165" s="92"/>
      <c r="JNI165" s="92"/>
      <c r="JNJ165" s="92"/>
      <c r="JNK165" s="92"/>
      <c r="JNL165" s="92"/>
      <c r="JNM165" s="92"/>
      <c r="JNN165" s="92"/>
      <c r="JNO165" s="92"/>
      <c r="JNP165" s="92"/>
      <c r="JNQ165" s="92"/>
      <c r="JNR165" s="92"/>
      <c r="JNS165" s="92"/>
      <c r="JNT165" s="92"/>
      <c r="JNU165" s="92"/>
      <c r="JNV165" s="92"/>
      <c r="JNW165" s="92"/>
      <c r="JNX165" s="92"/>
      <c r="JNY165" s="92"/>
      <c r="JNZ165" s="92"/>
      <c r="JOA165" s="92"/>
      <c r="JOB165" s="92"/>
      <c r="JOC165" s="92"/>
      <c r="JOD165" s="92"/>
      <c r="JOE165" s="92"/>
      <c r="JOF165" s="92"/>
      <c r="JOG165" s="92"/>
      <c r="JOH165" s="92"/>
      <c r="JOI165" s="92"/>
      <c r="JOJ165" s="92"/>
      <c r="JOK165" s="92"/>
      <c r="JOL165" s="92"/>
      <c r="JOM165" s="92"/>
      <c r="JON165" s="92"/>
      <c r="JOO165" s="92"/>
      <c r="JOP165" s="92"/>
      <c r="JOQ165" s="92"/>
      <c r="JOR165" s="92"/>
      <c r="JOS165" s="92"/>
      <c r="JOT165" s="92"/>
      <c r="JOU165" s="92"/>
      <c r="JOV165" s="92"/>
      <c r="JOW165" s="92"/>
      <c r="JOX165" s="92"/>
      <c r="JOY165" s="92"/>
      <c r="JOZ165" s="92"/>
      <c r="JPA165" s="92"/>
      <c r="JPB165" s="92"/>
      <c r="JPC165" s="92"/>
      <c r="JPD165" s="92"/>
      <c r="JPE165" s="92"/>
      <c r="JPF165" s="92"/>
      <c r="JPG165" s="92"/>
      <c r="JPH165" s="92"/>
      <c r="JPI165" s="92"/>
      <c r="JPJ165" s="92"/>
      <c r="JPK165" s="92"/>
      <c r="JPL165" s="92"/>
      <c r="JPM165" s="92"/>
      <c r="JPN165" s="92"/>
      <c r="JPO165" s="92"/>
      <c r="JPP165" s="92"/>
      <c r="JPQ165" s="92"/>
      <c r="JPR165" s="92"/>
      <c r="JPS165" s="92"/>
      <c r="JPT165" s="92"/>
      <c r="JPU165" s="92"/>
      <c r="JPV165" s="92"/>
      <c r="JPW165" s="92"/>
      <c r="JPX165" s="92"/>
      <c r="JPY165" s="92"/>
      <c r="JPZ165" s="92"/>
      <c r="JQA165" s="92"/>
      <c r="JQB165" s="92"/>
      <c r="JQC165" s="92"/>
      <c r="JQD165" s="92"/>
      <c r="JQE165" s="92"/>
      <c r="JQF165" s="92"/>
      <c r="JQG165" s="92"/>
      <c r="JQH165" s="92"/>
      <c r="JQI165" s="92"/>
      <c r="JQJ165" s="92"/>
      <c r="JQK165" s="92"/>
      <c r="JQL165" s="92"/>
      <c r="JQM165" s="92"/>
      <c r="JQN165" s="92"/>
      <c r="JQO165" s="92"/>
      <c r="JQP165" s="92"/>
      <c r="JQQ165" s="92"/>
      <c r="JQR165" s="92"/>
      <c r="JQS165" s="92"/>
      <c r="JQT165" s="92"/>
      <c r="JQU165" s="92"/>
      <c r="JQV165" s="92"/>
      <c r="JQW165" s="92"/>
      <c r="JQX165" s="92"/>
      <c r="JQY165" s="92"/>
      <c r="JQZ165" s="92"/>
      <c r="JRA165" s="92"/>
      <c r="JRB165" s="92"/>
      <c r="JRC165" s="92"/>
      <c r="JRD165" s="92"/>
      <c r="JRE165" s="92"/>
      <c r="JRF165" s="92"/>
      <c r="JRG165" s="92"/>
      <c r="JRH165" s="92"/>
      <c r="JRI165" s="92"/>
      <c r="JRJ165" s="92"/>
      <c r="JRK165" s="92"/>
      <c r="JRL165" s="92"/>
      <c r="JRM165" s="92"/>
      <c r="JRN165" s="92"/>
      <c r="JRO165" s="92"/>
      <c r="JRP165" s="92"/>
      <c r="JRQ165" s="92"/>
      <c r="JRR165" s="92"/>
      <c r="JRS165" s="92"/>
      <c r="JRT165" s="92"/>
      <c r="JRU165" s="92"/>
      <c r="JRV165" s="92"/>
      <c r="JRW165" s="92"/>
      <c r="JRX165" s="92"/>
      <c r="JRY165" s="92"/>
      <c r="JRZ165" s="92"/>
      <c r="JSA165" s="92"/>
      <c r="JSB165" s="92"/>
      <c r="JSC165" s="92"/>
      <c r="JSD165" s="92"/>
      <c r="JSE165" s="92"/>
      <c r="JSF165" s="92"/>
      <c r="JSG165" s="92"/>
      <c r="JSH165" s="92"/>
      <c r="JSI165" s="92"/>
      <c r="JSJ165" s="92"/>
      <c r="JSK165" s="92"/>
      <c r="JSL165" s="92"/>
      <c r="JSM165" s="92"/>
      <c r="JSN165" s="92"/>
      <c r="JSO165" s="92"/>
      <c r="JSP165" s="92"/>
      <c r="JSQ165" s="92"/>
      <c r="JSR165" s="92"/>
      <c r="JSS165" s="92"/>
      <c r="JST165" s="92"/>
      <c r="JSU165" s="92"/>
      <c r="JSV165" s="92"/>
      <c r="JSW165" s="92"/>
      <c r="JSX165" s="92"/>
      <c r="JSY165" s="92"/>
      <c r="JSZ165" s="92"/>
      <c r="JTA165" s="92"/>
      <c r="JTB165" s="92"/>
      <c r="JTC165" s="92"/>
      <c r="JTD165" s="92"/>
      <c r="JTE165" s="92"/>
      <c r="JTF165" s="92"/>
      <c r="JTG165" s="92"/>
      <c r="JTH165" s="92"/>
      <c r="JTI165" s="92"/>
      <c r="JTJ165" s="92"/>
      <c r="JTK165" s="92"/>
      <c r="JTL165" s="92"/>
      <c r="JTM165" s="92"/>
      <c r="JTN165" s="92"/>
      <c r="JTO165" s="92"/>
      <c r="JTP165" s="92"/>
      <c r="JTQ165" s="92"/>
      <c r="JTR165" s="92"/>
      <c r="JTS165" s="92"/>
      <c r="JTT165" s="92"/>
      <c r="JTU165" s="92"/>
      <c r="JTV165" s="92"/>
      <c r="JTW165" s="92"/>
      <c r="JTX165" s="92"/>
      <c r="JTY165" s="92"/>
      <c r="JTZ165" s="92"/>
      <c r="JUA165" s="92"/>
      <c r="JUB165" s="92"/>
      <c r="JUC165" s="92"/>
      <c r="JUD165" s="92"/>
      <c r="JUE165" s="92"/>
      <c r="JUF165" s="92"/>
      <c r="JUG165" s="92"/>
      <c r="JUH165" s="92"/>
      <c r="JUI165" s="92"/>
      <c r="JUJ165" s="92"/>
      <c r="JUK165" s="92"/>
      <c r="JUL165" s="92"/>
      <c r="JUM165" s="92"/>
      <c r="JUN165" s="92"/>
      <c r="JUO165" s="92"/>
      <c r="JUP165" s="92"/>
      <c r="JUQ165" s="92"/>
      <c r="JUR165" s="92"/>
      <c r="JUS165" s="92"/>
      <c r="JUT165" s="92"/>
      <c r="JUU165" s="92"/>
      <c r="JUV165" s="92"/>
      <c r="JUW165" s="92"/>
      <c r="JUX165" s="92"/>
      <c r="JUY165" s="92"/>
      <c r="JUZ165" s="92"/>
      <c r="JVA165" s="92"/>
      <c r="JVB165" s="92"/>
      <c r="JVC165" s="92"/>
      <c r="JVD165" s="92"/>
      <c r="JVE165" s="92"/>
      <c r="JVF165" s="92"/>
      <c r="JVG165" s="92"/>
      <c r="JVH165" s="92"/>
      <c r="JVI165" s="92"/>
      <c r="JVJ165" s="92"/>
      <c r="JVK165" s="92"/>
      <c r="JVL165" s="92"/>
      <c r="JVM165" s="92"/>
      <c r="JVN165" s="92"/>
      <c r="JVO165" s="92"/>
      <c r="JVP165" s="92"/>
      <c r="JVQ165" s="92"/>
      <c r="JVR165" s="92"/>
      <c r="JVS165" s="92"/>
      <c r="JVT165" s="92"/>
      <c r="JVU165" s="92"/>
      <c r="JVV165" s="92"/>
      <c r="JVW165" s="92"/>
      <c r="JVX165" s="92"/>
      <c r="JVY165" s="92"/>
      <c r="JVZ165" s="92"/>
      <c r="JWA165" s="92"/>
      <c r="JWB165" s="92"/>
      <c r="JWC165" s="92"/>
      <c r="JWD165" s="92"/>
      <c r="JWE165" s="92"/>
      <c r="JWF165" s="92"/>
      <c r="JWG165" s="92"/>
      <c r="JWH165" s="92"/>
      <c r="JWI165" s="92"/>
      <c r="JWJ165" s="92"/>
      <c r="JWK165" s="92"/>
      <c r="JWL165" s="92"/>
      <c r="JWM165" s="92"/>
      <c r="JWN165" s="92"/>
      <c r="JWO165" s="92"/>
      <c r="JWP165" s="92"/>
      <c r="JWQ165" s="92"/>
      <c r="JWR165" s="92"/>
      <c r="JWS165" s="92"/>
      <c r="JWT165" s="92"/>
      <c r="JWU165" s="92"/>
      <c r="JWV165" s="92"/>
      <c r="JWW165" s="92"/>
      <c r="JWX165" s="92"/>
      <c r="JWY165" s="92"/>
      <c r="JWZ165" s="92"/>
      <c r="JXA165" s="92"/>
      <c r="JXB165" s="92"/>
      <c r="JXC165" s="92"/>
      <c r="JXD165" s="92"/>
      <c r="JXE165" s="92"/>
      <c r="JXF165" s="92"/>
      <c r="JXG165" s="92"/>
      <c r="JXH165" s="92"/>
      <c r="JXI165" s="92"/>
      <c r="JXJ165" s="92"/>
      <c r="JXK165" s="92"/>
      <c r="JXL165" s="92"/>
      <c r="JXM165" s="92"/>
      <c r="JXN165" s="92"/>
      <c r="JXO165" s="92"/>
      <c r="JXP165" s="92"/>
      <c r="JXQ165" s="92"/>
      <c r="JXR165" s="92"/>
      <c r="JXS165" s="92"/>
      <c r="JXT165" s="92"/>
      <c r="JXU165" s="92"/>
      <c r="JXV165" s="92"/>
      <c r="JXW165" s="92"/>
      <c r="JXX165" s="92"/>
      <c r="JXY165" s="92"/>
      <c r="JXZ165" s="92"/>
      <c r="JYA165" s="92"/>
      <c r="JYB165" s="92"/>
      <c r="JYC165" s="92"/>
      <c r="JYD165" s="92"/>
      <c r="JYE165" s="92"/>
      <c r="JYF165" s="92"/>
      <c r="JYG165" s="92"/>
      <c r="JYH165" s="92"/>
      <c r="JYI165" s="92"/>
      <c r="JYJ165" s="92"/>
      <c r="JYK165" s="92"/>
      <c r="JYL165" s="92"/>
      <c r="JYM165" s="92"/>
      <c r="JYN165" s="92"/>
      <c r="JYO165" s="92"/>
      <c r="JYP165" s="92"/>
      <c r="JYQ165" s="92"/>
      <c r="JYR165" s="92"/>
      <c r="JYS165" s="92"/>
      <c r="JYT165" s="92"/>
      <c r="JYU165" s="92"/>
      <c r="JYV165" s="92"/>
      <c r="JYW165" s="92"/>
      <c r="JYX165" s="92"/>
      <c r="JYY165" s="92"/>
      <c r="JYZ165" s="92"/>
      <c r="JZA165" s="92"/>
      <c r="JZB165" s="92"/>
      <c r="JZC165" s="92"/>
      <c r="JZD165" s="92"/>
      <c r="JZE165" s="92"/>
      <c r="JZF165" s="92"/>
      <c r="JZG165" s="92"/>
      <c r="JZH165" s="92"/>
      <c r="JZI165" s="92"/>
      <c r="JZJ165" s="92"/>
      <c r="JZK165" s="92"/>
      <c r="JZL165" s="92"/>
      <c r="JZM165" s="92"/>
      <c r="JZN165" s="92"/>
      <c r="JZO165" s="92"/>
      <c r="JZP165" s="92"/>
      <c r="JZQ165" s="92"/>
      <c r="JZR165" s="92"/>
      <c r="JZS165" s="92"/>
      <c r="JZT165" s="92"/>
      <c r="JZU165" s="92"/>
      <c r="JZV165" s="92"/>
      <c r="JZW165" s="92"/>
      <c r="JZX165" s="92"/>
      <c r="JZY165" s="92"/>
      <c r="JZZ165" s="92"/>
      <c r="KAA165" s="92"/>
      <c r="KAB165" s="92"/>
      <c r="KAC165" s="92"/>
      <c r="KAD165" s="92"/>
      <c r="KAE165" s="92"/>
      <c r="KAF165" s="92"/>
      <c r="KAG165" s="92"/>
      <c r="KAH165" s="92"/>
      <c r="KAI165" s="92"/>
      <c r="KAJ165" s="92"/>
      <c r="KAK165" s="92"/>
      <c r="KAL165" s="92"/>
      <c r="KAM165" s="92"/>
      <c r="KAN165" s="92"/>
      <c r="KAO165" s="92"/>
      <c r="KAP165" s="92"/>
      <c r="KAQ165" s="92"/>
      <c r="KAR165" s="92"/>
      <c r="KAS165" s="92"/>
      <c r="KAT165" s="92"/>
      <c r="KAU165" s="92"/>
      <c r="KAV165" s="92"/>
      <c r="KAW165" s="92"/>
      <c r="KAX165" s="92"/>
      <c r="KAY165" s="92"/>
      <c r="KAZ165" s="92"/>
      <c r="KBA165" s="92"/>
      <c r="KBB165" s="92"/>
      <c r="KBC165" s="92"/>
      <c r="KBD165" s="92"/>
      <c r="KBE165" s="92"/>
      <c r="KBF165" s="92"/>
      <c r="KBG165" s="92"/>
      <c r="KBH165" s="92"/>
      <c r="KBI165" s="92"/>
      <c r="KBJ165" s="92"/>
      <c r="KBK165" s="92"/>
      <c r="KBL165" s="92"/>
      <c r="KBM165" s="92"/>
      <c r="KBN165" s="92"/>
      <c r="KBO165" s="92"/>
      <c r="KBP165" s="92"/>
      <c r="KBQ165" s="92"/>
      <c r="KBR165" s="92"/>
      <c r="KBS165" s="92"/>
      <c r="KBT165" s="92"/>
      <c r="KBU165" s="92"/>
      <c r="KBV165" s="92"/>
      <c r="KBW165" s="92"/>
      <c r="KBX165" s="92"/>
      <c r="KBY165" s="92"/>
      <c r="KBZ165" s="92"/>
      <c r="KCA165" s="92"/>
      <c r="KCB165" s="92"/>
      <c r="KCC165" s="92"/>
      <c r="KCD165" s="92"/>
      <c r="KCE165" s="92"/>
      <c r="KCF165" s="92"/>
      <c r="KCG165" s="92"/>
      <c r="KCH165" s="92"/>
      <c r="KCI165" s="92"/>
      <c r="KCJ165" s="92"/>
      <c r="KCK165" s="92"/>
      <c r="KCL165" s="92"/>
      <c r="KCM165" s="92"/>
      <c r="KCN165" s="92"/>
      <c r="KCO165" s="92"/>
      <c r="KCP165" s="92"/>
      <c r="KCQ165" s="92"/>
      <c r="KCR165" s="92"/>
      <c r="KCS165" s="92"/>
      <c r="KCT165" s="92"/>
      <c r="KCU165" s="92"/>
      <c r="KCV165" s="92"/>
      <c r="KCW165" s="92"/>
      <c r="KCX165" s="92"/>
      <c r="KCY165" s="92"/>
      <c r="KCZ165" s="92"/>
      <c r="KDA165" s="92"/>
      <c r="KDB165" s="92"/>
      <c r="KDC165" s="92"/>
      <c r="KDD165" s="92"/>
      <c r="KDE165" s="92"/>
      <c r="KDF165" s="92"/>
      <c r="KDG165" s="92"/>
      <c r="KDH165" s="92"/>
      <c r="KDI165" s="92"/>
      <c r="KDJ165" s="92"/>
      <c r="KDK165" s="92"/>
      <c r="KDL165" s="92"/>
      <c r="KDM165" s="92"/>
      <c r="KDN165" s="92"/>
      <c r="KDO165" s="92"/>
      <c r="KDP165" s="92"/>
      <c r="KDQ165" s="92"/>
      <c r="KDR165" s="92"/>
      <c r="KDS165" s="92"/>
      <c r="KDT165" s="92"/>
      <c r="KDU165" s="92"/>
      <c r="KDV165" s="92"/>
      <c r="KDW165" s="92"/>
      <c r="KDX165" s="92"/>
      <c r="KDY165" s="92"/>
      <c r="KDZ165" s="92"/>
      <c r="KEA165" s="92"/>
      <c r="KEB165" s="92"/>
      <c r="KEC165" s="92"/>
      <c r="KED165" s="92"/>
      <c r="KEE165" s="92"/>
      <c r="KEF165" s="92"/>
      <c r="KEG165" s="92"/>
      <c r="KEH165" s="92"/>
      <c r="KEI165" s="92"/>
      <c r="KEJ165" s="92"/>
      <c r="KEK165" s="92"/>
      <c r="KEL165" s="92"/>
      <c r="KEM165" s="92"/>
      <c r="KEN165" s="92"/>
      <c r="KEO165" s="92"/>
      <c r="KEP165" s="92"/>
      <c r="KEQ165" s="92"/>
      <c r="KER165" s="92"/>
      <c r="KES165" s="92"/>
      <c r="KET165" s="92"/>
      <c r="KEU165" s="92"/>
      <c r="KEV165" s="92"/>
      <c r="KEW165" s="92"/>
      <c r="KEX165" s="92"/>
      <c r="KEY165" s="92"/>
      <c r="KEZ165" s="92"/>
      <c r="KFA165" s="92"/>
      <c r="KFB165" s="92"/>
      <c r="KFC165" s="92"/>
      <c r="KFD165" s="92"/>
      <c r="KFE165" s="92"/>
      <c r="KFF165" s="92"/>
      <c r="KFG165" s="92"/>
      <c r="KFH165" s="92"/>
      <c r="KFI165" s="92"/>
      <c r="KFJ165" s="92"/>
      <c r="KFK165" s="92"/>
      <c r="KFL165" s="92"/>
      <c r="KFM165" s="92"/>
      <c r="KFN165" s="92"/>
      <c r="KFO165" s="92"/>
      <c r="KFP165" s="92"/>
      <c r="KFQ165" s="92"/>
      <c r="KFR165" s="92"/>
      <c r="KFS165" s="92"/>
      <c r="KFT165" s="92"/>
      <c r="KFU165" s="92"/>
      <c r="KFV165" s="92"/>
      <c r="KFW165" s="92"/>
      <c r="KFX165" s="92"/>
      <c r="KFY165" s="92"/>
      <c r="KFZ165" s="92"/>
      <c r="KGA165" s="92"/>
      <c r="KGB165" s="92"/>
      <c r="KGC165" s="92"/>
      <c r="KGD165" s="92"/>
      <c r="KGE165" s="92"/>
      <c r="KGF165" s="92"/>
      <c r="KGG165" s="92"/>
      <c r="KGH165" s="92"/>
      <c r="KGI165" s="92"/>
      <c r="KGJ165" s="92"/>
      <c r="KGK165" s="92"/>
      <c r="KGL165" s="92"/>
      <c r="KGM165" s="92"/>
      <c r="KGN165" s="92"/>
      <c r="KGO165" s="92"/>
      <c r="KGP165" s="92"/>
      <c r="KGQ165" s="92"/>
      <c r="KGR165" s="92"/>
      <c r="KGS165" s="92"/>
      <c r="KGT165" s="92"/>
      <c r="KGU165" s="92"/>
      <c r="KGV165" s="92"/>
      <c r="KGW165" s="92"/>
      <c r="KGX165" s="92"/>
      <c r="KGY165" s="92"/>
      <c r="KGZ165" s="92"/>
      <c r="KHA165" s="92"/>
      <c r="KHB165" s="92"/>
      <c r="KHC165" s="92"/>
      <c r="KHD165" s="92"/>
      <c r="KHE165" s="92"/>
      <c r="KHF165" s="92"/>
      <c r="KHG165" s="92"/>
      <c r="KHH165" s="92"/>
      <c r="KHI165" s="92"/>
      <c r="KHJ165" s="92"/>
      <c r="KHK165" s="92"/>
      <c r="KHL165" s="92"/>
      <c r="KHM165" s="92"/>
      <c r="KHN165" s="92"/>
      <c r="KHO165" s="92"/>
      <c r="KHP165" s="92"/>
      <c r="KHQ165" s="92"/>
      <c r="KHR165" s="92"/>
      <c r="KHS165" s="92"/>
      <c r="KHT165" s="92"/>
      <c r="KHU165" s="92"/>
      <c r="KHV165" s="92"/>
      <c r="KHW165" s="92"/>
      <c r="KHX165" s="92"/>
      <c r="KHY165" s="92"/>
      <c r="KHZ165" s="92"/>
      <c r="KIA165" s="92"/>
      <c r="KIB165" s="92"/>
      <c r="KIC165" s="92"/>
      <c r="KID165" s="92"/>
      <c r="KIE165" s="92"/>
      <c r="KIF165" s="92"/>
      <c r="KIG165" s="92"/>
      <c r="KIH165" s="92"/>
      <c r="KII165" s="92"/>
      <c r="KIJ165" s="92"/>
      <c r="KIK165" s="92"/>
      <c r="KIL165" s="92"/>
      <c r="KIM165" s="92"/>
      <c r="KIN165" s="92"/>
      <c r="KIO165" s="92"/>
      <c r="KIP165" s="92"/>
      <c r="KIQ165" s="92"/>
      <c r="KIR165" s="92"/>
      <c r="KIS165" s="92"/>
      <c r="KIT165" s="92"/>
      <c r="KIU165" s="92"/>
      <c r="KIV165" s="92"/>
      <c r="KIW165" s="92"/>
      <c r="KIX165" s="92"/>
      <c r="KIY165" s="92"/>
      <c r="KIZ165" s="92"/>
      <c r="KJA165" s="92"/>
      <c r="KJB165" s="92"/>
      <c r="KJC165" s="92"/>
      <c r="KJD165" s="92"/>
      <c r="KJE165" s="92"/>
      <c r="KJF165" s="92"/>
      <c r="KJG165" s="92"/>
      <c r="KJH165" s="92"/>
      <c r="KJI165" s="92"/>
      <c r="KJJ165" s="92"/>
      <c r="KJK165" s="92"/>
      <c r="KJL165" s="92"/>
      <c r="KJM165" s="92"/>
      <c r="KJN165" s="92"/>
      <c r="KJO165" s="92"/>
      <c r="KJP165" s="92"/>
      <c r="KJQ165" s="92"/>
      <c r="KJR165" s="92"/>
      <c r="KJS165" s="92"/>
      <c r="KJT165" s="92"/>
      <c r="KJU165" s="92"/>
      <c r="KJV165" s="92"/>
      <c r="KJW165" s="92"/>
      <c r="KJX165" s="92"/>
      <c r="KJY165" s="92"/>
      <c r="KJZ165" s="92"/>
      <c r="KKA165" s="92"/>
      <c r="KKB165" s="92"/>
      <c r="KKC165" s="92"/>
      <c r="KKD165" s="92"/>
      <c r="KKE165" s="92"/>
      <c r="KKF165" s="92"/>
      <c r="KKG165" s="92"/>
      <c r="KKH165" s="92"/>
      <c r="KKI165" s="92"/>
      <c r="KKJ165" s="92"/>
      <c r="KKK165" s="92"/>
      <c r="KKL165" s="92"/>
      <c r="KKM165" s="92"/>
      <c r="KKN165" s="92"/>
      <c r="KKO165" s="92"/>
      <c r="KKP165" s="92"/>
      <c r="KKQ165" s="92"/>
      <c r="KKR165" s="92"/>
      <c r="KKS165" s="92"/>
      <c r="KKT165" s="92"/>
      <c r="KKU165" s="92"/>
      <c r="KKV165" s="92"/>
      <c r="KKW165" s="92"/>
      <c r="KKX165" s="92"/>
      <c r="KKY165" s="92"/>
      <c r="KKZ165" s="92"/>
      <c r="KLA165" s="92"/>
      <c r="KLB165" s="92"/>
      <c r="KLC165" s="92"/>
      <c r="KLD165" s="92"/>
      <c r="KLE165" s="92"/>
      <c r="KLF165" s="92"/>
      <c r="KLG165" s="92"/>
      <c r="KLH165" s="92"/>
      <c r="KLI165" s="92"/>
      <c r="KLJ165" s="92"/>
      <c r="KLK165" s="92"/>
      <c r="KLL165" s="92"/>
      <c r="KLM165" s="92"/>
      <c r="KLN165" s="92"/>
      <c r="KLO165" s="92"/>
      <c r="KLP165" s="92"/>
      <c r="KLQ165" s="92"/>
      <c r="KLR165" s="92"/>
      <c r="KLS165" s="92"/>
      <c r="KLT165" s="92"/>
      <c r="KLU165" s="92"/>
      <c r="KLV165" s="92"/>
      <c r="KLW165" s="92"/>
      <c r="KLX165" s="92"/>
      <c r="KLY165" s="92"/>
      <c r="KLZ165" s="92"/>
      <c r="KMA165" s="92"/>
      <c r="KMB165" s="92"/>
      <c r="KMC165" s="92"/>
      <c r="KMD165" s="92"/>
      <c r="KME165" s="92"/>
      <c r="KMF165" s="92"/>
      <c r="KMG165" s="92"/>
      <c r="KMH165" s="92"/>
      <c r="KMI165" s="92"/>
      <c r="KMJ165" s="92"/>
      <c r="KMK165" s="92"/>
      <c r="KML165" s="92"/>
      <c r="KMM165" s="92"/>
      <c r="KMN165" s="92"/>
      <c r="KMO165" s="92"/>
      <c r="KMP165" s="92"/>
      <c r="KMQ165" s="92"/>
      <c r="KMR165" s="92"/>
      <c r="KMS165" s="92"/>
      <c r="KMT165" s="92"/>
      <c r="KMU165" s="92"/>
      <c r="KMV165" s="92"/>
      <c r="KMW165" s="92"/>
      <c r="KMX165" s="92"/>
      <c r="KMY165" s="92"/>
      <c r="KMZ165" s="92"/>
      <c r="KNA165" s="92"/>
      <c r="KNB165" s="92"/>
      <c r="KNC165" s="92"/>
      <c r="KND165" s="92"/>
      <c r="KNE165" s="92"/>
      <c r="KNF165" s="92"/>
      <c r="KNG165" s="92"/>
      <c r="KNH165" s="92"/>
      <c r="KNI165" s="92"/>
      <c r="KNJ165" s="92"/>
      <c r="KNK165" s="92"/>
      <c r="KNL165" s="92"/>
      <c r="KNM165" s="92"/>
      <c r="KNN165" s="92"/>
      <c r="KNO165" s="92"/>
      <c r="KNP165" s="92"/>
      <c r="KNQ165" s="92"/>
      <c r="KNR165" s="92"/>
      <c r="KNS165" s="92"/>
      <c r="KNT165" s="92"/>
      <c r="KNU165" s="92"/>
      <c r="KNV165" s="92"/>
      <c r="KNW165" s="92"/>
      <c r="KNX165" s="92"/>
      <c r="KNY165" s="92"/>
      <c r="KNZ165" s="92"/>
      <c r="KOA165" s="92"/>
      <c r="KOB165" s="92"/>
      <c r="KOC165" s="92"/>
      <c r="KOD165" s="92"/>
      <c r="KOE165" s="92"/>
      <c r="KOF165" s="92"/>
      <c r="KOG165" s="92"/>
      <c r="KOH165" s="92"/>
      <c r="KOI165" s="92"/>
      <c r="KOJ165" s="92"/>
      <c r="KOK165" s="92"/>
      <c r="KOL165" s="92"/>
      <c r="KOM165" s="92"/>
      <c r="KON165" s="92"/>
      <c r="KOO165" s="92"/>
      <c r="KOP165" s="92"/>
      <c r="KOQ165" s="92"/>
      <c r="KOR165" s="92"/>
      <c r="KOS165" s="92"/>
      <c r="KOT165" s="92"/>
      <c r="KOU165" s="92"/>
      <c r="KOV165" s="92"/>
      <c r="KOW165" s="92"/>
      <c r="KOX165" s="92"/>
      <c r="KOY165" s="92"/>
      <c r="KOZ165" s="92"/>
      <c r="KPA165" s="92"/>
      <c r="KPB165" s="92"/>
      <c r="KPC165" s="92"/>
      <c r="KPD165" s="92"/>
      <c r="KPE165" s="92"/>
      <c r="KPF165" s="92"/>
      <c r="KPG165" s="92"/>
      <c r="KPH165" s="92"/>
      <c r="KPI165" s="92"/>
      <c r="KPJ165" s="92"/>
      <c r="KPK165" s="92"/>
      <c r="KPL165" s="92"/>
      <c r="KPM165" s="92"/>
      <c r="KPN165" s="92"/>
      <c r="KPO165" s="92"/>
      <c r="KPP165" s="92"/>
      <c r="KPQ165" s="92"/>
      <c r="KPR165" s="92"/>
      <c r="KPS165" s="92"/>
      <c r="KPT165" s="92"/>
      <c r="KPU165" s="92"/>
      <c r="KPV165" s="92"/>
      <c r="KPW165" s="92"/>
      <c r="KPX165" s="92"/>
      <c r="KPY165" s="92"/>
      <c r="KPZ165" s="92"/>
      <c r="KQA165" s="92"/>
      <c r="KQB165" s="92"/>
      <c r="KQC165" s="92"/>
      <c r="KQD165" s="92"/>
      <c r="KQE165" s="92"/>
      <c r="KQF165" s="92"/>
      <c r="KQG165" s="92"/>
      <c r="KQH165" s="92"/>
      <c r="KQI165" s="92"/>
      <c r="KQJ165" s="92"/>
      <c r="KQK165" s="92"/>
      <c r="KQL165" s="92"/>
      <c r="KQM165" s="92"/>
      <c r="KQN165" s="92"/>
      <c r="KQO165" s="92"/>
      <c r="KQP165" s="92"/>
      <c r="KQQ165" s="92"/>
      <c r="KQR165" s="92"/>
      <c r="KQS165" s="92"/>
      <c r="KQT165" s="92"/>
      <c r="KQU165" s="92"/>
      <c r="KQV165" s="92"/>
      <c r="KQW165" s="92"/>
      <c r="KQX165" s="92"/>
      <c r="KQY165" s="92"/>
      <c r="KQZ165" s="92"/>
      <c r="KRA165" s="92"/>
      <c r="KRB165" s="92"/>
      <c r="KRC165" s="92"/>
      <c r="KRD165" s="92"/>
      <c r="KRE165" s="92"/>
      <c r="KRF165" s="92"/>
      <c r="KRG165" s="92"/>
      <c r="KRH165" s="92"/>
      <c r="KRI165" s="92"/>
      <c r="KRJ165" s="92"/>
      <c r="KRK165" s="92"/>
      <c r="KRL165" s="92"/>
      <c r="KRM165" s="92"/>
      <c r="KRN165" s="92"/>
      <c r="KRO165" s="92"/>
      <c r="KRP165" s="92"/>
      <c r="KRQ165" s="92"/>
      <c r="KRR165" s="92"/>
      <c r="KRS165" s="92"/>
      <c r="KRT165" s="92"/>
      <c r="KRU165" s="92"/>
      <c r="KRV165" s="92"/>
      <c r="KRW165" s="92"/>
      <c r="KRX165" s="92"/>
      <c r="KRY165" s="92"/>
      <c r="KRZ165" s="92"/>
      <c r="KSA165" s="92"/>
      <c r="KSB165" s="92"/>
      <c r="KSC165" s="92"/>
      <c r="KSD165" s="92"/>
      <c r="KSE165" s="92"/>
      <c r="KSF165" s="92"/>
      <c r="KSG165" s="92"/>
      <c r="KSH165" s="92"/>
      <c r="KSI165" s="92"/>
      <c r="KSJ165" s="92"/>
      <c r="KSK165" s="92"/>
      <c r="KSL165" s="92"/>
      <c r="KSM165" s="92"/>
      <c r="KSN165" s="92"/>
      <c r="KSO165" s="92"/>
      <c r="KSP165" s="92"/>
      <c r="KSQ165" s="92"/>
      <c r="KSR165" s="92"/>
      <c r="KSS165" s="92"/>
      <c r="KST165" s="92"/>
      <c r="KSU165" s="92"/>
      <c r="KSV165" s="92"/>
      <c r="KSW165" s="92"/>
      <c r="KSX165" s="92"/>
      <c r="KSY165" s="92"/>
      <c r="KSZ165" s="92"/>
      <c r="KTA165" s="92"/>
      <c r="KTB165" s="92"/>
      <c r="KTC165" s="92"/>
      <c r="KTD165" s="92"/>
      <c r="KTE165" s="92"/>
      <c r="KTF165" s="92"/>
      <c r="KTG165" s="92"/>
      <c r="KTH165" s="92"/>
      <c r="KTI165" s="92"/>
      <c r="KTJ165" s="92"/>
      <c r="KTK165" s="92"/>
      <c r="KTL165" s="92"/>
      <c r="KTM165" s="92"/>
      <c r="KTN165" s="92"/>
      <c r="KTO165" s="92"/>
      <c r="KTP165" s="92"/>
      <c r="KTQ165" s="92"/>
      <c r="KTR165" s="92"/>
      <c r="KTS165" s="92"/>
      <c r="KTT165" s="92"/>
      <c r="KTU165" s="92"/>
      <c r="KTV165" s="92"/>
      <c r="KTW165" s="92"/>
      <c r="KTX165" s="92"/>
      <c r="KTY165" s="92"/>
      <c r="KTZ165" s="92"/>
      <c r="KUA165" s="92"/>
      <c r="KUB165" s="92"/>
      <c r="KUC165" s="92"/>
      <c r="KUD165" s="92"/>
      <c r="KUE165" s="92"/>
      <c r="KUF165" s="92"/>
      <c r="KUG165" s="92"/>
      <c r="KUH165" s="92"/>
      <c r="KUI165" s="92"/>
      <c r="KUJ165" s="92"/>
      <c r="KUK165" s="92"/>
      <c r="KUL165" s="92"/>
      <c r="KUM165" s="92"/>
      <c r="KUN165" s="92"/>
      <c r="KUO165" s="92"/>
      <c r="KUP165" s="92"/>
      <c r="KUQ165" s="92"/>
      <c r="KUR165" s="92"/>
      <c r="KUS165" s="92"/>
      <c r="KUT165" s="92"/>
      <c r="KUU165" s="92"/>
      <c r="KUV165" s="92"/>
      <c r="KUW165" s="92"/>
      <c r="KUX165" s="92"/>
      <c r="KUY165" s="92"/>
      <c r="KUZ165" s="92"/>
      <c r="KVA165" s="92"/>
      <c r="KVB165" s="92"/>
      <c r="KVC165" s="92"/>
      <c r="KVD165" s="92"/>
      <c r="KVE165" s="92"/>
      <c r="KVF165" s="92"/>
      <c r="KVG165" s="92"/>
      <c r="KVH165" s="92"/>
      <c r="KVI165" s="92"/>
      <c r="KVJ165" s="92"/>
      <c r="KVK165" s="92"/>
      <c r="KVL165" s="92"/>
      <c r="KVM165" s="92"/>
      <c r="KVN165" s="92"/>
      <c r="KVO165" s="92"/>
      <c r="KVP165" s="92"/>
      <c r="KVQ165" s="92"/>
      <c r="KVR165" s="92"/>
      <c r="KVS165" s="92"/>
      <c r="KVT165" s="92"/>
      <c r="KVU165" s="92"/>
      <c r="KVV165" s="92"/>
      <c r="KVW165" s="92"/>
      <c r="KVX165" s="92"/>
      <c r="KVY165" s="92"/>
      <c r="KVZ165" s="92"/>
      <c r="KWA165" s="92"/>
      <c r="KWB165" s="92"/>
      <c r="KWC165" s="92"/>
      <c r="KWD165" s="92"/>
      <c r="KWE165" s="92"/>
      <c r="KWF165" s="92"/>
      <c r="KWG165" s="92"/>
      <c r="KWH165" s="92"/>
      <c r="KWI165" s="92"/>
      <c r="KWJ165" s="92"/>
      <c r="KWK165" s="92"/>
      <c r="KWL165" s="92"/>
      <c r="KWM165" s="92"/>
      <c r="KWN165" s="92"/>
      <c r="KWO165" s="92"/>
      <c r="KWP165" s="92"/>
      <c r="KWQ165" s="92"/>
      <c r="KWR165" s="92"/>
      <c r="KWS165" s="92"/>
      <c r="KWT165" s="92"/>
      <c r="KWU165" s="92"/>
      <c r="KWV165" s="92"/>
      <c r="KWW165" s="92"/>
      <c r="KWX165" s="92"/>
      <c r="KWY165" s="92"/>
      <c r="KWZ165" s="92"/>
      <c r="KXA165" s="92"/>
      <c r="KXB165" s="92"/>
      <c r="KXC165" s="92"/>
      <c r="KXD165" s="92"/>
      <c r="KXE165" s="92"/>
      <c r="KXF165" s="92"/>
      <c r="KXG165" s="92"/>
      <c r="KXH165" s="92"/>
      <c r="KXI165" s="92"/>
      <c r="KXJ165" s="92"/>
      <c r="KXK165" s="92"/>
      <c r="KXL165" s="92"/>
      <c r="KXM165" s="92"/>
      <c r="KXN165" s="92"/>
      <c r="KXO165" s="92"/>
      <c r="KXP165" s="92"/>
      <c r="KXQ165" s="92"/>
      <c r="KXR165" s="92"/>
      <c r="KXS165" s="92"/>
      <c r="KXT165" s="92"/>
      <c r="KXU165" s="92"/>
      <c r="KXV165" s="92"/>
      <c r="KXW165" s="92"/>
      <c r="KXX165" s="92"/>
      <c r="KXY165" s="92"/>
      <c r="KXZ165" s="92"/>
      <c r="KYA165" s="92"/>
      <c r="KYB165" s="92"/>
      <c r="KYC165" s="92"/>
      <c r="KYD165" s="92"/>
      <c r="KYE165" s="92"/>
      <c r="KYF165" s="92"/>
      <c r="KYG165" s="92"/>
      <c r="KYH165" s="92"/>
      <c r="KYI165" s="92"/>
      <c r="KYJ165" s="92"/>
      <c r="KYK165" s="92"/>
      <c r="KYL165" s="92"/>
      <c r="KYM165" s="92"/>
      <c r="KYN165" s="92"/>
      <c r="KYO165" s="92"/>
      <c r="KYP165" s="92"/>
      <c r="KYQ165" s="92"/>
      <c r="KYR165" s="92"/>
      <c r="KYS165" s="92"/>
      <c r="KYT165" s="92"/>
      <c r="KYU165" s="92"/>
      <c r="KYV165" s="92"/>
      <c r="KYW165" s="92"/>
      <c r="KYX165" s="92"/>
      <c r="KYY165" s="92"/>
      <c r="KYZ165" s="92"/>
      <c r="KZA165" s="92"/>
      <c r="KZB165" s="92"/>
      <c r="KZC165" s="92"/>
      <c r="KZD165" s="92"/>
      <c r="KZE165" s="92"/>
      <c r="KZF165" s="92"/>
      <c r="KZG165" s="92"/>
      <c r="KZH165" s="92"/>
      <c r="KZI165" s="92"/>
      <c r="KZJ165" s="92"/>
      <c r="KZK165" s="92"/>
      <c r="KZL165" s="92"/>
      <c r="KZM165" s="92"/>
      <c r="KZN165" s="92"/>
      <c r="KZO165" s="92"/>
      <c r="KZP165" s="92"/>
      <c r="KZQ165" s="92"/>
      <c r="KZR165" s="92"/>
      <c r="KZS165" s="92"/>
      <c r="KZT165" s="92"/>
      <c r="KZU165" s="92"/>
      <c r="KZV165" s="92"/>
      <c r="KZW165" s="92"/>
      <c r="KZX165" s="92"/>
      <c r="KZY165" s="92"/>
      <c r="KZZ165" s="92"/>
      <c r="LAA165" s="92"/>
      <c r="LAB165" s="92"/>
      <c r="LAC165" s="92"/>
      <c r="LAD165" s="92"/>
      <c r="LAE165" s="92"/>
      <c r="LAF165" s="92"/>
      <c r="LAG165" s="92"/>
      <c r="LAH165" s="92"/>
      <c r="LAI165" s="92"/>
      <c r="LAJ165" s="92"/>
      <c r="LAK165" s="92"/>
      <c r="LAL165" s="92"/>
      <c r="LAM165" s="92"/>
      <c r="LAN165" s="92"/>
      <c r="LAO165" s="92"/>
      <c r="LAP165" s="92"/>
      <c r="LAQ165" s="92"/>
      <c r="LAR165" s="92"/>
      <c r="LAS165" s="92"/>
      <c r="LAT165" s="92"/>
      <c r="LAU165" s="92"/>
      <c r="LAV165" s="92"/>
      <c r="LAW165" s="92"/>
      <c r="LAX165" s="92"/>
      <c r="LAY165" s="92"/>
      <c r="LAZ165" s="92"/>
      <c r="LBA165" s="92"/>
      <c r="LBB165" s="92"/>
      <c r="LBC165" s="92"/>
      <c r="LBD165" s="92"/>
      <c r="LBE165" s="92"/>
      <c r="LBF165" s="92"/>
      <c r="LBG165" s="92"/>
      <c r="LBH165" s="92"/>
      <c r="LBI165" s="92"/>
      <c r="LBJ165" s="92"/>
      <c r="LBK165" s="92"/>
      <c r="LBL165" s="92"/>
      <c r="LBM165" s="92"/>
      <c r="LBN165" s="92"/>
      <c r="LBO165" s="92"/>
      <c r="LBP165" s="92"/>
      <c r="LBQ165" s="92"/>
      <c r="LBR165" s="92"/>
      <c r="LBS165" s="92"/>
      <c r="LBT165" s="92"/>
      <c r="LBU165" s="92"/>
      <c r="LBV165" s="92"/>
      <c r="LBW165" s="92"/>
      <c r="LBX165" s="92"/>
      <c r="LBY165" s="92"/>
      <c r="LBZ165" s="92"/>
      <c r="LCA165" s="92"/>
      <c r="LCB165" s="92"/>
      <c r="LCC165" s="92"/>
      <c r="LCD165" s="92"/>
      <c r="LCE165" s="92"/>
      <c r="LCF165" s="92"/>
      <c r="LCG165" s="92"/>
      <c r="LCH165" s="92"/>
      <c r="LCI165" s="92"/>
      <c r="LCJ165" s="92"/>
      <c r="LCK165" s="92"/>
      <c r="LCL165" s="92"/>
      <c r="LCM165" s="92"/>
      <c r="LCN165" s="92"/>
      <c r="LCO165" s="92"/>
      <c r="LCP165" s="92"/>
      <c r="LCQ165" s="92"/>
      <c r="LCR165" s="92"/>
      <c r="LCS165" s="92"/>
      <c r="LCT165" s="92"/>
      <c r="LCU165" s="92"/>
      <c r="LCV165" s="92"/>
      <c r="LCW165" s="92"/>
      <c r="LCX165" s="92"/>
      <c r="LCY165" s="92"/>
      <c r="LCZ165" s="92"/>
      <c r="LDA165" s="92"/>
      <c r="LDB165" s="92"/>
      <c r="LDC165" s="92"/>
      <c r="LDD165" s="92"/>
      <c r="LDE165" s="92"/>
      <c r="LDF165" s="92"/>
      <c r="LDG165" s="92"/>
      <c r="LDH165" s="92"/>
      <c r="LDI165" s="92"/>
      <c r="LDJ165" s="92"/>
      <c r="LDK165" s="92"/>
      <c r="LDL165" s="92"/>
      <c r="LDM165" s="92"/>
      <c r="LDN165" s="92"/>
      <c r="LDO165" s="92"/>
      <c r="LDP165" s="92"/>
      <c r="LDQ165" s="92"/>
      <c r="LDR165" s="92"/>
      <c r="LDS165" s="92"/>
      <c r="LDT165" s="92"/>
      <c r="LDU165" s="92"/>
      <c r="LDV165" s="92"/>
      <c r="LDW165" s="92"/>
      <c r="LDX165" s="92"/>
      <c r="LDY165" s="92"/>
      <c r="LDZ165" s="92"/>
      <c r="LEA165" s="92"/>
      <c r="LEB165" s="92"/>
      <c r="LEC165" s="92"/>
      <c r="LED165" s="92"/>
      <c r="LEE165" s="92"/>
      <c r="LEF165" s="92"/>
      <c r="LEG165" s="92"/>
      <c r="LEH165" s="92"/>
      <c r="LEI165" s="92"/>
      <c r="LEJ165" s="92"/>
      <c r="LEK165" s="92"/>
      <c r="LEL165" s="92"/>
      <c r="LEM165" s="92"/>
      <c r="LEN165" s="92"/>
      <c r="LEO165" s="92"/>
      <c r="LEP165" s="92"/>
      <c r="LEQ165" s="92"/>
      <c r="LER165" s="92"/>
      <c r="LES165" s="92"/>
      <c r="LET165" s="92"/>
      <c r="LEU165" s="92"/>
      <c r="LEV165" s="92"/>
      <c r="LEW165" s="92"/>
      <c r="LEX165" s="92"/>
      <c r="LEY165" s="92"/>
      <c r="LEZ165" s="92"/>
      <c r="LFA165" s="92"/>
      <c r="LFB165" s="92"/>
      <c r="LFC165" s="92"/>
      <c r="LFD165" s="92"/>
      <c r="LFE165" s="92"/>
      <c r="LFF165" s="92"/>
      <c r="LFG165" s="92"/>
      <c r="LFH165" s="92"/>
      <c r="LFI165" s="92"/>
      <c r="LFJ165" s="92"/>
      <c r="LFK165" s="92"/>
      <c r="LFL165" s="92"/>
      <c r="LFM165" s="92"/>
      <c r="LFN165" s="92"/>
      <c r="LFO165" s="92"/>
      <c r="LFP165" s="92"/>
      <c r="LFQ165" s="92"/>
      <c r="LFR165" s="92"/>
      <c r="LFS165" s="92"/>
      <c r="LFT165" s="92"/>
      <c r="LFU165" s="92"/>
      <c r="LFV165" s="92"/>
      <c r="LFW165" s="92"/>
      <c r="LFX165" s="92"/>
      <c r="LFY165" s="92"/>
      <c r="LFZ165" s="92"/>
      <c r="LGA165" s="92"/>
      <c r="LGB165" s="92"/>
      <c r="LGC165" s="92"/>
      <c r="LGD165" s="92"/>
      <c r="LGE165" s="92"/>
      <c r="LGF165" s="92"/>
      <c r="LGG165" s="92"/>
      <c r="LGH165" s="92"/>
      <c r="LGI165" s="92"/>
      <c r="LGJ165" s="92"/>
      <c r="LGK165" s="92"/>
      <c r="LGL165" s="92"/>
      <c r="LGM165" s="92"/>
      <c r="LGN165" s="92"/>
      <c r="LGO165" s="92"/>
      <c r="LGP165" s="92"/>
      <c r="LGQ165" s="92"/>
      <c r="LGR165" s="92"/>
      <c r="LGS165" s="92"/>
      <c r="LGT165" s="92"/>
      <c r="LGU165" s="92"/>
      <c r="LGV165" s="92"/>
      <c r="LGW165" s="92"/>
      <c r="LGX165" s="92"/>
      <c r="LGY165" s="92"/>
      <c r="LGZ165" s="92"/>
      <c r="LHA165" s="92"/>
      <c r="LHB165" s="92"/>
      <c r="LHC165" s="92"/>
      <c r="LHD165" s="92"/>
      <c r="LHE165" s="92"/>
      <c r="LHF165" s="92"/>
      <c r="LHG165" s="92"/>
      <c r="LHH165" s="92"/>
      <c r="LHI165" s="92"/>
      <c r="LHJ165" s="92"/>
      <c r="LHK165" s="92"/>
      <c r="LHL165" s="92"/>
      <c r="LHM165" s="92"/>
      <c r="LHN165" s="92"/>
      <c r="LHO165" s="92"/>
      <c r="LHP165" s="92"/>
      <c r="LHQ165" s="92"/>
      <c r="LHR165" s="92"/>
      <c r="LHS165" s="92"/>
      <c r="LHT165" s="92"/>
      <c r="LHU165" s="92"/>
      <c r="LHV165" s="92"/>
      <c r="LHW165" s="92"/>
      <c r="LHX165" s="92"/>
      <c r="LHY165" s="92"/>
      <c r="LHZ165" s="92"/>
      <c r="LIA165" s="92"/>
      <c r="LIB165" s="92"/>
      <c r="LIC165" s="92"/>
      <c r="LID165" s="92"/>
      <c r="LIE165" s="92"/>
      <c r="LIF165" s="92"/>
      <c r="LIG165" s="92"/>
      <c r="LIH165" s="92"/>
      <c r="LII165" s="92"/>
      <c r="LIJ165" s="92"/>
      <c r="LIK165" s="92"/>
      <c r="LIL165" s="92"/>
      <c r="LIM165" s="92"/>
      <c r="LIN165" s="92"/>
      <c r="LIO165" s="92"/>
      <c r="LIP165" s="92"/>
      <c r="LIQ165" s="92"/>
      <c r="LIR165" s="92"/>
      <c r="LIS165" s="92"/>
      <c r="LIT165" s="92"/>
      <c r="LIU165" s="92"/>
      <c r="LIV165" s="92"/>
      <c r="LIW165" s="92"/>
      <c r="LIX165" s="92"/>
      <c r="LIY165" s="92"/>
      <c r="LIZ165" s="92"/>
      <c r="LJA165" s="92"/>
      <c r="LJB165" s="92"/>
      <c r="LJC165" s="92"/>
      <c r="LJD165" s="92"/>
      <c r="LJE165" s="92"/>
      <c r="LJF165" s="92"/>
      <c r="LJG165" s="92"/>
      <c r="LJH165" s="92"/>
      <c r="LJI165" s="92"/>
      <c r="LJJ165" s="92"/>
      <c r="LJK165" s="92"/>
      <c r="LJL165" s="92"/>
      <c r="LJM165" s="92"/>
      <c r="LJN165" s="92"/>
      <c r="LJO165" s="92"/>
      <c r="LJP165" s="92"/>
      <c r="LJQ165" s="92"/>
      <c r="LJR165" s="92"/>
      <c r="LJS165" s="92"/>
      <c r="LJT165" s="92"/>
      <c r="LJU165" s="92"/>
      <c r="LJV165" s="92"/>
      <c r="LJW165" s="92"/>
      <c r="LJX165" s="92"/>
      <c r="LJY165" s="92"/>
      <c r="LJZ165" s="92"/>
      <c r="LKA165" s="92"/>
      <c r="LKB165" s="92"/>
      <c r="LKC165" s="92"/>
      <c r="LKD165" s="92"/>
      <c r="LKE165" s="92"/>
      <c r="LKF165" s="92"/>
      <c r="LKG165" s="92"/>
      <c r="LKH165" s="92"/>
      <c r="LKI165" s="92"/>
      <c r="LKJ165" s="92"/>
      <c r="LKK165" s="92"/>
      <c r="LKL165" s="92"/>
      <c r="LKM165" s="92"/>
      <c r="LKN165" s="92"/>
      <c r="LKO165" s="92"/>
      <c r="LKP165" s="92"/>
      <c r="LKQ165" s="92"/>
      <c r="LKR165" s="92"/>
      <c r="LKS165" s="92"/>
      <c r="LKT165" s="92"/>
      <c r="LKU165" s="92"/>
      <c r="LKV165" s="92"/>
      <c r="LKW165" s="92"/>
      <c r="LKX165" s="92"/>
      <c r="LKY165" s="92"/>
      <c r="LKZ165" s="92"/>
      <c r="LLA165" s="92"/>
      <c r="LLB165" s="92"/>
      <c r="LLC165" s="92"/>
      <c r="LLD165" s="92"/>
      <c r="LLE165" s="92"/>
      <c r="LLF165" s="92"/>
      <c r="LLG165" s="92"/>
      <c r="LLH165" s="92"/>
      <c r="LLI165" s="92"/>
      <c r="LLJ165" s="92"/>
      <c r="LLK165" s="92"/>
      <c r="LLL165" s="92"/>
      <c r="LLM165" s="92"/>
      <c r="LLN165" s="92"/>
      <c r="LLO165" s="92"/>
      <c r="LLP165" s="92"/>
      <c r="LLQ165" s="92"/>
      <c r="LLR165" s="92"/>
      <c r="LLS165" s="92"/>
      <c r="LLT165" s="92"/>
      <c r="LLU165" s="92"/>
      <c r="LLV165" s="92"/>
      <c r="LLW165" s="92"/>
      <c r="LLX165" s="92"/>
      <c r="LLY165" s="92"/>
      <c r="LLZ165" s="92"/>
      <c r="LMA165" s="92"/>
      <c r="LMB165" s="92"/>
      <c r="LMC165" s="92"/>
      <c r="LMD165" s="92"/>
      <c r="LME165" s="92"/>
      <c r="LMF165" s="92"/>
      <c r="LMG165" s="92"/>
      <c r="LMH165" s="92"/>
      <c r="LMI165" s="92"/>
      <c r="LMJ165" s="92"/>
      <c r="LMK165" s="92"/>
      <c r="LML165" s="92"/>
      <c r="LMM165" s="92"/>
      <c r="LMN165" s="92"/>
      <c r="LMO165" s="92"/>
      <c r="LMP165" s="92"/>
      <c r="LMQ165" s="92"/>
      <c r="LMR165" s="92"/>
      <c r="LMS165" s="92"/>
      <c r="LMT165" s="92"/>
      <c r="LMU165" s="92"/>
      <c r="LMV165" s="92"/>
      <c r="LMW165" s="92"/>
      <c r="LMX165" s="92"/>
      <c r="LMY165" s="92"/>
      <c r="LMZ165" s="92"/>
      <c r="LNA165" s="92"/>
      <c r="LNB165" s="92"/>
      <c r="LNC165" s="92"/>
      <c r="LND165" s="92"/>
      <c r="LNE165" s="92"/>
      <c r="LNF165" s="92"/>
      <c r="LNG165" s="92"/>
      <c r="LNH165" s="92"/>
      <c r="LNI165" s="92"/>
      <c r="LNJ165" s="92"/>
      <c r="LNK165" s="92"/>
      <c r="LNL165" s="92"/>
      <c r="LNM165" s="92"/>
      <c r="LNN165" s="92"/>
      <c r="LNO165" s="92"/>
      <c r="LNP165" s="92"/>
      <c r="LNQ165" s="92"/>
      <c r="LNR165" s="92"/>
      <c r="LNS165" s="92"/>
      <c r="LNT165" s="92"/>
      <c r="LNU165" s="92"/>
      <c r="LNV165" s="92"/>
      <c r="LNW165" s="92"/>
      <c r="LNX165" s="92"/>
      <c r="LNY165" s="92"/>
      <c r="LNZ165" s="92"/>
      <c r="LOA165" s="92"/>
      <c r="LOB165" s="92"/>
      <c r="LOC165" s="92"/>
      <c r="LOD165" s="92"/>
      <c r="LOE165" s="92"/>
      <c r="LOF165" s="92"/>
      <c r="LOG165" s="92"/>
      <c r="LOH165" s="92"/>
      <c r="LOI165" s="92"/>
      <c r="LOJ165" s="92"/>
      <c r="LOK165" s="92"/>
      <c r="LOL165" s="92"/>
      <c r="LOM165" s="92"/>
      <c r="LON165" s="92"/>
      <c r="LOO165" s="92"/>
      <c r="LOP165" s="92"/>
      <c r="LOQ165" s="92"/>
      <c r="LOR165" s="92"/>
      <c r="LOS165" s="92"/>
      <c r="LOT165" s="92"/>
      <c r="LOU165" s="92"/>
      <c r="LOV165" s="92"/>
      <c r="LOW165" s="92"/>
      <c r="LOX165" s="92"/>
      <c r="LOY165" s="92"/>
      <c r="LOZ165" s="92"/>
      <c r="LPA165" s="92"/>
      <c r="LPB165" s="92"/>
      <c r="LPC165" s="92"/>
      <c r="LPD165" s="92"/>
      <c r="LPE165" s="92"/>
      <c r="LPF165" s="92"/>
      <c r="LPG165" s="92"/>
      <c r="LPH165" s="92"/>
      <c r="LPI165" s="92"/>
      <c r="LPJ165" s="92"/>
      <c r="LPK165" s="92"/>
      <c r="LPL165" s="92"/>
      <c r="LPM165" s="92"/>
      <c r="LPN165" s="92"/>
      <c r="LPO165" s="92"/>
      <c r="LPP165" s="92"/>
      <c r="LPQ165" s="92"/>
      <c r="LPR165" s="92"/>
      <c r="LPS165" s="92"/>
      <c r="LPT165" s="92"/>
      <c r="LPU165" s="92"/>
      <c r="LPV165" s="92"/>
      <c r="LPW165" s="92"/>
      <c r="LPX165" s="92"/>
      <c r="LPY165" s="92"/>
      <c r="LPZ165" s="92"/>
      <c r="LQA165" s="92"/>
      <c r="LQB165" s="92"/>
      <c r="LQC165" s="92"/>
      <c r="LQD165" s="92"/>
      <c r="LQE165" s="92"/>
      <c r="LQF165" s="92"/>
      <c r="LQG165" s="92"/>
      <c r="LQH165" s="92"/>
      <c r="LQI165" s="92"/>
      <c r="LQJ165" s="92"/>
      <c r="LQK165" s="92"/>
      <c r="LQL165" s="92"/>
      <c r="LQM165" s="92"/>
      <c r="LQN165" s="92"/>
      <c r="LQO165" s="92"/>
      <c r="LQP165" s="92"/>
      <c r="LQQ165" s="92"/>
      <c r="LQR165" s="92"/>
      <c r="LQS165" s="92"/>
      <c r="LQT165" s="92"/>
      <c r="LQU165" s="92"/>
      <c r="LQV165" s="92"/>
      <c r="LQW165" s="92"/>
      <c r="LQX165" s="92"/>
      <c r="LQY165" s="92"/>
      <c r="LQZ165" s="92"/>
      <c r="LRA165" s="92"/>
      <c r="LRB165" s="92"/>
      <c r="LRC165" s="92"/>
      <c r="LRD165" s="92"/>
      <c r="LRE165" s="92"/>
      <c r="LRF165" s="92"/>
      <c r="LRG165" s="92"/>
      <c r="LRH165" s="92"/>
      <c r="LRI165" s="92"/>
      <c r="LRJ165" s="92"/>
      <c r="LRK165" s="92"/>
      <c r="LRL165" s="92"/>
      <c r="LRM165" s="92"/>
      <c r="LRN165" s="92"/>
      <c r="LRO165" s="92"/>
      <c r="LRP165" s="92"/>
      <c r="LRQ165" s="92"/>
      <c r="LRR165" s="92"/>
      <c r="LRS165" s="92"/>
      <c r="LRT165" s="92"/>
      <c r="LRU165" s="92"/>
      <c r="LRV165" s="92"/>
      <c r="LRW165" s="92"/>
      <c r="LRX165" s="92"/>
      <c r="LRY165" s="92"/>
      <c r="LRZ165" s="92"/>
      <c r="LSA165" s="92"/>
      <c r="LSB165" s="92"/>
      <c r="LSC165" s="92"/>
      <c r="LSD165" s="92"/>
      <c r="LSE165" s="92"/>
      <c r="LSF165" s="92"/>
      <c r="LSG165" s="92"/>
      <c r="LSH165" s="92"/>
      <c r="LSI165" s="92"/>
      <c r="LSJ165" s="92"/>
      <c r="LSK165" s="92"/>
      <c r="LSL165" s="92"/>
      <c r="LSM165" s="92"/>
      <c r="LSN165" s="92"/>
      <c r="LSO165" s="92"/>
      <c r="LSP165" s="92"/>
      <c r="LSQ165" s="92"/>
      <c r="LSR165" s="92"/>
      <c r="LSS165" s="92"/>
      <c r="LST165" s="92"/>
      <c r="LSU165" s="92"/>
      <c r="LSV165" s="92"/>
      <c r="LSW165" s="92"/>
      <c r="LSX165" s="92"/>
      <c r="LSY165" s="92"/>
      <c r="LSZ165" s="92"/>
      <c r="LTA165" s="92"/>
      <c r="LTB165" s="92"/>
      <c r="LTC165" s="92"/>
      <c r="LTD165" s="92"/>
      <c r="LTE165" s="92"/>
      <c r="LTF165" s="92"/>
      <c r="LTG165" s="92"/>
      <c r="LTH165" s="92"/>
      <c r="LTI165" s="92"/>
      <c r="LTJ165" s="92"/>
      <c r="LTK165" s="92"/>
      <c r="LTL165" s="92"/>
      <c r="LTM165" s="92"/>
      <c r="LTN165" s="92"/>
      <c r="LTO165" s="92"/>
      <c r="LTP165" s="92"/>
      <c r="LTQ165" s="92"/>
      <c r="LTR165" s="92"/>
      <c r="LTS165" s="92"/>
      <c r="LTT165" s="92"/>
      <c r="LTU165" s="92"/>
      <c r="LTV165" s="92"/>
      <c r="LTW165" s="92"/>
      <c r="LTX165" s="92"/>
      <c r="LTY165" s="92"/>
      <c r="LTZ165" s="92"/>
      <c r="LUA165" s="92"/>
      <c r="LUB165" s="92"/>
      <c r="LUC165" s="92"/>
      <c r="LUD165" s="92"/>
      <c r="LUE165" s="92"/>
      <c r="LUF165" s="92"/>
      <c r="LUG165" s="92"/>
      <c r="LUH165" s="92"/>
      <c r="LUI165" s="92"/>
      <c r="LUJ165" s="92"/>
      <c r="LUK165" s="92"/>
      <c r="LUL165" s="92"/>
      <c r="LUM165" s="92"/>
      <c r="LUN165" s="92"/>
      <c r="LUO165" s="92"/>
      <c r="LUP165" s="92"/>
      <c r="LUQ165" s="92"/>
      <c r="LUR165" s="92"/>
      <c r="LUS165" s="92"/>
      <c r="LUT165" s="92"/>
      <c r="LUU165" s="92"/>
      <c r="LUV165" s="92"/>
      <c r="LUW165" s="92"/>
      <c r="LUX165" s="92"/>
      <c r="LUY165" s="92"/>
      <c r="LUZ165" s="92"/>
      <c r="LVA165" s="92"/>
      <c r="LVB165" s="92"/>
      <c r="LVC165" s="92"/>
      <c r="LVD165" s="92"/>
      <c r="LVE165" s="92"/>
      <c r="LVF165" s="92"/>
      <c r="LVG165" s="92"/>
      <c r="LVH165" s="92"/>
      <c r="LVI165" s="92"/>
      <c r="LVJ165" s="92"/>
      <c r="LVK165" s="92"/>
      <c r="LVL165" s="92"/>
      <c r="LVM165" s="92"/>
      <c r="LVN165" s="92"/>
      <c r="LVO165" s="92"/>
      <c r="LVP165" s="92"/>
      <c r="LVQ165" s="92"/>
      <c r="LVR165" s="92"/>
      <c r="LVS165" s="92"/>
      <c r="LVT165" s="92"/>
      <c r="LVU165" s="92"/>
      <c r="LVV165" s="92"/>
      <c r="LVW165" s="92"/>
      <c r="LVX165" s="92"/>
      <c r="LVY165" s="92"/>
      <c r="LVZ165" s="92"/>
      <c r="LWA165" s="92"/>
      <c r="LWB165" s="92"/>
      <c r="LWC165" s="92"/>
      <c r="LWD165" s="92"/>
      <c r="LWE165" s="92"/>
      <c r="LWF165" s="92"/>
      <c r="LWG165" s="92"/>
      <c r="LWH165" s="92"/>
      <c r="LWI165" s="92"/>
      <c r="LWJ165" s="92"/>
      <c r="LWK165" s="92"/>
      <c r="LWL165" s="92"/>
      <c r="LWM165" s="92"/>
      <c r="LWN165" s="92"/>
      <c r="LWO165" s="92"/>
      <c r="LWP165" s="92"/>
      <c r="LWQ165" s="92"/>
      <c r="LWR165" s="92"/>
      <c r="LWS165" s="92"/>
      <c r="LWT165" s="92"/>
      <c r="LWU165" s="92"/>
      <c r="LWV165" s="92"/>
      <c r="LWW165" s="92"/>
      <c r="LWX165" s="92"/>
      <c r="LWY165" s="92"/>
      <c r="LWZ165" s="92"/>
      <c r="LXA165" s="92"/>
      <c r="LXB165" s="92"/>
      <c r="LXC165" s="92"/>
      <c r="LXD165" s="92"/>
      <c r="LXE165" s="92"/>
      <c r="LXF165" s="92"/>
      <c r="LXG165" s="92"/>
      <c r="LXH165" s="92"/>
      <c r="LXI165" s="92"/>
      <c r="LXJ165" s="92"/>
      <c r="LXK165" s="92"/>
      <c r="LXL165" s="92"/>
      <c r="LXM165" s="92"/>
      <c r="LXN165" s="92"/>
      <c r="LXO165" s="92"/>
      <c r="LXP165" s="92"/>
      <c r="LXQ165" s="92"/>
      <c r="LXR165" s="92"/>
      <c r="LXS165" s="92"/>
      <c r="LXT165" s="92"/>
      <c r="LXU165" s="92"/>
      <c r="LXV165" s="92"/>
      <c r="LXW165" s="92"/>
      <c r="LXX165" s="92"/>
      <c r="LXY165" s="92"/>
      <c r="LXZ165" s="92"/>
      <c r="LYA165" s="92"/>
      <c r="LYB165" s="92"/>
      <c r="LYC165" s="92"/>
      <c r="LYD165" s="92"/>
      <c r="LYE165" s="92"/>
      <c r="LYF165" s="92"/>
      <c r="LYG165" s="92"/>
      <c r="LYH165" s="92"/>
      <c r="LYI165" s="92"/>
      <c r="LYJ165" s="92"/>
      <c r="LYK165" s="92"/>
      <c r="LYL165" s="92"/>
      <c r="LYM165" s="92"/>
      <c r="LYN165" s="92"/>
      <c r="LYO165" s="92"/>
      <c r="LYP165" s="92"/>
      <c r="LYQ165" s="92"/>
      <c r="LYR165" s="92"/>
      <c r="LYS165" s="92"/>
      <c r="LYT165" s="92"/>
      <c r="LYU165" s="92"/>
      <c r="LYV165" s="92"/>
      <c r="LYW165" s="92"/>
      <c r="LYX165" s="92"/>
      <c r="LYY165" s="92"/>
      <c r="LYZ165" s="92"/>
      <c r="LZA165" s="92"/>
      <c r="LZB165" s="92"/>
      <c r="LZC165" s="92"/>
      <c r="LZD165" s="92"/>
      <c r="LZE165" s="92"/>
      <c r="LZF165" s="92"/>
      <c r="LZG165" s="92"/>
      <c r="LZH165" s="92"/>
      <c r="LZI165" s="92"/>
      <c r="LZJ165" s="92"/>
      <c r="LZK165" s="92"/>
      <c r="LZL165" s="92"/>
      <c r="LZM165" s="92"/>
      <c r="LZN165" s="92"/>
      <c r="LZO165" s="92"/>
      <c r="LZP165" s="92"/>
      <c r="LZQ165" s="92"/>
      <c r="LZR165" s="92"/>
      <c r="LZS165" s="92"/>
      <c r="LZT165" s="92"/>
      <c r="LZU165" s="92"/>
      <c r="LZV165" s="92"/>
      <c r="LZW165" s="92"/>
      <c r="LZX165" s="92"/>
      <c r="LZY165" s="92"/>
      <c r="LZZ165" s="92"/>
      <c r="MAA165" s="92"/>
      <c r="MAB165" s="92"/>
      <c r="MAC165" s="92"/>
      <c r="MAD165" s="92"/>
      <c r="MAE165" s="92"/>
      <c r="MAF165" s="92"/>
      <c r="MAG165" s="92"/>
      <c r="MAH165" s="92"/>
      <c r="MAI165" s="92"/>
      <c r="MAJ165" s="92"/>
      <c r="MAK165" s="92"/>
      <c r="MAL165" s="92"/>
      <c r="MAM165" s="92"/>
      <c r="MAN165" s="92"/>
      <c r="MAO165" s="92"/>
      <c r="MAP165" s="92"/>
      <c r="MAQ165" s="92"/>
      <c r="MAR165" s="92"/>
      <c r="MAS165" s="92"/>
      <c r="MAT165" s="92"/>
      <c r="MAU165" s="92"/>
      <c r="MAV165" s="92"/>
      <c r="MAW165" s="92"/>
      <c r="MAX165" s="92"/>
      <c r="MAY165" s="92"/>
      <c r="MAZ165" s="92"/>
      <c r="MBA165" s="92"/>
      <c r="MBB165" s="92"/>
      <c r="MBC165" s="92"/>
      <c r="MBD165" s="92"/>
      <c r="MBE165" s="92"/>
      <c r="MBF165" s="92"/>
      <c r="MBG165" s="92"/>
      <c r="MBH165" s="92"/>
      <c r="MBI165" s="92"/>
      <c r="MBJ165" s="92"/>
      <c r="MBK165" s="92"/>
      <c r="MBL165" s="92"/>
      <c r="MBM165" s="92"/>
      <c r="MBN165" s="92"/>
      <c r="MBO165" s="92"/>
      <c r="MBP165" s="92"/>
      <c r="MBQ165" s="92"/>
      <c r="MBR165" s="92"/>
      <c r="MBS165" s="92"/>
      <c r="MBT165" s="92"/>
      <c r="MBU165" s="92"/>
      <c r="MBV165" s="92"/>
      <c r="MBW165" s="92"/>
      <c r="MBX165" s="92"/>
      <c r="MBY165" s="92"/>
      <c r="MBZ165" s="92"/>
      <c r="MCA165" s="92"/>
      <c r="MCB165" s="92"/>
      <c r="MCC165" s="92"/>
      <c r="MCD165" s="92"/>
      <c r="MCE165" s="92"/>
      <c r="MCF165" s="92"/>
      <c r="MCG165" s="92"/>
      <c r="MCH165" s="92"/>
      <c r="MCI165" s="92"/>
      <c r="MCJ165" s="92"/>
      <c r="MCK165" s="92"/>
      <c r="MCL165" s="92"/>
      <c r="MCM165" s="92"/>
      <c r="MCN165" s="92"/>
      <c r="MCO165" s="92"/>
      <c r="MCP165" s="92"/>
      <c r="MCQ165" s="92"/>
      <c r="MCR165" s="92"/>
      <c r="MCS165" s="92"/>
      <c r="MCT165" s="92"/>
      <c r="MCU165" s="92"/>
      <c r="MCV165" s="92"/>
      <c r="MCW165" s="92"/>
      <c r="MCX165" s="92"/>
      <c r="MCY165" s="92"/>
      <c r="MCZ165" s="92"/>
      <c r="MDA165" s="92"/>
      <c r="MDB165" s="92"/>
      <c r="MDC165" s="92"/>
      <c r="MDD165" s="92"/>
      <c r="MDE165" s="92"/>
      <c r="MDF165" s="92"/>
      <c r="MDG165" s="92"/>
      <c r="MDH165" s="92"/>
      <c r="MDI165" s="92"/>
      <c r="MDJ165" s="92"/>
      <c r="MDK165" s="92"/>
      <c r="MDL165" s="92"/>
      <c r="MDM165" s="92"/>
      <c r="MDN165" s="92"/>
      <c r="MDO165" s="92"/>
      <c r="MDP165" s="92"/>
      <c r="MDQ165" s="92"/>
      <c r="MDR165" s="92"/>
      <c r="MDS165" s="92"/>
      <c r="MDT165" s="92"/>
      <c r="MDU165" s="92"/>
      <c r="MDV165" s="92"/>
      <c r="MDW165" s="92"/>
      <c r="MDX165" s="92"/>
      <c r="MDY165" s="92"/>
      <c r="MDZ165" s="92"/>
      <c r="MEA165" s="92"/>
      <c r="MEB165" s="92"/>
      <c r="MEC165" s="92"/>
      <c r="MED165" s="92"/>
      <c r="MEE165" s="92"/>
      <c r="MEF165" s="92"/>
      <c r="MEG165" s="92"/>
      <c r="MEH165" s="92"/>
      <c r="MEI165" s="92"/>
      <c r="MEJ165" s="92"/>
      <c r="MEK165" s="92"/>
      <c r="MEL165" s="92"/>
      <c r="MEM165" s="92"/>
      <c r="MEN165" s="92"/>
      <c r="MEO165" s="92"/>
      <c r="MEP165" s="92"/>
      <c r="MEQ165" s="92"/>
      <c r="MER165" s="92"/>
      <c r="MES165" s="92"/>
      <c r="MET165" s="92"/>
      <c r="MEU165" s="92"/>
      <c r="MEV165" s="92"/>
      <c r="MEW165" s="92"/>
      <c r="MEX165" s="92"/>
      <c r="MEY165" s="92"/>
      <c r="MEZ165" s="92"/>
      <c r="MFA165" s="92"/>
      <c r="MFB165" s="92"/>
      <c r="MFC165" s="92"/>
      <c r="MFD165" s="92"/>
      <c r="MFE165" s="92"/>
      <c r="MFF165" s="92"/>
      <c r="MFG165" s="92"/>
      <c r="MFH165" s="92"/>
      <c r="MFI165" s="92"/>
      <c r="MFJ165" s="92"/>
      <c r="MFK165" s="92"/>
      <c r="MFL165" s="92"/>
      <c r="MFM165" s="92"/>
      <c r="MFN165" s="92"/>
      <c r="MFO165" s="92"/>
      <c r="MFP165" s="92"/>
      <c r="MFQ165" s="92"/>
      <c r="MFR165" s="92"/>
      <c r="MFS165" s="92"/>
      <c r="MFT165" s="92"/>
      <c r="MFU165" s="92"/>
      <c r="MFV165" s="92"/>
      <c r="MFW165" s="92"/>
      <c r="MFX165" s="92"/>
      <c r="MFY165" s="92"/>
      <c r="MFZ165" s="92"/>
      <c r="MGA165" s="92"/>
      <c r="MGB165" s="92"/>
      <c r="MGC165" s="92"/>
      <c r="MGD165" s="92"/>
      <c r="MGE165" s="92"/>
      <c r="MGF165" s="92"/>
      <c r="MGG165" s="92"/>
      <c r="MGH165" s="92"/>
      <c r="MGI165" s="92"/>
      <c r="MGJ165" s="92"/>
      <c r="MGK165" s="92"/>
      <c r="MGL165" s="92"/>
      <c r="MGM165" s="92"/>
      <c r="MGN165" s="92"/>
      <c r="MGO165" s="92"/>
      <c r="MGP165" s="92"/>
      <c r="MGQ165" s="92"/>
      <c r="MGR165" s="92"/>
      <c r="MGS165" s="92"/>
      <c r="MGT165" s="92"/>
      <c r="MGU165" s="92"/>
      <c r="MGV165" s="92"/>
      <c r="MGW165" s="92"/>
      <c r="MGX165" s="92"/>
      <c r="MGY165" s="92"/>
      <c r="MGZ165" s="92"/>
      <c r="MHA165" s="92"/>
      <c r="MHB165" s="92"/>
      <c r="MHC165" s="92"/>
      <c r="MHD165" s="92"/>
      <c r="MHE165" s="92"/>
      <c r="MHF165" s="92"/>
      <c r="MHG165" s="92"/>
      <c r="MHH165" s="92"/>
      <c r="MHI165" s="92"/>
      <c r="MHJ165" s="92"/>
      <c r="MHK165" s="92"/>
      <c r="MHL165" s="92"/>
      <c r="MHM165" s="92"/>
      <c r="MHN165" s="92"/>
      <c r="MHO165" s="92"/>
      <c r="MHP165" s="92"/>
      <c r="MHQ165" s="92"/>
      <c r="MHR165" s="92"/>
      <c r="MHS165" s="92"/>
      <c r="MHT165" s="92"/>
      <c r="MHU165" s="92"/>
      <c r="MHV165" s="92"/>
      <c r="MHW165" s="92"/>
      <c r="MHX165" s="92"/>
      <c r="MHY165" s="92"/>
      <c r="MHZ165" s="92"/>
      <c r="MIA165" s="92"/>
      <c r="MIB165" s="92"/>
      <c r="MIC165" s="92"/>
      <c r="MID165" s="92"/>
      <c r="MIE165" s="92"/>
      <c r="MIF165" s="92"/>
      <c r="MIG165" s="92"/>
      <c r="MIH165" s="92"/>
      <c r="MII165" s="92"/>
      <c r="MIJ165" s="92"/>
      <c r="MIK165" s="92"/>
      <c r="MIL165" s="92"/>
      <c r="MIM165" s="92"/>
      <c r="MIN165" s="92"/>
      <c r="MIO165" s="92"/>
      <c r="MIP165" s="92"/>
      <c r="MIQ165" s="92"/>
      <c r="MIR165" s="92"/>
      <c r="MIS165" s="92"/>
      <c r="MIT165" s="92"/>
      <c r="MIU165" s="92"/>
      <c r="MIV165" s="92"/>
      <c r="MIW165" s="92"/>
      <c r="MIX165" s="92"/>
      <c r="MIY165" s="92"/>
      <c r="MIZ165" s="92"/>
      <c r="MJA165" s="92"/>
      <c r="MJB165" s="92"/>
      <c r="MJC165" s="92"/>
      <c r="MJD165" s="92"/>
      <c r="MJE165" s="92"/>
      <c r="MJF165" s="92"/>
      <c r="MJG165" s="92"/>
      <c r="MJH165" s="92"/>
      <c r="MJI165" s="92"/>
      <c r="MJJ165" s="92"/>
      <c r="MJK165" s="92"/>
      <c r="MJL165" s="92"/>
      <c r="MJM165" s="92"/>
      <c r="MJN165" s="92"/>
      <c r="MJO165" s="92"/>
      <c r="MJP165" s="92"/>
      <c r="MJQ165" s="92"/>
      <c r="MJR165" s="92"/>
      <c r="MJS165" s="92"/>
      <c r="MJT165" s="92"/>
      <c r="MJU165" s="92"/>
      <c r="MJV165" s="92"/>
      <c r="MJW165" s="92"/>
      <c r="MJX165" s="92"/>
      <c r="MJY165" s="92"/>
      <c r="MJZ165" s="92"/>
      <c r="MKA165" s="92"/>
      <c r="MKB165" s="92"/>
      <c r="MKC165" s="92"/>
      <c r="MKD165" s="92"/>
      <c r="MKE165" s="92"/>
      <c r="MKF165" s="92"/>
      <c r="MKG165" s="92"/>
      <c r="MKH165" s="92"/>
      <c r="MKI165" s="92"/>
      <c r="MKJ165" s="92"/>
      <c r="MKK165" s="92"/>
      <c r="MKL165" s="92"/>
      <c r="MKM165" s="92"/>
      <c r="MKN165" s="92"/>
      <c r="MKO165" s="92"/>
      <c r="MKP165" s="92"/>
      <c r="MKQ165" s="92"/>
      <c r="MKR165" s="92"/>
      <c r="MKS165" s="92"/>
      <c r="MKT165" s="92"/>
      <c r="MKU165" s="92"/>
      <c r="MKV165" s="92"/>
      <c r="MKW165" s="92"/>
      <c r="MKX165" s="92"/>
      <c r="MKY165" s="92"/>
      <c r="MKZ165" s="92"/>
      <c r="MLA165" s="92"/>
      <c r="MLB165" s="92"/>
      <c r="MLC165" s="92"/>
      <c r="MLD165" s="92"/>
      <c r="MLE165" s="92"/>
      <c r="MLF165" s="92"/>
      <c r="MLG165" s="92"/>
      <c r="MLH165" s="92"/>
      <c r="MLI165" s="92"/>
      <c r="MLJ165" s="92"/>
      <c r="MLK165" s="92"/>
      <c r="MLL165" s="92"/>
      <c r="MLM165" s="92"/>
      <c r="MLN165" s="92"/>
      <c r="MLO165" s="92"/>
      <c r="MLP165" s="92"/>
      <c r="MLQ165" s="92"/>
      <c r="MLR165" s="92"/>
      <c r="MLS165" s="92"/>
      <c r="MLT165" s="92"/>
      <c r="MLU165" s="92"/>
      <c r="MLV165" s="92"/>
      <c r="MLW165" s="92"/>
      <c r="MLX165" s="92"/>
      <c r="MLY165" s="92"/>
      <c r="MLZ165" s="92"/>
      <c r="MMA165" s="92"/>
      <c r="MMB165" s="92"/>
      <c r="MMC165" s="92"/>
      <c r="MMD165" s="92"/>
      <c r="MME165" s="92"/>
      <c r="MMF165" s="92"/>
      <c r="MMG165" s="92"/>
      <c r="MMH165" s="92"/>
      <c r="MMI165" s="92"/>
      <c r="MMJ165" s="92"/>
      <c r="MMK165" s="92"/>
      <c r="MML165" s="92"/>
      <c r="MMM165" s="92"/>
      <c r="MMN165" s="92"/>
      <c r="MMO165" s="92"/>
      <c r="MMP165" s="92"/>
      <c r="MMQ165" s="92"/>
      <c r="MMR165" s="92"/>
      <c r="MMS165" s="92"/>
      <c r="MMT165" s="92"/>
      <c r="MMU165" s="92"/>
      <c r="MMV165" s="92"/>
      <c r="MMW165" s="92"/>
      <c r="MMX165" s="92"/>
      <c r="MMY165" s="92"/>
      <c r="MMZ165" s="92"/>
      <c r="MNA165" s="92"/>
      <c r="MNB165" s="92"/>
      <c r="MNC165" s="92"/>
      <c r="MND165" s="92"/>
      <c r="MNE165" s="92"/>
      <c r="MNF165" s="92"/>
      <c r="MNG165" s="92"/>
      <c r="MNH165" s="92"/>
      <c r="MNI165" s="92"/>
      <c r="MNJ165" s="92"/>
      <c r="MNK165" s="92"/>
      <c r="MNL165" s="92"/>
      <c r="MNM165" s="92"/>
      <c r="MNN165" s="92"/>
      <c r="MNO165" s="92"/>
      <c r="MNP165" s="92"/>
      <c r="MNQ165" s="92"/>
      <c r="MNR165" s="92"/>
      <c r="MNS165" s="92"/>
      <c r="MNT165" s="92"/>
      <c r="MNU165" s="92"/>
      <c r="MNV165" s="92"/>
      <c r="MNW165" s="92"/>
      <c r="MNX165" s="92"/>
      <c r="MNY165" s="92"/>
      <c r="MNZ165" s="92"/>
      <c r="MOA165" s="92"/>
      <c r="MOB165" s="92"/>
      <c r="MOC165" s="92"/>
      <c r="MOD165" s="92"/>
      <c r="MOE165" s="92"/>
      <c r="MOF165" s="92"/>
      <c r="MOG165" s="92"/>
      <c r="MOH165" s="92"/>
      <c r="MOI165" s="92"/>
      <c r="MOJ165" s="92"/>
      <c r="MOK165" s="92"/>
      <c r="MOL165" s="92"/>
      <c r="MOM165" s="92"/>
      <c r="MON165" s="92"/>
      <c r="MOO165" s="92"/>
      <c r="MOP165" s="92"/>
      <c r="MOQ165" s="92"/>
      <c r="MOR165" s="92"/>
      <c r="MOS165" s="92"/>
      <c r="MOT165" s="92"/>
      <c r="MOU165" s="92"/>
      <c r="MOV165" s="92"/>
      <c r="MOW165" s="92"/>
      <c r="MOX165" s="92"/>
      <c r="MOY165" s="92"/>
      <c r="MOZ165" s="92"/>
      <c r="MPA165" s="92"/>
      <c r="MPB165" s="92"/>
      <c r="MPC165" s="92"/>
      <c r="MPD165" s="92"/>
      <c r="MPE165" s="92"/>
      <c r="MPF165" s="92"/>
      <c r="MPG165" s="92"/>
      <c r="MPH165" s="92"/>
      <c r="MPI165" s="92"/>
      <c r="MPJ165" s="92"/>
      <c r="MPK165" s="92"/>
      <c r="MPL165" s="92"/>
      <c r="MPM165" s="92"/>
      <c r="MPN165" s="92"/>
      <c r="MPO165" s="92"/>
      <c r="MPP165" s="92"/>
      <c r="MPQ165" s="92"/>
      <c r="MPR165" s="92"/>
      <c r="MPS165" s="92"/>
      <c r="MPT165" s="92"/>
      <c r="MPU165" s="92"/>
      <c r="MPV165" s="92"/>
      <c r="MPW165" s="92"/>
      <c r="MPX165" s="92"/>
      <c r="MPY165" s="92"/>
      <c r="MPZ165" s="92"/>
      <c r="MQA165" s="92"/>
      <c r="MQB165" s="92"/>
      <c r="MQC165" s="92"/>
      <c r="MQD165" s="92"/>
      <c r="MQE165" s="92"/>
      <c r="MQF165" s="92"/>
      <c r="MQG165" s="92"/>
      <c r="MQH165" s="92"/>
      <c r="MQI165" s="92"/>
      <c r="MQJ165" s="92"/>
      <c r="MQK165" s="92"/>
      <c r="MQL165" s="92"/>
      <c r="MQM165" s="92"/>
      <c r="MQN165" s="92"/>
      <c r="MQO165" s="92"/>
      <c r="MQP165" s="92"/>
      <c r="MQQ165" s="92"/>
      <c r="MQR165" s="92"/>
      <c r="MQS165" s="92"/>
      <c r="MQT165" s="92"/>
      <c r="MQU165" s="92"/>
      <c r="MQV165" s="92"/>
      <c r="MQW165" s="92"/>
      <c r="MQX165" s="92"/>
      <c r="MQY165" s="92"/>
      <c r="MQZ165" s="92"/>
      <c r="MRA165" s="92"/>
      <c r="MRB165" s="92"/>
      <c r="MRC165" s="92"/>
      <c r="MRD165" s="92"/>
      <c r="MRE165" s="92"/>
      <c r="MRF165" s="92"/>
      <c r="MRG165" s="92"/>
      <c r="MRH165" s="92"/>
      <c r="MRI165" s="92"/>
      <c r="MRJ165" s="92"/>
      <c r="MRK165" s="92"/>
      <c r="MRL165" s="92"/>
      <c r="MRM165" s="92"/>
      <c r="MRN165" s="92"/>
      <c r="MRO165" s="92"/>
      <c r="MRP165" s="92"/>
      <c r="MRQ165" s="92"/>
      <c r="MRR165" s="92"/>
      <c r="MRS165" s="92"/>
      <c r="MRT165" s="92"/>
      <c r="MRU165" s="92"/>
      <c r="MRV165" s="92"/>
      <c r="MRW165" s="92"/>
      <c r="MRX165" s="92"/>
      <c r="MRY165" s="92"/>
      <c r="MRZ165" s="92"/>
      <c r="MSA165" s="92"/>
      <c r="MSB165" s="92"/>
      <c r="MSC165" s="92"/>
      <c r="MSD165" s="92"/>
      <c r="MSE165" s="92"/>
      <c r="MSF165" s="92"/>
      <c r="MSG165" s="92"/>
      <c r="MSH165" s="92"/>
      <c r="MSI165" s="92"/>
      <c r="MSJ165" s="92"/>
      <c r="MSK165" s="92"/>
      <c r="MSL165" s="92"/>
      <c r="MSM165" s="92"/>
      <c r="MSN165" s="92"/>
      <c r="MSO165" s="92"/>
      <c r="MSP165" s="92"/>
      <c r="MSQ165" s="92"/>
      <c r="MSR165" s="92"/>
      <c r="MSS165" s="92"/>
      <c r="MST165" s="92"/>
      <c r="MSU165" s="92"/>
      <c r="MSV165" s="92"/>
      <c r="MSW165" s="92"/>
      <c r="MSX165" s="92"/>
      <c r="MSY165" s="92"/>
      <c r="MSZ165" s="92"/>
      <c r="MTA165" s="92"/>
      <c r="MTB165" s="92"/>
      <c r="MTC165" s="92"/>
      <c r="MTD165" s="92"/>
      <c r="MTE165" s="92"/>
      <c r="MTF165" s="92"/>
      <c r="MTG165" s="92"/>
      <c r="MTH165" s="92"/>
      <c r="MTI165" s="92"/>
      <c r="MTJ165" s="92"/>
      <c r="MTK165" s="92"/>
      <c r="MTL165" s="92"/>
      <c r="MTM165" s="92"/>
      <c r="MTN165" s="92"/>
      <c r="MTO165" s="92"/>
      <c r="MTP165" s="92"/>
      <c r="MTQ165" s="92"/>
      <c r="MTR165" s="92"/>
      <c r="MTS165" s="92"/>
      <c r="MTT165" s="92"/>
      <c r="MTU165" s="92"/>
      <c r="MTV165" s="92"/>
      <c r="MTW165" s="92"/>
      <c r="MTX165" s="92"/>
      <c r="MTY165" s="92"/>
      <c r="MTZ165" s="92"/>
      <c r="MUA165" s="92"/>
      <c r="MUB165" s="92"/>
      <c r="MUC165" s="92"/>
      <c r="MUD165" s="92"/>
      <c r="MUE165" s="92"/>
      <c r="MUF165" s="92"/>
      <c r="MUG165" s="92"/>
      <c r="MUH165" s="92"/>
      <c r="MUI165" s="92"/>
      <c r="MUJ165" s="92"/>
      <c r="MUK165" s="92"/>
      <c r="MUL165" s="92"/>
      <c r="MUM165" s="92"/>
      <c r="MUN165" s="92"/>
      <c r="MUO165" s="92"/>
      <c r="MUP165" s="92"/>
      <c r="MUQ165" s="92"/>
      <c r="MUR165" s="92"/>
      <c r="MUS165" s="92"/>
      <c r="MUT165" s="92"/>
      <c r="MUU165" s="92"/>
      <c r="MUV165" s="92"/>
      <c r="MUW165" s="92"/>
      <c r="MUX165" s="92"/>
      <c r="MUY165" s="92"/>
      <c r="MUZ165" s="92"/>
      <c r="MVA165" s="92"/>
      <c r="MVB165" s="92"/>
      <c r="MVC165" s="92"/>
      <c r="MVD165" s="92"/>
      <c r="MVE165" s="92"/>
      <c r="MVF165" s="92"/>
      <c r="MVG165" s="92"/>
      <c r="MVH165" s="92"/>
      <c r="MVI165" s="92"/>
      <c r="MVJ165" s="92"/>
      <c r="MVK165" s="92"/>
      <c r="MVL165" s="92"/>
      <c r="MVM165" s="92"/>
      <c r="MVN165" s="92"/>
      <c r="MVO165" s="92"/>
      <c r="MVP165" s="92"/>
      <c r="MVQ165" s="92"/>
      <c r="MVR165" s="92"/>
      <c r="MVS165" s="92"/>
      <c r="MVT165" s="92"/>
      <c r="MVU165" s="92"/>
      <c r="MVV165" s="92"/>
      <c r="MVW165" s="92"/>
      <c r="MVX165" s="92"/>
      <c r="MVY165" s="92"/>
      <c r="MVZ165" s="92"/>
      <c r="MWA165" s="92"/>
      <c r="MWB165" s="92"/>
      <c r="MWC165" s="92"/>
      <c r="MWD165" s="92"/>
      <c r="MWE165" s="92"/>
      <c r="MWF165" s="92"/>
      <c r="MWG165" s="92"/>
      <c r="MWH165" s="92"/>
      <c r="MWI165" s="92"/>
      <c r="MWJ165" s="92"/>
      <c r="MWK165" s="92"/>
      <c r="MWL165" s="92"/>
      <c r="MWM165" s="92"/>
      <c r="MWN165" s="92"/>
      <c r="MWO165" s="92"/>
      <c r="MWP165" s="92"/>
      <c r="MWQ165" s="92"/>
      <c r="MWR165" s="92"/>
      <c r="MWS165" s="92"/>
      <c r="MWT165" s="92"/>
      <c r="MWU165" s="92"/>
      <c r="MWV165" s="92"/>
      <c r="MWW165" s="92"/>
      <c r="MWX165" s="92"/>
      <c r="MWY165" s="92"/>
      <c r="MWZ165" s="92"/>
      <c r="MXA165" s="92"/>
      <c r="MXB165" s="92"/>
      <c r="MXC165" s="92"/>
      <c r="MXD165" s="92"/>
      <c r="MXE165" s="92"/>
      <c r="MXF165" s="92"/>
      <c r="MXG165" s="92"/>
      <c r="MXH165" s="92"/>
      <c r="MXI165" s="92"/>
      <c r="MXJ165" s="92"/>
      <c r="MXK165" s="92"/>
      <c r="MXL165" s="92"/>
      <c r="MXM165" s="92"/>
      <c r="MXN165" s="92"/>
      <c r="MXO165" s="92"/>
      <c r="MXP165" s="92"/>
      <c r="MXQ165" s="92"/>
      <c r="MXR165" s="92"/>
      <c r="MXS165" s="92"/>
      <c r="MXT165" s="92"/>
      <c r="MXU165" s="92"/>
      <c r="MXV165" s="92"/>
      <c r="MXW165" s="92"/>
      <c r="MXX165" s="92"/>
      <c r="MXY165" s="92"/>
      <c r="MXZ165" s="92"/>
      <c r="MYA165" s="92"/>
      <c r="MYB165" s="92"/>
      <c r="MYC165" s="92"/>
      <c r="MYD165" s="92"/>
      <c r="MYE165" s="92"/>
      <c r="MYF165" s="92"/>
      <c r="MYG165" s="92"/>
      <c r="MYH165" s="92"/>
      <c r="MYI165" s="92"/>
      <c r="MYJ165" s="92"/>
      <c r="MYK165" s="92"/>
      <c r="MYL165" s="92"/>
      <c r="MYM165" s="92"/>
      <c r="MYN165" s="92"/>
      <c r="MYO165" s="92"/>
      <c r="MYP165" s="92"/>
      <c r="MYQ165" s="92"/>
      <c r="MYR165" s="92"/>
      <c r="MYS165" s="92"/>
      <c r="MYT165" s="92"/>
      <c r="MYU165" s="92"/>
      <c r="MYV165" s="92"/>
      <c r="MYW165" s="92"/>
      <c r="MYX165" s="92"/>
      <c r="MYY165" s="92"/>
      <c r="MYZ165" s="92"/>
      <c r="MZA165" s="92"/>
      <c r="MZB165" s="92"/>
      <c r="MZC165" s="92"/>
      <c r="MZD165" s="92"/>
      <c r="MZE165" s="92"/>
      <c r="MZF165" s="92"/>
      <c r="MZG165" s="92"/>
      <c r="MZH165" s="92"/>
      <c r="MZI165" s="92"/>
      <c r="MZJ165" s="92"/>
      <c r="MZK165" s="92"/>
      <c r="MZL165" s="92"/>
      <c r="MZM165" s="92"/>
      <c r="MZN165" s="92"/>
      <c r="MZO165" s="92"/>
      <c r="MZP165" s="92"/>
      <c r="MZQ165" s="92"/>
      <c r="MZR165" s="92"/>
      <c r="MZS165" s="92"/>
      <c r="MZT165" s="92"/>
      <c r="MZU165" s="92"/>
      <c r="MZV165" s="92"/>
      <c r="MZW165" s="92"/>
      <c r="MZX165" s="92"/>
      <c r="MZY165" s="92"/>
      <c r="MZZ165" s="92"/>
      <c r="NAA165" s="92"/>
      <c r="NAB165" s="92"/>
      <c r="NAC165" s="92"/>
      <c r="NAD165" s="92"/>
      <c r="NAE165" s="92"/>
      <c r="NAF165" s="92"/>
      <c r="NAG165" s="92"/>
      <c r="NAH165" s="92"/>
      <c r="NAI165" s="92"/>
      <c r="NAJ165" s="92"/>
      <c r="NAK165" s="92"/>
      <c r="NAL165" s="92"/>
      <c r="NAM165" s="92"/>
      <c r="NAN165" s="92"/>
      <c r="NAO165" s="92"/>
      <c r="NAP165" s="92"/>
      <c r="NAQ165" s="92"/>
      <c r="NAR165" s="92"/>
      <c r="NAS165" s="92"/>
      <c r="NAT165" s="92"/>
      <c r="NAU165" s="92"/>
      <c r="NAV165" s="92"/>
      <c r="NAW165" s="92"/>
      <c r="NAX165" s="92"/>
      <c r="NAY165" s="92"/>
      <c r="NAZ165" s="92"/>
      <c r="NBA165" s="92"/>
      <c r="NBB165" s="92"/>
      <c r="NBC165" s="92"/>
      <c r="NBD165" s="92"/>
      <c r="NBE165" s="92"/>
      <c r="NBF165" s="92"/>
      <c r="NBG165" s="92"/>
      <c r="NBH165" s="92"/>
      <c r="NBI165" s="92"/>
      <c r="NBJ165" s="92"/>
      <c r="NBK165" s="92"/>
      <c r="NBL165" s="92"/>
      <c r="NBM165" s="92"/>
      <c r="NBN165" s="92"/>
      <c r="NBO165" s="92"/>
      <c r="NBP165" s="92"/>
      <c r="NBQ165" s="92"/>
      <c r="NBR165" s="92"/>
      <c r="NBS165" s="92"/>
      <c r="NBT165" s="92"/>
      <c r="NBU165" s="92"/>
      <c r="NBV165" s="92"/>
      <c r="NBW165" s="92"/>
      <c r="NBX165" s="92"/>
      <c r="NBY165" s="92"/>
      <c r="NBZ165" s="92"/>
      <c r="NCA165" s="92"/>
      <c r="NCB165" s="92"/>
      <c r="NCC165" s="92"/>
      <c r="NCD165" s="92"/>
      <c r="NCE165" s="92"/>
      <c r="NCF165" s="92"/>
      <c r="NCG165" s="92"/>
      <c r="NCH165" s="92"/>
      <c r="NCI165" s="92"/>
      <c r="NCJ165" s="92"/>
      <c r="NCK165" s="92"/>
      <c r="NCL165" s="92"/>
      <c r="NCM165" s="92"/>
      <c r="NCN165" s="92"/>
      <c r="NCO165" s="92"/>
      <c r="NCP165" s="92"/>
      <c r="NCQ165" s="92"/>
      <c r="NCR165" s="92"/>
      <c r="NCS165" s="92"/>
      <c r="NCT165" s="92"/>
      <c r="NCU165" s="92"/>
      <c r="NCV165" s="92"/>
      <c r="NCW165" s="92"/>
      <c r="NCX165" s="92"/>
      <c r="NCY165" s="92"/>
      <c r="NCZ165" s="92"/>
      <c r="NDA165" s="92"/>
      <c r="NDB165" s="92"/>
      <c r="NDC165" s="92"/>
      <c r="NDD165" s="92"/>
      <c r="NDE165" s="92"/>
      <c r="NDF165" s="92"/>
      <c r="NDG165" s="92"/>
      <c r="NDH165" s="92"/>
      <c r="NDI165" s="92"/>
      <c r="NDJ165" s="92"/>
      <c r="NDK165" s="92"/>
      <c r="NDL165" s="92"/>
      <c r="NDM165" s="92"/>
      <c r="NDN165" s="92"/>
      <c r="NDO165" s="92"/>
      <c r="NDP165" s="92"/>
      <c r="NDQ165" s="92"/>
      <c r="NDR165" s="92"/>
      <c r="NDS165" s="92"/>
      <c r="NDT165" s="92"/>
      <c r="NDU165" s="92"/>
      <c r="NDV165" s="92"/>
      <c r="NDW165" s="92"/>
      <c r="NDX165" s="92"/>
      <c r="NDY165" s="92"/>
      <c r="NDZ165" s="92"/>
      <c r="NEA165" s="92"/>
      <c r="NEB165" s="92"/>
      <c r="NEC165" s="92"/>
      <c r="NED165" s="92"/>
      <c r="NEE165" s="92"/>
      <c r="NEF165" s="92"/>
      <c r="NEG165" s="92"/>
      <c r="NEH165" s="92"/>
      <c r="NEI165" s="92"/>
      <c r="NEJ165" s="92"/>
      <c r="NEK165" s="92"/>
      <c r="NEL165" s="92"/>
      <c r="NEM165" s="92"/>
      <c r="NEN165" s="92"/>
      <c r="NEO165" s="92"/>
      <c r="NEP165" s="92"/>
      <c r="NEQ165" s="92"/>
      <c r="NER165" s="92"/>
      <c r="NES165" s="92"/>
      <c r="NET165" s="92"/>
      <c r="NEU165" s="92"/>
      <c r="NEV165" s="92"/>
      <c r="NEW165" s="92"/>
      <c r="NEX165" s="92"/>
      <c r="NEY165" s="92"/>
      <c r="NEZ165" s="92"/>
      <c r="NFA165" s="92"/>
      <c r="NFB165" s="92"/>
      <c r="NFC165" s="92"/>
      <c r="NFD165" s="92"/>
      <c r="NFE165" s="92"/>
      <c r="NFF165" s="92"/>
      <c r="NFG165" s="92"/>
      <c r="NFH165" s="92"/>
      <c r="NFI165" s="92"/>
      <c r="NFJ165" s="92"/>
      <c r="NFK165" s="92"/>
      <c r="NFL165" s="92"/>
      <c r="NFM165" s="92"/>
      <c r="NFN165" s="92"/>
      <c r="NFO165" s="92"/>
      <c r="NFP165" s="92"/>
      <c r="NFQ165" s="92"/>
      <c r="NFR165" s="92"/>
      <c r="NFS165" s="92"/>
      <c r="NFT165" s="92"/>
      <c r="NFU165" s="92"/>
      <c r="NFV165" s="92"/>
      <c r="NFW165" s="92"/>
      <c r="NFX165" s="92"/>
      <c r="NFY165" s="92"/>
      <c r="NFZ165" s="92"/>
      <c r="NGA165" s="92"/>
      <c r="NGB165" s="92"/>
      <c r="NGC165" s="92"/>
      <c r="NGD165" s="92"/>
      <c r="NGE165" s="92"/>
      <c r="NGF165" s="92"/>
      <c r="NGG165" s="92"/>
      <c r="NGH165" s="92"/>
      <c r="NGI165" s="92"/>
      <c r="NGJ165" s="92"/>
      <c r="NGK165" s="92"/>
      <c r="NGL165" s="92"/>
      <c r="NGM165" s="92"/>
      <c r="NGN165" s="92"/>
      <c r="NGO165" s="92"/>
      <c r="NGP165" s="92"/>
      <c r="NGQ165" s="92"/>
      <c r="NGR165" s="92"/>
      <c r="NGS165" s="92"/>
      <c r="NGT165" s="92"/>
      <c r="NGU165" s="92"/>
      <c r="NGV165" s="92"/>
      <c r="NGW165" s="92"/>
      <c r="NGX165" s="92"/>
      <c r="NGY165" s="92"/>
      <c r="NGZ165" s="92"/>
      <c r="NHA165" s="92"/>
      <c r="NHB165" s="92"/>
      <c r="NHC165" s="92"/>
      <c r="NHD165" s="92"/>
      <c r="NHE165" s="92"/>
      <c r="NHF165" s="92"/>
      <c r="NHG165" s="92"/>
      <c r="NHH165" s="92"/>
      <c r="NHI165" s="92"/>
      <c r="NHJ165" s="92"/>
      <c r="NHK165" s="92"/>
      <c r="NHL165" s="92"/>
      <c r="NHM165" s="92"/>
      <c r="NHN165" s="92"/>
      <c r="NHO165" s="92"/>
      <c r="NHP165" s="92"/>
      <c r="NHQ165" s="92"/>
      <c r="NHR165" s="92"/>
      <c r="NHS165" s="92"/>
      <c r="NHT165" s="92"/>
      <c r="NHU165" s="92"/>
      <c r="NHV165" s="92"/>
      <c r="NHW165" s="92"/>
      <c r="NHX165" s="92"/>
      <c r="NHY165" s="92"/>
      <c r="NHZ165" s="92"/>
      <c r="NIA165" s="92"/>
      <c r="NIB165" s="92"/>
      <c r="NIC165" s="92"/>
      <c r="NID165" s="92"/>
      <c r="NIE165" s="92"/>
      <c r="NIF165" s="92"/>
      <c r="NIG165" s="92"/>
      <c r="NIH165" s="92"/>
      <c r="NII165" s="92"/>
      <c r="NIJ165" s="92"/>
      <c r="NIK165" s="92"/>
      <c r="NIL165" s="92"/>
      <c r="NIM165" s="92"/>
      <c r="NIN165" s="92"/>
      <c r="NIO165" s="92"/>
      <c r="NIP165" s="92"/>
      <c r="NIQ165" s="92"/>
      <c r="NIR165" s="92"/>
      <c r="NIS165" s="92"/>
      <c r="NIT165" s="92"/>
      <c r="NIU165" s="92"/>
      <c r="NIV165" s="92"/>
      <c r="NIW165" s="92"/>
      <c r="NIX165" s="92"/>
      <c r="NIY165" s="92"/>
      <c r="NIZ165" s="92"/>
      <c r="NJA165" s="92"/>
      <c r="NJB165" s="92"/>
      <c r="NJC165" s="92"/>
      <c r="NJD165" s="92"/>
      <c r="NJE165" s="92"/>
      <c r="NJF165" s="92"/>
      <c r="NJG165" s="92"/>
      <c r="NJH165" s="92"/>
      <c r="NJI165" s="92"/>
      <c r="NJJ165" s="92"/>
      <c r="NJK165" s="92"/>
      <c r="NJL165" s="92"/>
      <c r="NJM165" s="92"/>
      <c r="NJN165" s="92"/>
      <c r="NJO165" s="92"/>
      <c r="NJP165" s="92"/>
      <c r="NJQ165" s="92"/>
      <c r="NJR165" s="92"/>
      <c r="NJS165" s="92"/>
      <c r="NJT165" s="92"/>
      <c r="NJU165" s="92"/>
      <c r="NJV165" s="92"/>
      <c r="NJW165" s="92"/>
      <c r="NJX165" s="92"/>
      <c r="NJY165" s="92"/>
      <c r="NJZ165" s="92"/>
      <c r="NKA165" s="92"/>
      <c r="NKB165" s="92"/>
      <c r="NKC165" s="92"/>
      <c r="NKD165" s="92"/>
      <c r="NKE165" s="92"/>
      <c r="NKF165" s="92"/>
      <c r="NKG165" s="92"/>
      <c r="NKH165" s="92"/>
      <c r="NKI165" s="92"/>
      <c r="NKJ165" s="92"/>
      <c r="NKK165" s="92"/>
      <c r="NKL165" s="92"/>
      <c r="NKM165" s="92"/>
      <c r="NKN165" s="92"/>
      <c r="NKO165" s="92"/>
      <c r="NKP165" s="92"/>
      <c r="NKQ165" s="92"/>
      <c r="NKR165" s="92"/>
      <c r="NKS165" s="92"/>
      <c r="NKT165" s="92"/>
      <c r="NKU165" s="92"/>
      <c r="NKV165" s="92"/>
      <c r="NKW165" s="92"/>
      <c r="NKX165" s="92"/>
      <c r="NKY165" s="92"/>
      <c r="NKZ165" s="92"/>
      <c r="NLA165" s="92"/>
      <c r="NLB165" s="92"/>
      <c r="NLC165" s="92"/>
      <c r="NLD165" s="92"/>
      <c r="NLE165" s="92"/>
      <c r="NLF165" s="92"/>
      <c r="NLG165" s="92"/>
      <c r="NLH165" s="92"/>
      <c r="NLI165" s="92"/>
      <c r="NLJ165" s="92"/>
      <c r="NLK165" s="92"/>
      <c r="NLL165" s="92"/>
      <c r="NLM165" s="92"/>
      <c r="NLN165" s="92"/>
      <c r="NLO165" s="92"/>
      <c r="NLP165" s="92"/>
      <c r="NLQ165" s="92"/>
      <c r="NLR165" s="92"/>
      <c r="NLS165" s="92"/>
      <c r="NLT165" s="92"/>
      <c r="NLU165" s="92"/>
      <c r="NLV165" s="92"/>
      <c r="NLW165" s="92"/>
      <c r="NLX165" s="92"/>
      <c r="NLY165" s="92"/>
      <c r="NLZ165" s="92"/>
      <c r="NMA165" s="92"/>
      <c r="NMB165" s="92"/>
      <c r="NMC165" s="92"/>
      <c r="NMD165" s="92"/>
      <c r="NME165" s="92"/>
      <c r="NMF165" s="92"/>
      <c r="NMG165" s="92"/>
      <c r="NMH165" s="92"/>
      <c r="NMI165" s="92"/>
      <c r="NMJ165" s="92"/>
      <c r="NMK165" s="92"/>
      <c r="NML165" s="92"/>
      <c r="NMM165" s="92"/>
      <c r="NMN165" s="92"/>
      <c r="NMO165" s="92"/>
      <c r="NMP165" s="92"/>
      <c r="NMQ165" s="92"/>
      <c r="NMR165" s="92"/>
      <c r="NMS165" s="92"/>
      <c r="NMT165" s="92"/>
      <c r="NMU165" s="92"/>
      <c r="NMV165" s="92"/>
      <c r="NMW165" s="92"/>
      <c r="NMX165" s="92"/>
      <c r="NMY165" s="92"/>
      <c r="NMZ165" s="92"/>
      <c r="NNA165" s="92"/>
      <c r="NNB165" s="92"/>
      <c r="NNC165" s="92"/>
      <c r="NND165" s="92"/>
      <c r="NNE165" s="92"/>
      <c r="NNF165" s="92"/>
      <c r="NNG165" s="92"/>
      <c r="NNH165" s="92"/>
      <c r="NNI165" s="92"/>
      <c r="NNJ165" s="92"/>
      <c r="NNK165" s="92"/>
      <c r="NNL165" s="92"/>
      <c r="NNM165" s="92"/>
      <c r="NNN165" s="92"/>
      <c r="NNO165" s="92"/>
      <c r="NNP165" s="92"/>
      <c r="NNQ165" s="92"/>
      <c r="NNR165" s="92"/>
      <c r="NNS165" s="92"/>
      <c r="NNT165" s="92"/>
      <c r="NNU165" s="92"/>
      <c r="NNV165" s="92"/>
      <c r="NNW165" s="92"/>
      <c r="NNX165" s="92"/>
      <c r="NNY165" s="92"/>
      <c r="NNZ165" s="92"/>
      <c r="NOA165" s="92"/>
      <c r="NOB165" s="92"/>
      <c r="NOC165" s="92"/>
      <c r="NOD165" s="92"/>
      <c r="NOE165" s="92"/>
      <c r="NOF165" s="92"/>
      <c r="NOG165" s="92"/>
      <c r="NOH165" s="92"/>
      <c r="NOI165" s="92"/>
      <c r="NOJ165" s="92"/>
      <c r="NOK165" s="92"/>
      <c r="NOL165" s="92"/>
      <c r="NOM165" s="92"/>
      <c r="NON165" s="92"/>
      <c r="NOO165" s="92"/>
      <c r="NOP165" s="92"/>
      <c r="NOQ165" s="92"/>
      <c r="NOR165" s="92"/>
      <c r="NOS165" s="92"/>
      <c r="NOT165" s="92"/>
      <c r="NOU165" s="92"/>
      <c r="NOV165" s="92"/>
      <c r="NOW165" s="92"/>
      <c r="NOX165" s="92"/>
      <c r="NOY165" s="92"/>
      <c r="NOZ165" s="92"/>
      <c r="NPA165" s="92"/>
      <c r="NPB165" s="92"/>
      <c r="NPC165" s="92"/>
      <c r="NPD165" s="92"/>
      <c r="NPE165" s="92"/>
      <c r="NPF165" s="92"/>
      <c r="NPG165" s="92"/>
      <c r="NPH165" s="92"/>
      <c r="NPI165" s="92"/>
      <c r="NPJ165" s="92"/>
      <c r="NPK165" s="92"/>
      <c r="NPL165" s="92"/>
      <c r="NPM165" s="92"/>
      <c r="NPN165" s="92"/>
      <c r="NPO165" s="92"/>
      <c r="NPP165" s="92"/>
      <c r="NPQ165" s="92"/>
      <c r="NPR165" s="92"/>
      <c r="NPS165" s="92"/>
      <c r="NPT165" s="92"/>
      <c r="NPU165" s="92"/>
      <c r="NPV165" s="92"/>
      <c r="NPW165" s="92"/>
      <c r="NPX165" s="92"/>
      <c r="NPY165" s="92"/>
      <c r="NPZ165" s="92"/>
      <c r="NQA165" s="92"/>
      <c r="NQB165" s="92"/>
      <c r="NQC165" s="92"/>
      <c r="NQD165" s="92"/>
      <c r="NQE165" s="92"/>
      <c r="NQF165" s="92"/>
      <c r="NQG165" s="92"/>
      <c r="NQH165" s="92"/>
      <c r="NQI165" s="92"/>
      <c r="NQJ165" s="92"/>
      <c r="NQK165" s="92"/>
      <c r="NQL165" s="92"/>
      <c r="NQM165" s="92"/>
      <c r="NQN165" s="92"/>
      <c r="NQO165" s="92"/>
      <c r="NQP165" s="92"/>
      <c r="NQQ165" s="92"/>
      <c r="NQR165" s="92"/>
      <c r="NQS165" s="92"/>
      <c r="NQT165" s="92"/>
      <c r="NQU165" s="92"/>
      <c r="NQV165" s="92"/>
      <c r="NQW165" s="92"/>
      <c r="NQX165" s="92"/>
      <c r="NQY165" s="92"/>
      <c r="NQZ165" s="92"/>
      <c r="NRA165" s="92"/>
      <c r="NRB165" s="92"/>
      <c r="NRC165" s="92"/>
      <c r="NRD165" s="92"/>
      <c r="NRE165" s="92"/>
      <c r="NRF165" s="92"/>
      <c r="NRG165" s="92"/>
      <c r="NRH165" s="92"/>
      <c r="NRI165" s="92"/>
      <c r="NRJ165" s="92"/>
      <c r="NRK165" s="92"/>
      <c r="NRL165" s="92"/>
      <c r="NRM165" s="92"/>
      <c r="NRN165" s="92"/>
      <c r="NRO165" s="92"/>
      <c r="NRP165" s="92"/>
      <c r="NRQ165" s="92"/>
      <c r="NRR165" s="92"/>
      <c r="NRS165" s="92"/>
      <c r="NRT165" s="92"/>
      <c r="NRU165" s="92"/>
      <c r="NRV165" s="92"/>
      <c r="NRW165" s="92"/>
      <c r="NRX165" s="92"/>
      <c r="NRY165" s="92"/>
      <c r="NRZ165" s="92"/>
      <c r="NSA165" s="92"/>
      <c r="NSB165" s="92"/>
      <c r="NSC165" s="92"/>
      <c r="NSD165" s="92"/>
      <c r="NSE165" s="92"/>
      <c r="NSF165" s="92"/>
      <c r="NSG165" s="92"/>
      <c r="NSH165" s="92"/>
      <c r="NSI165" s="92"/>
      <c r="NSJ165" s="92"/>
      <c r="NSK165" s="92"/>
      <c r="NSL165" s="92"/>
      <c r="NSM165" s="92"/>
      <c r="NSN165" s="92"/>
      <c r="NSO165" s="92"/>
      <c r="NSP165" s="92"/>
      <c r="NSQ165" s="92"/>
      <c r="NSR165" s="92"/>
      <c r="NSS165" s="92"/>
      <c r="NST165" s="92"/>
      <c r="NSU165" s="92"/>
      <c r="NSV165" s="92"/>
      <c r="NSW165" s="92"/>
      <c r="NSX165" s="92"/>
      <c r="NSY165" s="92"/>
      <c r="NSZ165" s="92"/>
      <c r="NTA165" s="92"/>
      <c r="NTB165" s="92"/>
      <c r="NTC165" s="92"/>
      <c r="NTD165" s="92"/>
      <c r="NTE165" s="92"/>
      <c r="NTF165" s="92"/>
      <c r="NTG165" s="92"/>
      <c r="NTH165" s="92"/>
      <c r="NTI165" s="92"/>
      <c r="NTJ165" s="92"/>
      <c r="NTK165" s="92"/>
      <c r="NTL165" s="92"/>
      <c r="NTM165" s="92"/>
      <c r="NTN165" s="92"/>
      <c r="NTO165" s="92"/>
      <c r="NTP165" s="92"/>
      <c r="NTQ165" s="92"/>
      <c r="NTR165" s="92"/>
      <c r="NTS165" s="92"/>
      <c r="NTT165" s="92"/>
      <c r="NTU165" s="92"/>
      <c r="NTV165" s="92"/>
      <c r="NTW165" s="92"/>
      <c r="NTX165" s="92"/>
      <c r="NTY165" s="92"/>
      <c r="NTZ165" s="92"/>
      <c r="NUA165" s="92"/>
      <c r="NUB165" s="92"/>
      <c r="NUC165" s="92"/>
      <c r="NUD165" s="92"/>
      <c r="NUE165" s="92"/>
      <c r="NUF165" s="92"/>
      <c r="NUG165" s="92"/>
      <c r="NUH165" s="92"/>
      <c r="NUI165" s="92"/>
      <c r="NUJ165" s="92"/>
      <c r="NUK165" s="92"/>
      <c r="NUL165" s="92"/>
      <c r="NUM165" s="92"/>
      <c r="NUN165" s="92"/>
      <c r="NUO165" s="92"/>
      <c r="NUP165" s="92"/>
      <c r="NUQ165" s="92"/>
      <c r="NUR165" s="92"/>
      <c r="NUS165" s="92"/>
      <c r="NUT165" s="92"/>
      <c r="NUU165" s="92"/>
      <c r="NUV165" s="92"/>
      <c r="NUW165" s="92"/>
      <c r="NUX165" s="92"/>
      <c r="NUY165" s="92"/>
      <c r="NUZ165" s="92"/>
      <c r="NVA165" s="92"/>
      <c r="NVB165" s="92"/>
      <c r="NVC165" s="92"/>
      <c r="NVD165" s="92"/>
      <c r="NVE165" s="92"/>
      <c r="NVF165" s="92"/>
      <c r="NVG165" s="92"/>
      <c r="NVH165" s="92"/>
      <c r="NVI165" s="92"/>
      <c r="NVJ165" s="92"/>
      <c r="NVK165" s="92"/>
      <c r="NVL165" s="92"/>
      <c r="NVM165" s="92"/>
      <c r="NVN165" s="92"/>
      <c r="NVO165" s="92"/>
      <c r="NVP165" s="92"/>
      <c r="NVQ165" s="92"/>
      <c r="NVR165" s="92"/>
      <c r="NVS165" s="92"/>
      <c r="NVT165" s="92"/>
      <c r="NVU165" s="92"/>
      <c r="NVV165" s="92"/>
      <c r="NVW165" s="92"/>
      <c r="NVX165" s="92"/>
      <c r="NVY165" s="92"/>
      <c r="NVZ165" s="92"/>
      <c r="NWA165" s="92"/>
      <c r="NWB165" s="92"/>
      <c r="NWC165" s="92"/>
      <c r="NWD165" s="92"/>
      <c r="NWE165" s="92"/>
      <c r="NWF165" s="92"/>
      <c r="NWG165" s="92"/>
      <c r="NWH165" s="92"/>
      <c r="NWI165" s="92"/>
      <c r="NWJ165" s="92"/>
      <c r="NWK165" s="92"/>
      <c r="NWL165" s="92"/>
      <c r="NWM165" s="92"/>
      <c r="NWN165" s="92"/>
      <c r="NWO165" s="92"/>
      <c r="NWP165" s="92"/>
      <c r="NWQ165" s="92"/>
      <c r="NWR165" s="92"/>
      <c r="NWS165" s="92"/>
      <c r="NWT165" s="92"/>
      <c r="NWU165" s="92"/>
      <c r="NWV165" s="92"/>
      <c r="NWW165" s="92"/>
      <c r="NWX165" s="92"/>
      <c r="NWY165" s="92"/>
      <c r="NWZ165" s="92"/>
      <c r="NXA165" s="92"/>
      <c r="NXB165" s="92"/>
      <c r="NXC165" s="92"/>
      <c r="NXD165" s="92"/>
      <c r="NXE165" s="92"/>
      <c r="NXF165" s="92"/>
      <c r="NXG165" s="92"/>
      <c r="NXH165" s="92"/>
      <c r="NXI165" s="92"/>
      <c r="NXJ165" s="92"/>
      <c r="NXK165" s="92"/>
      <c r="NXL165" s="92"/>
      <c r="NXM165" s="92"/>
      <c r="NXN165" s="92"/>
      <c r="NXO165" s="92"/>
      <c r="NXP165" s="92"/>
      <c r="NXQ165" s="92"/>
      <c r="NXR165" s="92"/>
      <c r="NXS165" s="92"/>
      <c r="NXT165" s="92"/>
      <c r="NXU165" s="92"/>
      <c r="NXV165" s="92"/>
      <c r="NXW165" s="92"/>
      <c r="NXX165" s="92"/>
      <c r="NXY165" s="92"/>
      <c r="NXZ165" s="92"/>
      <c r="NYA165" s="92"/>
      <c r="NYB165" s="92"/>
      <c r="NYC165" s="92"/>
      <c r="NYD165" s="92"/>
      <c r="NYE165" s="92"/>
      <c r="NYF165" s="92"/>
      <c r="NYG165" s="92"/>
      <c r="NYH165" s="92"/>
      <c r="NYI165" s="92"/>
      <c r="NYJ165" s="92"/>
      <c r="NYK165" s="92"/>
      <c r="NYL165" s="92"/>
      <c r="NYM165" s="92"/>
      <c r="NYN165" s="92"/>
      <c r="NYO165" s="92"/>
      <c r="NYP165" s="92"/>
      <c r="NYQ165" s="92"/>
      <c r="NYR165" s="92"/>
      <c r="NYS165" s="92"/>
      <c r="NYT165" s="92"/>
      <c r="NYU165" s="92"/>
      <c r="NYV165" s="92"/>
      <c r="NYW165" s="92"/>
      <c r="NYX165" s="92"/>
      <c r="NYY165" s="92"/>
      <c r="NYZ165" s="92"/>
      <c r="NZA165" s="92"/>
      <c r="NZB165" s="92"/>
      <c r="NZC165" s="92"/>
      <c r="NZD165" s="92"/>
      <c r="NZE165" s="92"/>
      <c r="NZF165" s="92"/>
      <c r="NZG165" s="92"/>
      <c r="NZH165" s="92"/>
      <c r="NZI165" s="92"/>
      <c r="NZJ165" s="92"/>
      <c r="NZK165" s="92"/>
      <c r="NZL165" s="92"/>
      <c r="NZM165" s="92"/>
      <c r="NZN165" s="92"/>
      <c r="NZO165" s="92"/>
      <c r="NZP165" s="92"/>
      <c r="NZQ165" s="92"/>
      <c r="NZR165" s="92"/>
      <c r="NZS165" s="92"/>
      <c r="NZT165" s="92"/>
      <c r="NZU165" s="92"/>
      <c r="NZV165" s="92"/>
      <c r="NZW165" s="92"/>
      <c r="NZX165" s="92"/>
      <c r="NZY165" s="92"/>
      <c r="NZZ165" s="92"/>
      <c r="OAA165" s="92"/>
      <c r="OAB165" s="92"/>
      <c r="OAC165" s="92"/>
      <c r="OAD165" s="92"/>
      <c r="OAE165" s="92"/>
      <c r="OAF165" s="92"/>
      <c r="OAG165" s="92"/>
      <c r="OAH165" s="92"/>
      <c r="OAI165" s="92"/>
      <c r="OAJ165" s="92"/>
      <c r="OAK165" s="92"/>
      <c r="OAL165" s="92"/>
      <c r="OAM165" s="92"/>
      <c r="OAN165" s="92"/>
      <c r="OAO165" s="92"/>
      <c r="OAP165" s="92"/>
      <c r="OAQ165" s="92"/>
      <c r="OAR165" s="92"/>
      <c r="OAS165" s="92"/>
      <c r="OAT165" s="92"/>
      <c r="OAU165" s="92"/>
      <c r="OAV165" s="92"/>
      <c r="OAW165" s="92"/>
      <c r="OAX165" s="92"/>
      <c r="OAY165" s="92"/>
      <c r="OAZ165" s="92"/>
      <c r="OBA165" s="92"/>
      <c r="OBB165" s="92"/>
      <c r="OBC165" s="92"/>
      <c r="OBD165" s="92"/>
      <c r="OBE165" s="92"/>
      <c r="OBF165" s="92"/>
      <c r="OBG165" s="92"/>
      <c r="OBH165" s="92"/>
      <c r="OBI165" s="92"/>
      <c r="OBJ165" s="92"/>
      <c r="OBK165" s="92"/>
      <c r="OBL165" s="92"/>
      <c r="OBM165" s="92"/>
      <c r="OBN165" s="92"/>
      <c r="OBO165" s="92"/>
      <c r="OBP165" s="92"/>
      <c r="OBQ165" s="92"/>
      <c r="OBR165" s="92"/>
      <c r="OBS165" s="92"/>
      <c r="OBT165" s="92"/>
      <c r="OBU165" s="92"/>
      <c r="OBV165" s="92"/>
      <c r="OBW165" s="92"/>
      <c r="OBX165" s="92"/>
      <c r="OBY165" s="92"/>
      <c r="OBZ165" s="92"/>
      <c r="OCA165" s="92"/>
      <c r="OCB165" s="92"/>
      <c r="OCC165" s="92"/>
      <c r="OCD165" s="92"/>
      <c r="OCE165" s="92"/>
      <c r="OCF165" s="92"/>
      <c r="OCG165" s="92"/>
      <c r="OCH165" s="92"/>
      <c r="OCI165" s="92"/>
      <c r="OCJ165" s="92"/>
      <c r="OCK165" s="92"/>
      <c r="OCL165" s="92"/>
      <c r="OCM165" s="92"/>
      <c r="OCN165" s="92"/>
      <c r="OCO165" s="92"/>
      <c r="OCP165" s="92"/>
      <c r="OCQ165" s="92"/>
      <c r="OCR165" s="92"/>
      <c r="OCS165" s="92"/>
      <c r="OCT165" s="92"/>
      <c r="OCU165" s="92"/>
      <c r="OCV165" s="92"/>
      <c r="OCW165" s="92"/>
      <c r="OCX165" s="92"/>
      <c r="OCY165" s="92"/>
      <c r="OCZ165" s="92"/>
      <c r="ODA165" s="92"/>
      <c r="ODB165" s="92"/>
      <c r="ODC165" s="92"/>
      <c r="ODD165" s="92"/>
      <c r="ODE165" s="92"/>
      <c r="ODF165" s="92"/>
      <c r="ODG165" s="92"/>
      <c r="ODH165" s="92"/>
      <c r="ODI165" s="92"/>
      <c r="ODJ165" s="92"/>
      <c r="ODK165" s="92"/>
      <c r="ODL165" s="92"/>
      <c r="ODM165" s="92"/>
      <c r="ODN165" s="92"/>
      <c r="ODO165" s="92"/>
      <c r="ODP165" s="92"/>
      <c r="ODQ165" s="92"/>
      <c r="ODR165" s="92"/>
      <c r="ODS165" s="92"/>
      <c r="ODT165" s="92"/>
      <c r="ODU165" s="92"/>
      <c r="ODV165" s="92"/>
      <c r="ODW165" s="92"/>
      <c r="ODX165" s="92"/>
      <c r="ODY165" s="92"/>
      <c r="ODZ165" s="92"/>
      <c r="OEA165" s="92"/>
      <c r="OEB165" s="92"/>
      <c r="OEC165" s="92"/>
      <c r="OED165" s="92"/>
      <c r="OEE165" s="92"/>
      <c r="OEF165" s="92"/>
      <c r="OEG165" s="92"/>
      <c r="OEH165" s="92"/>
      <c r="OEI165" s="92"/>
      <c r="OEJ165" s="92"/>
      <c r="OEK165" s="92"/>
      <c r="OEL165" s="92"/>
      <c r="OEM165" s="92"/>
      <c r="OEN165" s="92"/>
      <c r="OEO165" s="92"/>
      <c r="OEP165" s="92"/>
      <c r="OEQ165" s="92"/>
      <c r="OER165" s="92"/>
      <c r="OES165" s="92"/>
      <c r="OET165" s="92"/>
      <c r="OEU165" s="92"/>
      <c r="OEV165" s="92"/>
      <c r="OEW165" s="92"/>
      <c r="OEX165" s="92"/>
      <c r="OEY165" s="92"/>
      <c r="OEZ165" s="92"/>
      <c r="OFA165" s="92"/>
      <c r="OFB165" s="92"/>
      <c r="OFC165" s="92"/>
      <c r="OFD165" s="92"/>
      <c r="OFE165" s="92"/>
      <c r="OFF165" s="92"/>
      <c r="OFG165" s="92"/>
      <c r="OFH165" s="92"/>
      <c r="OFI165" s="92"/>
      <c r="OFJ165" s="92"/>
      <c r="OFK165" s="92"/>
      <c r="OFL165" s="92"/>
      <c r="OFM165" s="92"/>
      <c r="OFN165" s="92"/>
      <c r="OFO165" s="92"/>
      <c r="OFP165" s="92"/>
      <c r="OFQ165" s="92"/>
      <c r="OFR165" s="92"/>
      <c r="OFS165" s="92"/>
      <c r="OFT165" s="92"/>
      <c r="OFU165" s="92"/>
      <c r="OFV165" s="92"/>
      <c r="OFW165" s="92"/>
      <c r="OFX165" s="92"/>
      <c r="OFY165" s="92"/>
      <c r="OFZ165" s="92"/>
      <c r="OGA165" s="92"/>
      <c r="OGB165" s="92"/>
      <c r="OGC165" s="92"/>
      <c r="OGD165" s="92"/>
      <c r="OGE165" s="92"/>
      <c r="OGF165" s="92"/>
      <c r="OGG165" s="92"/>
      <c r="OGH165" s="92"/>
      <c r="OGI165" s="92"/>
      <c r="OGJ165" s="92"/>
      <c r="OGK165" s="92"/>
      <c r="OGL165" s="92"/>
      <c r="OGM165" s="92"/>
      <c r="OGN165" s="92"/>
      <c r="OGO165" s="92"/>
      <c r="OGP165" s="92"/>
      <c r="OGQ165" s="92"/>
      <c r="OGR165" s="92"/>
      <c r="OGS165" s="92"/>
      <c r="OGT165" s="92"/>
      <c r="OGU165" s="92"/>
      <c r="OGV165" s="92"/>
      <c r="OGW165" s="92"/>
      <c r="OGX165" s="92"/>
      <c r="OGY165" s="92"/>
      <c r="OGZ165" s="92"/>
      <c r="OHA165" s="92"/>
      <c r="OHB165" s="92"/>
      <c r="OHC165" s="92"/>
      <c r="OHD165" s="92"/>
      <c r="OHE165" s="92"/>
      <c r="OHF165" s="92"/>
      <c r="OHG165" s="92"/>
      <c r="OHH165" s="92"/>
      <c r="OHI165" s="92"/>
      <c r="OHJ165" s="92"/>
      <c r="OHK165" s="92"/>
      <c r="OHL165" s="92"/>
      <c r="OHM165" s="92"/>
      <c r="OHN165" s="92"/>
      <c r="OHO165" s="92"/>
      <c r="OHP165" s="92"/>
      <c r="OHQ165" s="92"/>
      <c r="OHR165" s="92"/>
      <c r="OHS165" s="92"/>
      <c r="OHT165" s="92"/>
      <c r="OHU165" s="92"/>
      <c r="OHV165" s="92"/>
      <c r="OHW165" s="92"/>
      <c r="OHX165" s="92"/>
      <c r="OHY165" s="92"/>
      <c r="OHZ165" s="92"/>
      <c r="OIA165" s="92"/>
      <c r="OIB165" s="92"/>
      <c r="OIC165" s="92"/>
      <c r="OID165" s="92"/>
      <c r="OIE165" s="92"/>
      <c r="OIF165" s="92"/>
      <c r="OIG165" s="92"/>
      <c r="OIH165" s="92"/>
      <c r="OII165" s="92"/>
      <c r="OIJ165" s="92"/>
      <c r="OIK165" s="92"/>
      <c r="OIL165" s="92"/>
      <c r="OIM165" s="92"/>
      <c r="OIN165" s="92"/>
      <c r="OIO165" s="92"/>
      <c r="OIP165" s="92"/>
      <c r="OIQ165" s="92"/>
      <c r="OIR165" s="92"/>
      <c r="OIS165" s="92"/>
      <c r="OIT165" s="92"/>
      <c r="OIU165" s="92"/>
      <c r="OIV165" s="92"/>
      <c r="OIW165" s="92"/>
      <c r="OIX165" s="92"/>
      <c r="OIY165" s="92"/>
      <c r="OIZ165" s="92"/>
      <c r="OJA165" s="92"/>
      <c r="OJB165" s="92"/>
      <c r="OJC165" s="92"/>
      <c r="OJD165" s="92"/>
      <c r="OJE165" s="92"/>
      <c r="OJF165" s="92"/>
      <c r="OJG165" s="92"/>
      <c r="OJH165" s="92"/>
      <c r="OJI165" s="92"/>
      <c r="OJJ165" s="92"/>
      <c r="OJK165" s="92"/>
      <c r="OJL165" s="92"/>
      <c r="OJM165" s="92"/>
      <c r="OJN165" s="92"/>
      <c r="OJO165" s="92"/>
      <c r="OJP165" s="92"/>
      <c r="OJQ165" s="92"/>
      <c r="OJR165" s="92"/>
      <c r="OJS165" s="92"/>
      <c r="OJT165" s="92"/>
      <c r="OJU165" s="92"/>
      <c r="OJV165" s="92"/>
      <c r="OJW165" s="92"/>
      <c r="OJX165" s="92"/>
      <c r="OJY165" s="92"/>
      <c r="OJZ165" s="92"/>
      <c r="OKA165" s="92"/>
      <c r="OKB165" s="92"/>
      <c r="OKC165" s="92"/>
      <c r="OKD165" s="92"/>
      <c r="OKE165" s="92"/>
      <c r="OKF165" s="92"/>
      <c r="OKG165" s="92"/>
      <c r="OKH165" s="92"/>
      <c r="OKI165" s="92"/>
      <c r="OKJ165" s="92"/>
      <c r="OKK165" s="92"/>
      <c r="OKL165" s="92"/>
      <c r="OKM165" s="92"/>
      <c r="OKN165" s="92"/>
      <c r="OKO165" s="92"/>
      <c r="OKP165" s="92"/>
      <c r="OKQ165" s="92"/>
      <c r="OKR165" s="92"/>
      <c r="OKS165" s="92"/>
      <c r="OKT165" s="92"/>
      <c r="OKU165" s="92"/>
      <c r="OKV165" s="92"/>
      <c r="OKW165" s="92"/>
      <c r="OKX165" s="92"/>
      <c r="OKY165" s="92"/>
      <c r="OKZ165" s="92"/>
      <c r="OLA165" s="92"/>
      <c r="OLB165" s="92"/>
      <c r="OLC165" s="92"/>
      <c r="OLD165" s="92"/>
      <c r="OLE165" s="92"/>
      <c r="OLF165" s="92"/>
      <c r="OLG165" s="92"/>
      <c r="OLH165" s="92"/>
      <c r="OLI165" s="92"/>
      <c r="OLJ165" s="92"/>
      <c r="OLK165" s="92"/>
      <c r="OLL165" s="92"/>
      <c r="OLM165" s="92"/>
      <c r="OLN165" s="92"/>
      <c r="OLO165" s="92"/>
      <c r="OLP165" s="92"/>
      <c r="OLQ165" s="92"/>
      <c r="OLR165" s="92"/>
      <c r="OLS165" s="92"/>
      <c r="OLT165" s="92"/>
      <c r="OLU165" s="92"/>
      <c r="OLV165" s="92"/>
      <c r="OLW165" s="92"/>
      <c r="OLX165" s="92"/>
      <c r="OLY165" s="92"/>
      <c r="OLZ165" s="92"/>
      <c r="OMA165" s="92"/>
      <c r="OMB165" s="92"/>
      <c r="OMC165" s="92"/>
      <c r="OMD165" s="92"/>
      <c r="OME165" s="92"/>
      <c r="OMF165" s="92"/>
      <c r="OMG165" s="92"/>
      <c r="OMH165" s="92"/>
      <c r="OMI165" s="92"/>
      <c r="OMJ165" s="92"/>
      <c r="OMK165" s="92"/>
      <c r="OML165" s="92"/>
      <c r="OMM165" s="92"/>
      <c r="OMN165" s="92"/>
      <c r="OMO165" s="92"/>
      <c r="OMP165" s="92"/>
      <c r="OMQ165" s="92"/>
      <c r="OMR165" s="92"/>
      <c r="OMS165" s="92"/>
      <c r="OMT165" s="92"/>
      <c r="OMU165" s="92"/>
      <c r="OMV165" s="92"/>
      <c r="OMW165" s="92"/>
      <c r="OMX165" s="92"/>
      <c r="OMY165" s="92"/>
      <c r="OMZ165" s="92"/>
      <c r="ONA165" s="92"/>
      <c r="ONB165" s="92"/>
      <c r="ONC165" s="92"/>
      <c r="OND165" s="92"/>
      <c r="ONE165" s="92"/>
      <c r="ONF165" s="92"/>
      <c r="ONG165" s="92"/>
      <c r="ONH165" s="92"/>
      <c r="ONI165" s="92"/>
      <c r="ONJ165" s="92"/>
      <c r="ONK165" s="92"/>
      <c r="ONL165" s="92"/>
      <c r="ONM165" s="92"/>
      <c r="ONN165" s="92"/>
      <c r="ONO165" s="92"/>
      <c r="ONP165" s="92"/>
      <c r="ONQ165" s="92"/>
      <c r="ONR165" s="92"/>
      <c r="ONS165" s="92"/>
      <c r="ONT165" s="92"/>
      <c r="ONU165" s="92"/>
      <c r="ONV165" s="92"/>
      <c r="ONW165" s="92"/>
      <c r="ONX165" s="92"/>
      <c r="ONY165" s="92"/>
      <c r="ONZ165" s="92"/>
      <c r="OOA165" s="92"/>
      <c r="OOB165" s="92"/>
      <c r="OOC165" s="92"/>
      <c r="OOD165" s="92"/>
      <c r="OOE165" s="92"/>
      <c r="OOF165" s="92"/>
      <c r="OOG165" s="92"/>
      <c r="OOH165" s="92"/>
      <c r="OOI165" s="92"/>
      <c r="OOJ165" s="92"/>
      <c r="OOK165" s="92"/>
      <c r="OOL165" s="92"/>
      <c r="OOM165" s="92"/>
      <c r="OON165" s="92"/>
      <c r="OOO165" s="92"/>
      <c r="OOP165" s="92"/>
      <c r="OOQ165" s="92"/>
      <c r="OOR165" s="92"/>
      <c r="OOS165" s="92"/>
      <c r="OOT165" s="92"/>
      <c r="OOU165" s="92"/>
      <c r="OOV165" s="92"/>
      <c r="OOW165" s="92"/>
      <c r="OOX165" s="92"/>
      <c r="OOY165" s="92"/>
      <c r="OOZ165" s="92"/>
      <c r="OPA165" s="92"/>
      <c r="OPB165" s="92"/>
      <c r="OPC165" s="92"/>
      <c r="OPD165" s="92"/>
      <c r="OPE165" s="92"/>
      <c r="OPF165" s="92"/>
      <c r="OPG165" s="92"/>
      <c r="OPH165" s="92"/>
      <c r="OPI165" s="92"/>
      <c r="OPJ165" s="92"/>
      <c r="OPK165" s="92"/>
      <c r="OPL165" s="92"/>
      <c r="OPM165" s="92"/>
      <c r="OPN165" s="92"/>
      <c r="OPO165" s="92"/>
      <c r="OPP165" s="92"/>
      <c r="OPQ165" s="92"/>
      <c r="OPR165" s="92"/>
      <c r="OPS165" s="92"/>
      <c r="OPT165" s="92"/>
      <c r="OPU165" s="92"/>
      <c r="OPV165" s="92"/>
      <c r="OPW165" s="92"/>
      <c r="OPX165" s="92"/>
      <c r="OPY165" s="92"/>
      <c r="OPZ165" s="92"/>
      <c r="OQA165" s="92"/>
      <c r="OQB165" s="92"/>
      <c r="OQC165" s="92"/>
      <c r="OQD165" s="92"/>
      <c r="OQE165" s="92"/>
      <c r="OQF165" s="92"/>
      <c r="OQG165" s="92"/>
      <c r="OQH165" s="92"/>
      <c r="OQI165" s="92"/>
      <c r="OQJ165" s="92"/>
      <c r="OQK165" s="92"/>
      <c r="OQL165" s="92"/>
      <c r="OQM165" s="92"/>
      <c r="OQN165" s="92"/>
      <c r="OQO165" s="92"/>
      <c r="OQP165" s="92"/>
      <c r="OQQ165" s="92"/>
      <c r="OQR165" s="92"/>
      <c r="OQS165" s="92"/>
      <c r="OQT165" s="92"/>
      <c r="OQU165" s="92"/>
      <c r="OQV165" s="92"/>
      <c r="OQW165" s="92"/>
      <c r="OQX165" s="92"/>
      <c r="OQY165" s="92"/>
      <c r="OQZ165" s="92"/>
      <c r="ORA165" s="92"/>
      <c r="ORB165" s="92"/>
      <c r="ORC165" s="92"/>
      <c r="ORD165" s="92"/>
      <c r="ORE165" s="92"/>
      <c r="ORF165" s="92"/>
      <c r="ORG165" s="92"/>
      <c r="ORH165" s="92"/>
      <c r="ORI165" s="92"/>
      <c r="ORJ165" s="92"/>
      <c r="ORK165" s="92"/>
      <c r="ORL165" s="92"/>
      <c r="ORM165" s="92"/>
      <c r="ORN165" s="92"/>
      <c r="ORO165" s="92"/>
      <c r="ORP165" s="92"/>
      <c r="ORQ165" s="92"/>
      <c r="ORR165" s="92"/>
      <c r="ORS165" s="92"/>
      <c r="ORT165" s="92"/>
      <c r="ORU165" s="92"/>
      <c r="ORV165" s="92"/>
      <c r="ORW165" s="92"/>
      <c r="ORX165" s="92"/>
      <c r="ORY165" s="92"/>
      <c r="ORZ165" s="92"/>
      <c r="OSA165" s="92"/>
      <c r="OSB165" s="92"/>
      <c r="OSC165" s="92"/>
      <c r="OSD165" s="92"/>
      <c r="OSE165" s="92"/>
      <c r="OSF165" s="92"/>
      <c r="OSG165" s="92"/>
      <c r="OSH165" s="92"/>
      <c r="OSI165" s="92"/>
      <c r="OSJ165" s="92"/>
      <c r="OSK165" s="92"/>
      <c r="OSL165" s="92"/>
      <c r="OSM165" s="92"/>
      <c r="OSN165" s="92"/>
      <c r="OSO165" s="92"/>
      <c r="OSP165" s="92"/>
      <c r="OSQ165" s="92"/>
      <c r="OSR165" s="92"/>
      <c r="OSS165" s="92"/>
      <c r="OST165" s="92"/>
      <c r="OSU165" s="92"/>
      <c r="OSV165" s="92"/>
      <c r="OSW165" s="92"/>
      <c r="OSX165" s="92"/>
      <c r="OSY165" s="92"/>
      <c r="OSZ165" s="92"/>
      <c r="OTA165" s="92"/>
      <c r="OTB165" s="92"/>
      <c r="OTC165" s="92"/>
      <c r="OTD165" s="92"/>
      <c r="OTE165" s="92"/>
      <c r="OTF165" s="92"/>
      <c r="OTG165" s="92"/>
      <c r="OTH165" s="92"/>
      <c r="OTI165" s="92"/>
      <c r="OTJ165" s="92"/>
      <c r="OTK165" s="92"/>
      <c r="OTL165" s="92"/>
      <c r="OTM165" s="92"/>
      <c r="OTN165" s="92"/>
      <c r="OTO165" s="92"/>
      <c r="OTP165" s="92"/>
      <c r="OTQ165" s="92"/>
      <c r="OTR165" s="92"/>
      <c r="OTS165" s="92"/>
      <c r="OTT165" s="92"/>
      <c r="OTU165" s="92"/>
      <c r="OTV165" s="92"/>
      <c r="OTW165" s="92"/>
      <c r="OTX165" s="92"/>
      <c r="OTY165" s="92"/>
      <c r="OTZ165" s="92"/>
      <c r="OUA165" s="92"/>
      <c r="OUB165" s="92"/>
      <c r="OUC165" s="92"/>
      <c r="OUD165" s="92"/>
      <c r="OUE165" s="92"/>
      <c r="OUF165" s="92"/>
      <c r="OUG165" s="92"/>
      <c r="OUH165" s="92"/>
      <c r="OUI165" s="92"/>
      <c r="OUJ165" s="92"/>
      <c r="OUK165" s="92"/>
      <c r="OUL165" s="92"/>
      <c r="OUM165" s="92"/>
      <c r="OUN165" s="92"/>
      <c r="OUO165" s="92"/>
      <c r="OUP165" s="92"/>
      <c r="OUQ165" s="92"/>
      <c r="OUR165" s="92"/>
      <c r="OUS165" s="92"/>
      <c r="OUT165" s="92"/>
      <c r="OUU165" s="92"/>
      <c r="OUV165" s="92"/>
      <c r="OUW165" s="92"/>
      <c r="OUX165" s="92"/>
      <c r="OUY165" s="92"/>
      <c r="OUZ165" s="92"/>
      <c r="OVA165" s="92"/>
      <c r="OVB165" s="92"/>
      <c r="OVC165" s="92"/>
      <c r="OVD165" s="92"/>
      <c r="OVE165" s="92"/>
      <c r="OVF165" s="92"/>
      <c r="OVG165" s="92"/>
      <c r="OVH165" s="92"/>
      <c r="OVI165" s="92"/>
      <c r="OVJ165" s="92"/>
      <c r="OVK165" s="92"/>
      <c r="OVL165" s="92"/>
      <c r="OVM165" s="92"/>
      <c r="OVN165" s="92"/>
      <c r="OVO165" s="92"/>
      <c r="OVP165" s="92"/>
      <c r="OVQ165" s="92"/>
      <c r="OVR165" s="92"/>
      <c r="OVS165" s="92"/>
      <c r="OVT165" s="92"/>
      <c r="OVU165" s="92"/>
      <c r="OVV165" s="92"/>
      <c r="OVW165" s="92"/>
      <c r="OVX165" s="92"/>
      <c r="OVY165" s="92"/>
      <c r="OVZ165" s="92"/>
      <c r="OWA165" s="92"/>
      <c r="OWB165" s="92"/>
      <c r="OWC165" s="92"/>
      <c r="OWD165" s="92"/>
      <c r="OWE165" s="92"/>
      <c r="OWF165" s="92"/>
      <c r="OWG165" s="92"/>
      <c r="OWH165" s="92"/>
      <c r="OWI165" s="92"/>
      <c r="OWJ165" s="92"/>
      <c r="OWK165" s="92"/>
      <c r="OWL165" s="92"/>
      <c r="OWM165" s="92"/>
      <c r="OWN165" s="92"/>
      <c r="OWO165" s="92"/>
      <c r="OWP165" s="92"/>
      <c r="OWQ165" s="92"/>
      <c r="OWR165" s="92"/>
      <c r="OWS165" s="92"/>
      <c r="OWT165" s="92"/>
      <c r="OWU165" s="92"/>
      <c r="OWV165" s="92"/>
      <c r="OWW165" s="92"/>
      <c r="OWX165" s="92"/>
      <c r="OWY165" s="92"/>
      <c r="OWZ165" s="92"/>
      <c r="OXA165" s="92"/>
      <c r="OXB165" s="92"/>
      <c r="OXC165" s="92"/>
      <c r="OXD165" s="92"/>
      <c r="OXE165" s="92"/>
      <c r="OXF165" s="92"/>
      <c r="OXG165" s="92"/>
      <c r="OXH165" s="92"/>
      <c r="OXI165" s="92"/>
      <c r="OXJ165" s="92"/>
      <c r="OXK165" s="92"/>
      <c r="OXL165" s="92"/>
      <c r="OXM165" s="92"/>
      <c r="OXN165" s="92"/>
      <c r="OXO165" s="92"/>
      <c r="OXP165" s="92"/>
      <c r="OXQ165" s="92"/>
      <c r="OXR165" s="92"/>
      <c r="OXS165" s="92"/>
      <c r="OXT165" s="92"/>
      <c r="OXU165" s="92"/>
      <c r="OXV165" s="92"/>
      <c r="OXW165" s="92"/>
      <c r="OXX165" s="92"/>
      <c r="OXY165" s="92"/>
      <c r="OXZ165" s="92"/>
      <c r="OYA165" s="92"/>
      <c r="OYB165" s="92"/>
      <c r="OYC165" s="92"/>
      <c r="OYD165" s="92"/>
      <c r="OYE165" s="92"/>
      <c r="OYF165" s="92"/>
      <c r="OYG165" s="92"/>
      <c r="OYH165" s="92"/>
      <c r="OYI165" s="92"/>
      <c r="OYJ165" s="92"/>
      <c r="OYK165" s="92"/>
      <c r="OYL165" s="92"/>
      <c r="OYM165" s="92"/>
      <c r="OYN165" s="92"/>
      <c r="OYO165" s="92"/>
      <c r="OYP165" s="92"/>
      <c r="OYQ165" s="92"/>
      <c r="OYR165" s="92"/>
      <c r="OYS165" s="92"/>
      <c r="OYT165" s="92"/>
      <c r="OYU165" s="92"/>
      <c r="OYV165" s="92"/>
      <c r="OYW165" s="92"/>
      <c r="OYX165" s="92"/>
      <c r="OYY165" s="92"/>
      <c r="OYZ165" s="92"/>
      <c r="OZA165" s="92"/>
      <c r="OZB165" s="92"/>
      <c r="OZC165" s="92"/>
      <c r="OZD165" s="92"/>
      <c r="OZE165" s="92"/>
      <c r="OZF165" s="92"/>
      <c r="OZG165" s="92"/>
      <c r="OZH165" s="92"/>
      <c r="OZI165" s="92"/>
      <c r="OZJ165" s="92"/>
      <c r="OZK165" s="92"/>
      <c r="OZL165" s="92"/>
      <c r="OZM165" s="92"/>
      <c r="OZN165" s="92"/>
      <c r="OZO165" s="92"/>
      <c r="OZP165" s="92"/>
      <c r="OZQ165" s="92"/>
      <c r="OZR165" s="92"/>
      <c r="OZS165" s="92"/>
      <c r="OZT165" s="92"/>
      <c r="OZU165" s="92"/>
      <c r="OZV165" s="92"/>
      <c r="OZW165" s="92"/>
      <c r="OZX165" s="92"/>
      <c r="OZY165" s="92"/>
      <c r="OZZ165" s="92"/>
      <c r="PAA165" s="92"/>
      <c r="PAB165" s="92"/>
      <c r="PAC165" s="92"/>
      <c r="PAD165" s="92"/>
      <c r="PAE165" s="92"/>
      <c r="PAF165" s="92"/>
      <c r="PAG165" s="92"/>
      <c r="PAH165" s="92"/>
      <c r="PAI165" s="92"/>
      <c r="PAJ165" s="92"/>
      <c r="PAK165" s="92"/>
      <c r="PAL165" s="92"/>
      <c r="PAM165" s="92"/>
      <c r="PAN165" s="92"/>
      <c r="PAO165" s="92"/>
      <c r="PAP165" s="92"/>
      <c r="PAQ165" s="92"/>
      <c r="PAR165" s="92"/>
      <c r="PAS165" s="92"/>
      <c r="PAT165" s="92"/>
      <c r="PAU165" s="92"/>
      <c r="PAV165" s="92"/>
      <c r="PAW165" s="92"/>
      <c r="PAX165" s="92"/>
      <c r="PAY165" s="92"/>
      <c r="PAZ165" s="92"/>
      <c r="PBA165" s="92"/>
      <c r="PBB165" s="92"/>
      <c r="PBC165" s="92"/>
      <c r="PBD165" s="92"/>
      <c r="PBE165" s="92"/>
      <c r="PBF165" s="92"/>
      <c r="PBG165" s="92"/>
      <c r="PBH165" s="92"/>
      <c r="PBI165" s="92"/>
      <c r="PBJ165" s="92"/>
      <c r="PBK165" s="92"/>
      <c r="PBL165" s="92"/>
      <c r="PBM165" s="92"/>
      <c r="PBN165" s="92"/>
      <c r="PBO165" s="92"/>
      <c r="PBP165" s="92"/>
      <c r="PBQ165" s="92"/>
      <c r="PBR165" s="92"/>
      <c r="PBS165" s="92"/>
      <c r="PBT165" s="92"/>
      <c r="PBU165" s="92"/>
      <c r="PBV165" s="92"/>
      <c r="PBW165" s="92"/>
      <c r="PBX165" s="92"/>
      <c r="PBY165" s="92"/>
      <c r="PBZ165" s="92"/>
      <c r="PCA165" s="92"/>
      <c r="PCB165" s="92"/>
      <c r="PCC165" s="92"/>
      <c r="PCD165" s="92"/>
      <c r="PCE165" s="92"/>
      <c r="PCF165" s="92"/>
      <c r="PCG165" s="92"/>
      <c r="PCH165" s="92"/>
      <c r="PCI165" s="92"/>
      <c r="PCJ165" s="92"/>
      <c r="PCK165" s="92"/>
      <c r="PCL165" s="92"/>
      <c r="PCM165" s="92"/>
      <c r="PCN165" s="92"/>
      <c r="PCO165" s="92"/>
      <c r="PCP165" s="92"/>
      <c r="PCQ165" s="92"/>
      <c r="PCR165" s="92"/>
      <c r="PCS165" s="92"/>
      <c r="PCT165" s="92"/>
      <c r="PCU165" s="92"/>
      <c r="PCV165" s="92"/>
      <c r="PCW165" s="92"/>
      <c r="PCX165" s="92"/>
      <c r="PCY165" s="92"/>
      <c r="PCZ165" s="92"/>
      <c r="PDA165" s="92"/>
      <c r="PDB165" s="92"/>
      <c r="PDC165" s="92"/>
      <c r="PDD165" s="92"/>
      <c r="PDE165" s="92"/>
      <c r="PDF165" s="92"/>
      <c r="PDG165" s="92"/>
      <c r="PDH165" s="92"/>
      <c r="PDI165" s="92"/>
      <c r="PDJ165" s="92"/>
      <c r="PDK165" s="92"/>
      <c r="PDL165" s="92"/>
      <c r="PDM165" s="92"/>
      <c r="PDN165" s="92"/>
      <c r="PDO165" s="92"/>
      <c r="PDP165" s="92"/>
      <c r="PDQ165" s="92"/>
      <c r="PDR165" s="92"/>
      <c r="PDS165" s="92"/>
      <c r="PDT165" s="92"/>
      <c r="PDU165" s="92"/>
      <c r="PDV165" s="92"/>
      <c r="PDW165" s="92"/>
      <c r="PDX165" s="92"/>
      <c r="PDY165" s="92"/>
      <c r="PDZ165" s="92"/>
      <c r="PEA165" s="92"/>
      <c r="PEB165" s="92"/>
      <c r="PEC165" s="92"/>
      <c r="PED165" s="92"/>
      <c r="PEE165" s="92"/>
      <c r="PEF165" s="92"/>
      <c r="PEG165" s="92"/>
      <c r="PEH165" s="92"/>
      <c r="PEI165" s="92"/>
      <c r="PEJ165" s="92"/>
      <c r="PEK165" s="92"/>
      <c r="PEL165" s="92"/>
      <c r="PEM165" s="92"/>
      <c r="PEN165" s="92"/>
      <c r="PEO165" s="92"/>
      <c r="PEP165" s="92"/>
      <c r="PEQ165" s="92"/>
      <c r="PER165" s="92"/>
      <c r="PES165" s="92"/>
      <c r="PET165" s="92"/>
      <c r="PEU165" s="92"/>
      <c r="PEV165" s="92"/>
      <c r="PEW165" s="92"/>
      <c r="PEX165" s="92"/>
      <c r="PEY165" s="92"/>
      <c r="PEZ165" s="92"/>
      <c r="PFA165" s="92"/>
      <c r="PFB165" s="92"/>
      <c r="PFC165" s="92"/>
      <c r="PFD165" s="92"/>
      <c r="PFE165" s="92"/>
      <c r="PFF165" s="92"/>
      <c r="PFG165" s="92"/>
      <c r="PFH165" s="92"/>
      <c r="PFI165" s="92"/>
      <c r="PFJ165" s="92"/>
      <c r="PFK165" s="92"/>
      <c r="PFL165" s="92"/>
      <c r="PFM165" s="92"/>
      <c r="PFN165" s="92"/>
      <c r="PFO165" s="92"/>
      <c r="PFP165" s="92"/>
      <c r="PFQ165" s="92"/>
      <c r="PFR165" s="92"/>
      <c r="PFS165" s="92"/>
      <c r="PFT165" s="92"/>
      <c r="PFU165" s="92"/>
      <c r="PFV165" s="92"/>
      <c r="PFW165" s="92"/>
      <c r="PFX165" s="92"/>
      <c r="PFY165" s="92"/>
      <c r="PFZ165" s="92"/>
      <c r="PGA165" s="92"/>
      <c r="PGB165" s="92"/>
      <c r="PGC165" s="92"/>
      <c r="PGD165" s="92"/>
      <c r="PGE165" s="92"/>
      <c r="PGF165" s="92"/>
      <c r="PGG165" s="92"/>
      <c r="PGH165" s="92"/>
      <c r="PGI165" s="92"/>
      <c r="PGJ165" s="92"/>
      <c r="PGK165" s="92"/>
      <c r="PGL165" s="92"/>
      <c r="PGM165" s="92"/>
      <c r="PGN165" s="92"/>
      <c r="PGO165" s="92"/>
      <c r="PGP165" s="92"/>
      <c r="PGQ165" s="92"/>
      <c r="PGR165" s="92"/>
      <c r="PGS165" s="92"/>
      <c r="PGT165" s="92"/>
      <c r="PGU165" s="92"/>
      <c r="PGV165" s="92"/>
      <c r="PGW165" s="92"/>
      <c r="PGX165" s="92"/>
      <c r="PGY165" s="92"/>
      <c r="PGZ165" s="92"/>
      <c r="PHA165" s="92"/>
      <c r="PHB165" s="92"/>
      <c r="PHC165" s="92"/>
      <c r="PHD165" s="92"/>
      <c r="PHE165" s="92"/>
      <c r="PHF165" s="92"/>
      <c r="PHG165" s="92"/>
      <c r="PHH165" s="92"/>
      <c r="PHI165" s="92"/>
      <c r="PHJ165" s="92"/>
      <c r="PHK165" s="92"/>
      <c r="PHL165" s="92"/>
      <c r="PHM165" s="92"/>
      <c r="PHN165" s="92"/>
      <c r="PHO165" s="92"/>
      <c r="PHP165" s="92"/>
      <c r="PHQ165" s="92"/>
      <c r="PHR165" s="92"/>
      <c r="PHS165" s="92"/>
      <c r="PHT165" s="92"/>
      <c r="PHU165" s="92"/>
      <c r="PHV165" s="92"/>
      <c r="PHW165" s="92"/>
      <c r="PHX165" s="92"/>
      <c r="PHY165" s="92"/>
      <c r="PHZ165" s="92"/>
      <c r="PIA165" s="92"/>
      <c r="PIB165" s="92"/>
      <c r="PIC165" s="92"/>
      <c r="PID165" s="92"/>
      <c r="PIE165" s="92"/>
      <c r="PIF165" s="92"/>
      <c r="PIG165" s="92"/>
      <c r="PIH165" s="92"/>
      <c r="PII165" s="92"/>
      <c r="PIJ165" s="92"/>
      <c r="PIK165" s="92"/>
      <c r="PIL165" s="92"/>
      <c r="PIM165" s="92"/>
      <c r="PIN165" s="92"/>
      <c r="PIO165" s="92"/>
      <c r="PIP165" s="92"/>
      <c r="PIQ165" s="92"/>
      <c r="PIR165" s="92"/>
      <c r="PIS165" s="92"/>
      <c r="PIT165" s="92"/>
      <c r="PIU165" s="92"/>
      <c r="PIV165" s="92"/>
      <c r="PIW165" s="92"/>
      <c r="PIX165" s="92"/>
      <c r="PIY165" s="92"/>
      <c r="PIZ165" s="92"/>
      <c r="PJA165" s="92"/>
      <c r="PJB165" s="92"/>
      <c r="PJC165" s="92"/>
      <c r="PJD165" s="92"/>
      <c r="PJE165" s="92"/>
      <c r="PJF165" s="92"/>
      <c r="PJG165" s="92"/>
      <c r="PJH165" s="92"/>
      <c r="PJI165" s="92"/>
      <c r="PJJ165" s="92"/>
      <c r="PJK165" s="92"/>
      <c r="PJL165" s="92"/>
      <c r="PJM165" s="92"/>
      <c r="PJN165" s="92"/>
      <c r="PJO165" s="92"/>
      <c r="PJP165" s="92"/>
      <c r="PJQ165" s="92"/>
      <c r="PJR165" s="92"/>
      <c r="PJS165" s="92"/>
      <c r="PJT165" s="92"/>
      <c r="PJU165" s="92"/>
      <c r="PJV165" s="92"/>
      <c r="PJW165" s="92"/>
      <c r="PJX165" s="92"/>
      <c r="PJY165" s="92"/>
      <c r="PJZ165" s="92"/>
      <c r="PKA165" s="92"/>
      <c r="PKB165" s="92"/>
      <c r="PKC165" s="92"/>
      <c r="PKD165" s="92"/>
      <c r="PKE165" s="92"/>
      <c r="PKF165" s="92"/>
      <c r="PKG165" s="92"/>
      <c r="PKH165" s="92"/>
      <c r="PKI165" s="92"/>
      <c r="PKJ165" s="92"/>
      <c r="PKK165" s="92"/>
      <c r="PKL165" s="92"/>
      <c r="PKM165" s="92"/>
      <c r="PKN165" s="92"/>
      <c r="PKO165" s="92"/>
      <c r="PKP165" s="92"/>
      <c r="PKQ165" s="92"/>
      <c r="PKR165" s="92"/>
      <c r="PKS165" s="92"/>
      <c r="PKT165" s="92"/>
      <c r="PKU165" s="92"/>
      <c r="PKV165" s="92"/>
      <c r="PKW165" s="92"/>
      <c r="PKX165" s="92"/>
      <c r="PKY165" s="92"/>
      <c r="PKZ165" s="92"/>
      <c r="PLA165" s="92"/>
      <c r="PLB165" s="92"/>
      <c r="PLC165" s="92"/>
      <c r="PLD165" s="92"/>
      <c r="PLE165" s="92"/>
      <c r="PLF165" s="92"/>
      <c r="PLG165" s="92"/>
      <c r="PLH165" s="92"/>
      <c r="PLI165" s="92"/>
      <c r="PLJ165" s="92"/>
      <c r="PLK165" s="92"/>
      <c r="PLL165" s="92"/>
      <c r="PLM165" s="92"/>
      <c r="PLN165" s="92"/>
      <c r="PLO165" s="92"/>
      <c r="PLP165" s="92"/>
      <c r="PLQ165" s="92"/>
      <c r="PLR165" s="92"/>
      <c r="PLS165" s="92"/>
      <c r="PLT165" s="92"/>
      <c r="PLU165" s="92"/>
      <c r="PLV165" s="92"/>
      <c r="PLW165" s="92"/>
      <c r="PLX165" s="92"/>
      <c r="PLY165" s="92"/>
      <c r="PLZ165" s="92"/>
      <c r="PMA165" s="92"/>
      <c r="PMB165" s="92"/>
      <c r="PMC165" s="92"/>
      <c r="PMD165" s="92"/>
      <c r="PME165" s="92"/>
      <c r="PMF165" s="92"/>
      <c r="PMG165" s="92"/>
      <c r="PMH165" s="92"/>
      <c r="PMI165" s="92"/>
      <c r="PMJ165" s="92"/>
      <c r="PMK165" s="92"/>
      <c r="PML165" s="92"/>
      <c r="PMM165" s="92"/>
      <c r="PMN165" s="92"/>
      <c r="PMO165" s="92"/>
      <c r="PMP165" s="92"/>
      <c r="PMQ165" s="92"/>
      <c r="PMR165" s="92"/>
      <c r="PMS165" s="92"/>
      <c r="PMT165" s="92"/>
      <c r="PMU165" s="92"/>
      <c r="PMV165" s="92"/>
      <c r="PMW165" s="92"/>
      <c r="PMX165" s="92"/>
      <c r="PMY165" s="92"/>
      <c r="PMZ165" s="92"/>
      <c r="PNA165" s="92"/>
      <c r="PNB165" s="92"/>
      <c r="PNC165" s="92"/>
      <c r="PND165" s="92"/>
      <c r="PNE165" s="92"/>
      <c r="PNF165" s="92"/>
      <c r="PNG165" s="92"/>
      <c r="PNH165" s="92"/>
      <c r="PNI165" s="92"/>
      <c r="PNJ165" s="92"/>
      <c r="PNK165" s="92"/>
      <c r="PNL165" s="92"/>
      <c r="PNM165" s="92"/>
      <c r="PNN165" s="92"/>
      <c r="PNO165" s="92"/>
      <c r="PNP165" s="92"/>
      <c r="PNQ165" s="92"/>
      <c r="PNR165" s="92"/>
      <c r="PNS165" s="92"/>
      <c r="PNT165" s="92"/>
      <c r="PNU165" s="92"/>
      <c r="PNV165" s="92"/>
      <c r="PNW165" s="92"/>
      <c r="PNX165" s="92"/>
      <c r="PNY165" s="92"/>
      <c r="PNZ165" s="92"/>
      <c r="POA165" s="92"/>
      <c r="POB165" s="92"/>
      <c r="POC165" s="92"/>
      <c r="POD165" s="92"/>
      <c r="POE165" s="92"/>
      <c r="POF165" s="92"/>
      <c r="POG165" s="92"/>
      <c r="POH165" s="92"/>
      <c r="POI165" s="92"/>
      <c r="POJ165" s="92"/>
      <c r="POK165" s="92"/>
      <c r="POL165" s="92"/>
      <c r="POM165" s="92"/>
      <c r="PON165" s="92"/>
      <c r="POO165" s="92"/>
      <c r="POP165" s="92"/>
      <c r="POQ165" s="92"/>
      <c r="POR165" s="92"/>
      <c r="POS165" s="92"/>
      <c r="POT165" s="92"/>
      <c r="POU165" s="92"/>
      <c r="POV165" s="92"/>
      <c r="POW165" s="92"/>
      <c r="POX165" s="92"/>
      <c r="POY165" s="92"/>
      <c r="POZ165" s="92"/>
      <c r="PPA165" s="92"/>
      <c r="PPB165" s="92"/>
      <c r="PPC165" s="92"/>
      <c r="PPD165" s="92"/>
      <c r="PPE165" s="92"/>
      <c r="PPF165" s="92"/>
      <c r="PPG165" s="92"/>
      <c r="PPH165" s="92"/>
      <c r="PPI165" s="92"/>
      <c r="PPJ165" s="92"/>
      <c r="PPK165" s="92"/>
      <c r="PPL165" s="92"/>
      <c r="PPM165" s="92"/>
      <c r="PPN165" s="92"/>
      <c r="PPO165" s="92"/>
      <c r="PPP165" s="92"/>
      <c r="PPQ165" s="92"/>
      <c r="PPR165" s="92"/>
      <c r="PPS165" s="92"/>
      <c r="PPT165" s="92"/>
      <c r="PPU165" s="92"/>
      <c r="PPV165" s="92"/>
      <c r="PPW165" s="92"/>
      <c r="PPX165" s="92"/>
      <c r="PPY165" s="92"/>
      <c r="PPZ165" s="92"/>
      <c r="PQA165" s="92"/>
      <c r="PQB165" s="92"/>
      <c r="PQC165" s="92"/>
      <c r="PQD165" s="92"/>
      <c r="PQE165" s="92"/>
      <c r="PQF165" s="92"/>
      <c r="PQG165" s="92"/>
      <c r="PQH165" s="92"/>
      <c r="PQI165" s="92"/>
      <c r="PQJ165" s="92"/>
      <c r="PQK165" s="92"/>
      <c r="PQL165" s="92"/>
      <c r="PQM165" s="92"/>
      <c r="PQN165" s="92"/>
      <c r="PQO165" s="92"/>
      <c r="PQP165" s="92"/>
      <c r="PQQ165" s="92"/>
      <c r="PQR165" s="92"/>
      <c r="PQS165" s="92"/>
      <c r="PQT165" s="92"/>
      <c r="PQU165" s="92"/>
      <c r="PQV165" s="92"/>
      <c r="PQW165" s="92"/>
      <c r="PQX165" s="92"/>
      <c r="PQY165" s="92"/>
      <c r="PQZ165" s="92"/>
      <c r="PRA165" s="92"/>
      <c r="PRB165" s="92"/>
      <c r="PRC165" s="92"/>
      <c r="PRD165" s="92"/>
      <c r="PRE165" s="92"/>
      <c r="PRF165" s="92"/>
      <c r="PRG165" s="92"/>
      <c r="PRH165" s="92"/>
      <c r="PRI165" s="92"/>
      <c r="PRJ165" s="92"/>
      <c r="PRK165" s="92"/>
      <c r="PRL165" s="92"/>
      <c r="PRM165" s="92"/>
      <c r="PRN165" s="92"/>
      <c r="PRO165" s="92"/>
      <c r="PRP165" s="92"/>
      <c r="PRQ165" s="92"/>
      <c r="PRR165" s="92"/>
      <c r="PRS165" s="92"/>
      <c r="PRT165" s="92"/>
      <c r="PRU165" s="92"/>
      <c r="PRV165" s="92"/>
      <c r="PRW165" s="92"/>
      <c r="PRX165" s="92"/>
      <c r="PRY165" s="92"/>
      <c r="PRZ165" s="92"/>
      <c r="PSA165" s="92"/>
      <c r="PSB165" s="92"/>
      <c r="PSC165" s="92"/>
      <c r="PSD165" s="92"/>
      <c r="PSE165" s="92"/>
      <c r="PSF165" s="92"/>
      <c r="PSG165" s="92"/>
      <c r="PSH165" s="92"/>
      <c r="PSI165" s="92"/>
      <c r="PSJ165" s="92"/>
      <c r="PSK165" s="92"/>
      <c r="PSL165" s="92"/>
      <c r="PSM165" s="92"/>
      <c r="PSN165" s="92"/>
      <c r="PSO165" s="92"/>
      <c r="PSP165" s="92"/>
      <c r="PSQ165" s="92"/>
      <c r="PSR165" s="92"/>
      <c r="PSS165" s="92"/>
      <c r="PST165" s="92"/>
      <c r="PSU165" s="92"/>
      <c r="PSV165" s="92"/>
      <c r="PSW165" s="92"/>
      <c r="PSX165" s="92"/>
      <c r="PSY165" s="92"/>
      <c r="PSZ165" s="92"/>
      <c r="PTA165" s="92"/>
      <c r="PTB165" s="92"/>
      <c r="PTC165" s="92"/>
      <c r="PTD165" s="92"/>
      <c r="PTE165" s="92"/>
      <c r="PTF165" s="92"/>
      <c r="PTG165" s="92"/>
      <c r="PTH165" s="92"/>
      <c r="PTI165" s="92"/>
      <c r="PTJ165" s="92"/>
      <c r="PTK165" s="92"/>
      <c r="PTL165" s="92"/>
      <c r="PTM165" s="92"/>
      <c r="PTN165" s="92"/>
      <c r="PTO165" s="92"/>
      <c r="PTP165" s="92"/>
      <c r="PTQ165" s="92"/>
      <c r="PTR165" s="92"/>
      <c r="PTS165" s="92"/>
      <c r="PTT165" s="92"/>
      <c r="PTU165" s="92"/>
      <c r="PTV165" s="92"/>
      <c r="PTW165" s="92"/>
      <c r="PTX165" s="92"/>
      <c r="PTY165" s="92"/>
      <c r="PTZ165" s="92"/>
      <c r="PUA165" s="92"/>
      <c r="PUB165" s="92"/>
      <c r="PUC165" s="92"/>
      <c r="PUD165" s="92"/>
      <c r="PUE165" s="92"/>
      <c r="PUF165" s="92"/>
      <c r="PUG165" s="92"/>
      <c r="PUH165" s="92"/>
      <c r="PUI165" s="92"/>
      <c r="PUJ165" s="92"/>
      <c r="PUK165" s="92"/>
      <c r="PUL165" s="92"/>
      <c r="PUM165" s="92"/>
      <c r="PUN165" s="92"/>
      <c r="PUO165" s="92"/>
      <c r="PUP165" s="92"/>
      <c r="PUQ165" s="92"/>
      <c r="PUR165" s="92"/>
      <c r="PUS165" s="92"/>
      <c r="PUT165" s="92"/>
      <c r="PUU165" s="92"/>
      <c r="PUV165" s="92"/>
      <c r="PUW165" s="92"/>
      <c r="PUX165" s="92"/>
      <c r="PUY165" s="92"/>
      <c r="PUZ165" s="92"/>
      <c r="PVA165" s="92"/>
      <c r="PVB165" s="92"/>
      <c r="PVC165" s="92"/>
      <c r="PVD165" s="92"/>
      <c r="PVE165" s="92"/>
      <c r="PVF165" s="92"/>
      <c r="PVG165" s="92"/>
      <c r="PVH165" s="92"/>
      <c r="PVI165" s="92"/>
      <c r="PVJ165" s="92"/>
      <c r="PVK165" s="92"/>
      <c r="PVL165" s="92"/>
      <c r="PVM165" s="92"/>
      <c r="PVN165" s="92"/>
      <c r="PVO165" s="92"/>
      <c r="PVP165" s="92"/>
      <c r="PVQ165" s="92"/>
      <c r="PVR165" s="92"/>
      <c r="PVS165" s="92"/>
      <c r="PVT165" s="92"/>
      <c r="PVU165" s="92"/>
      <c r="PVV165" s="92"/>
      <c r="PVW165" s="92"/>
      <c r="PVX165" s="92"/>
      <c r="PVY165" s="92"/>
      <c r="PVZ165" s="92"/>
      <c r="PWA165" s="92"/>
      <c r="PWB165" s="92"/>
      <c r="PWC165" s="92"/>
      <c r="PWD165" s="92"/>
      <c r="PWE165" s="92"/>
      <c r="PWF165" s="92"/>
      <c r="PWG165" s="92"/>
      <c r="PWH165" s="92"/>
      <c r="PWI165" s="92"/>
      <c r="PWJ165" s="92"/>
      <c r="PWK165" s="92"/>
      <c r="PWL165" s="92"/>
      <c r="PWM165" s="92"/>
      <c r="PWN165" s="92"/>
      <c r="PWO165" s="92"/>
      <c r="PWP165" s="92"/>
      <c r="PWQ165" s="92"/>
      <c r="PWR165" s="92"/>
      <c r="PWS165" s="92"/>
      <c r="PWT165" s="92"/>
      <c r="PWU165" s="92"/>
      <c r="PWV165" s="92"/>
      <c r="PWW165" s="92"/>
      <c r="PWX165" s="92"/>
      <c r="PWY165" s="92"/>
      <c r="PWZ165" s="92"/>
      <c r="PXA165" s="92"/>
      <c r="PXB165" s="92"/>
      <c r="PXC165" s="92"/>
      <c r="PXD165" s="92"/>
      <c r="PXE165" s="92"/>
      <c r="PXF165" s="92"/>
      <c r="PXG165" s="92"/>
      <c r="PXH165" s="92"/>
      <c r="PXI165" s="92"/>
      <c r="PXJ165" s="92"/>
      <c r="PXK165" s="92"/>
      <c r="PXL165" s="92"/>
      <c r="PXM165" s="92"/>
      <c r="PXN165" s="92"/>
      <c r="PXO165" s="92"/>
      <c r="PXP165" s="92"/>
      <c r="PXQ165" s="92"/>
      <c r="PXR165" s="92"/>
      <c r="PXS165" s="92"/>
      <c r="PXT165" s="92"/>
      <c r="PXU165" s="92"/>
      <c r="PXV165" s="92"/>
      <c r="PXW165" s="92"/>
      <c r="PXX165" s="92"/>
      <c r="PXY165" s="92"/>
      <c r="PXZ165" s="92"/>
      <c r="PYA165" s="92"/>
      <c r="PYB165" s="92"/>
      <c r="PYC165" s="92"/>
      <c r="PYD165" s="92"/>
      <c r="PYE165" s="92"/>
      <c r="PYF165" s="92"/>
      <c r="PYG165" s="92"/>
      <c r="PYH165" s="92"/>
      <c r="PYI165" s="92"/>
      <c r="PYJ165" s="92"/>
      <c r="PYK165" s="92"/>
      <c r="PYL165" s="92"/>
      <c r="PYM165" s="92"/>
      <c r="PYN165" s="92"/>
      <c r="PYO165" s="92"/>
      <c r="PYP165" s="92"/>
      <c r="PYQ165" s="92"/>
      <c r="PYR165" s="92"/>
      <c r="PYS165" s="92"/>
      <c r="PYT165" s="92"/>
      <c r="PYU165" s="92"/>
      <c r="PYV165" s="92"/>
      <c r="PYW165" s="92"/>
      <c r="PYX165" s="92"/>
      <c r="PYY165" s="92"/>
      <c r="PYZ165" s="92"/>
      <c r="PZA165" s="92"/>
      <c r="PZB165" s="92"/>
      <c r="PZC165" s="92"/>
      <c r="PZD165" s="92"/>
      <c r="PZE165" s="92"/>
      <c r="PZF165" s="92"/>
      <c r="PZG165" s="92"/>
      <c r="PZH165" s="92"/>
      <c r="PZI165" s="92"/>
      <c r="PZJ165" s="92"/>
      <c r="PZK165" s="92"/>
      <c r="PZL165" s="92"/>
      <c r="PZM165" s="92"/>
      <c r="PZN165" s="92"/>
      <c r="PZO165" s="92"/>
      <c r="PZP165" s="92"/>
      <c r="PZQ165" s="92"/>
      <c r="PZR165" s="92"/>
      <c r="PZS165" s="92"/>
      <c r="PZT165" s="92"/>
      <c r="PZU165" s="92"/>
      <c r="PZV165" s="92"/>
      <c r="PZW165" s="92"/>
      <c r="PZX165" s="92"/>
      <c r="PZY165" s="92"/>
      <c r="PZZ165" s="92"/>
      <c r="QAA165" s="92"/>
      <c r="QAB165" s="92"/>
      <c r="QAC165" s="92"/>
      <c r="QAD165" s="92"/>
      <c r="QAE165" s="92"/>
      <c r="QAF165" s="92"/>
      <c r="QAG165" s="92"/>
      <c r="QAH165" s="92"/>
      <c r="QAI165" s="92"/>
      <c r="QAJ165" s="92"/>
      <c r="QAK165" s="92"/>
      <c r="QAL165" s="92"/>
      <c r="QAM165" s="92"/>
      <c r="QAN165" s="92"/>
      <c r="QAO165" s="92"/>
      <c r="QAP165" s="92"/>
      <c r="QAQ165" s="92"/>
      <c r="QAR165" s="92"/>
      <c r="QAS165" s="92"/>
      <c r="QAT165" s="92"/>
      <c r="QAU165" s="92"/>
      <c r="QAV165" s="92"/>
      <c r="QAW165" s="92"/>
      <c r="QAX165" s="92"/>
      <c r="QAY165" s="92"/>
      <c r="QAZ165" s="92"/>
      <c r="QBA165" s="92"/>
      <c r="QBB165" s="92"/>
      <c r="QBC165" s="92"/>
      <c r="QBD165" s="92"/>
      <c r="QBE165" s="92"/>
      <c r="QBF165" s="92"/>
      <c r="QBG165" s="92"/>
      <c r="QBH165" s="92"/>
      <c r="QBI165" s="92"/>
      <c r="QBJ165" s="92"/>
      <c r="QBK165" s="92"/>
      <c r="QBL165" s="92"/>
      <c r="QBM165" s="92"/>
      <c r="QBN165" s="92"/>
      <c r="QBO165" s="92"/>
      <c r="QBP165" s="92"/>
      <c r="QBQ165" s="92"/>
      <c r="QBR165" s="92"/>
      <c r="QBS165" s="92"/>
      <c r="QBT165" s="92"/>
      <c r="QBU165" s="92"/>
      <c r="QBV165" s="92"/>
      <c r="QBW165" s="92"/>
      <c r="QBX165" s="92"/>
      <c r="QBY165" s="92"/>
      <c r="QBZ165" s="92"/>
      <c r="QCA165" s="92"/>
      <c r="QCB165" s="92"/>
      <c r="QCC165" s="92"/>
      <c r="QCD165" s="92"/>
      <c r="QCE165" s="92"/>
      <c r="QCF165" s="92"/>
      <c r="QCG165" s="92"/>
      <c r="QCH165" s="92"/>
      <c r="QCI165" s="92"/>
      <c r="QCJ165" s="92"/>
      <c r="QCK165" s="92"/>
      <c r="QCL165" s="92"/>
      <c r="QCM165" s="92"/>
      <c r="QCN165" s="92"/>
      <c r="QCO165" s="92"/>
      <c r="QCP165" s="92"/>
      <c r="QCQ165" s="92"/>
      <c r="QCR165" s="92"/>
      <c r="QCS165" s="92"/>
      <c r="QCT165" s="92"/>
      <c r="QCU165" s="92"/>
      <c r="QCV165" s="92"/>
      <c r="QCW165" s="92"/>
      <c r="QCX165" s="92"/>
      <c r="QCY165" s="92"/>
      <c r="QCZ165" s="92"/>
      <c r="QDA165" s="92"/>
      <c r="QDB165" s="92"/>
      <c r="QDC165" s="92"/>
      <c r="QDD165" s="92"/>
      <c r="QDE165" s="92"/>
      <c r="QDF165" s="92"/>
      <c r="QDG165" s="92"/>
      <c r="QDH165" s="92"/>
      <c r="QDI165" s="92"/>
      <c r="QDJ165" s="92"/>
      <c r="QDK165" s="92"/>
      <c r="QDL165" s="92"/>
      <c r="QDM165" s="92"/>
      <c r="QDN165" s="92"/>
      <c r="QDO165" s="92"/>
      <c r="QDP165" s="92"/>
      <c r="QDQ165" s="92"/>
      <c r="QDR165" s="92"/>
      <c r="QDS165" s="92"/>
      <c r="QDT165" s="92"/>
      <c r="QDU165" s="92"/>
      <c r="QDV165" s="92"/>
      <c r="QDW165" s="92"/>
      <c r="QDX165" s="92"/>
      <c r="QDY165" s="92"/>
      <c r="QDZ165" s="92"/>
      <c r="QEA165" s="92"/>
      <c r="QEB165" s="92"/>
      <c r="QEC165" s="92"/>
      <c r="QED165" s="92"/>
      <c r="QEE165" s="92"/>
      <c r="QEF165" s="92"/>
      <c r="QEG165" s="92"/>
      <c r="QEH165" s="92"/>
      <c r="QEI165" s="92"/>
      <c r="QEJ165" s="92"/>
      <c r="QEK165" s="92"/>
      <c r="QEL165" s="92"/>
      <c r="QEM165" s="92"/>
      <c r="QEN165" s="92"/>
      <c r="QEO165" s="92"/>
      <c r="QEP165" s="92"/>
      <c r="QEQ165" s="92"/>
      <c r="QER165" s="92"/>
      <c r="QES165" s="92"/>
      <c r="QET165" s="92"/>
      <c r="QEU165" s="92"/>
      <c r="QEV165" s="92"/>
      <c r="QEW165" s="92"/>
      <c r="QEX165" s="92"/>
      <c r="QEY165" s="92"/>
      <c r="QEZ165" s="92"/>
      <c r="QFA165" s="92"/>
      <c r="QFB165" s="92"/>
      <c r="QFC165" s="92"/>
      <c r="QFD165" s="92"/>
      <c r="QFE165" s="92"/>
      <c r="QFF165" s="92"/>
      <c r="QFG165" s="92"/>
      <c r="QFH165" s="92"/>
      <c r="QFI165" s="92"/>
      <c r="QFJ165" s="92"/>
      <c r="QFK165" s="92"/>
      <c r="QFL165" s="92"/>
      <c r="QFM165" s="92"/>
      <c r="QFN165" s="92"/>
      <c r="QFO165" s="92"/>
      <c r="QFP165" s="92"/>
      <c r="QFQ165" s="92"/>
      <c r="QFR165" s="92"/>
      <c r="QFS165" s="92"/>
      <c r="QFT165" s="92"/>
      <c r="QFU165" s="92"/>
      <c r="QFV165" s="92"/>
      <c r="QFW165" s="92"/>
      <c r="QFX165" s="92"/>
      <c r="QFY165" s="92"/>
      <c r="QFZ165" s="92"/>
      <c r="QGA165" s="92"/>
      <c r="QGB165" s="92"/>
      <c r="QGC165" s="92"/>
      <c r="QGD165" s="92"/>
      <c r="QGE165" s="92"/>
      <c r="QGF165" s="92"/>
      <c r="QGG165" s="92"/>
      <c r="QGH165" s="92"/>
      <c r="QGI165" s="92"/>
      <c r="QGJ165" s="92"/>
      <c r="QGK165" s="92"/>
      <c r="QGL165" s="92"/>
      <c r="QGM165" s="92"/>
      <c r="QGN165" s="92"/>
      <c r="QGO165" s="92"/>
      <c r="QGP165" s="92"/>
      <c r="QGQ165" s="92"/>
      <c r="QGR165" s="92"/>
      <c r="QGS165" s="92"/>
      <c r="QGT165" s="92"/>
      <c r="QGU165" s="92"/>
      <c r="QGV165" s="92"/>
      <c r="QGW165" s="92"/>
      <c r="QGX165" s="92"/>
      <c r="QGY165" s="92"/>
      <c r="QGZ165" s="92"/>
      <c r="QHA165" s="92"/>
      <c r="QHB165" s="92"/>
      <c r="QHC165" s="92"/>
      <c r="QHD165" s="92"/>
      <c r="QHE165" s="92"/>
      <c r="QHF165" s="92"/>
      <c r="QHG165" s="92"/>
      <c r="QHH165" s="92"/>
      <c r="QHI165" s="92"/>
      <c r="QHJ165" s="92"/>
      <c r="QHK165" s="92"/>
      <c r="QHL165" s="92"/>
      <c r="QHM165" s="92"/>
      <c r="QHN165" s="92"/>
      <c r="QHO165" s="92"/>
      <c r="QHP165" s="92"/>
      <c r="QHQ165" s="92"/>
      <c r="QHR165" s="92"/>
      <c r="QHS165" s="92"/>
      <c r="QHT165" s="92"/>
      <c r="QHU165" s="92"/>
      <c r="QHV165" s="92"/>
      <c r="QHW165" s="92"/>
      <c r="QHX165" s="92"/>
      <c r="QHY165" s="92"/>
      <c r="QHZ165" s="92"/>
      <c r="QIA165" s="92"/>
      <c r="QIB165" s="92"/>
      <c r="QIC165" s="92"/>
      <c r="QID165" s="92"/>
      <c r="QIE165" s="92"/>
      <c r="QIF165" s="92"/>
      <c r="QIG165" s="92"/>
      <c r="QIH165" s="92"/>
      <c r="QII165" s="92"/>
      <c r="QIJ165" s="92"/>
      <c r="QIK165" s="92"/>
      <c r="QIL165" s="92"/>
      <c r="QIM165" s="92"/>
      <c r="QIN165" s="92"/>
      <c r="QIO165" s="92"/>
      <c r="QIP165" s="92"/>
      <c r="QIQ165" s="92"/>
      <c r="QIR165" s="92"/>
      <c r="QIS165" s="92"/>
      <c r="QIT165" s="92"/>
      <c r="QIU165" s="92"/>
      <c r="QIV165" s="92"/>
      <c r="QIW165" s="92"/>
      <c r="QIX165" s="92"/>
      <c r="QIY165" s="92"/>
      <c r="QIZ165" s="92"/>
      <c r="QJA165" s="92"/>
      <c r="QJB165" s="92"/>
      <c r="QJC165" s="92"/>
      <c r="QJD165" s="92"/>
      <c r="QJE165" s="92"/>
      <c r="QJF165" s="92"/>
      <c r="QJG165" s="92"/>
      <c r="QJH165" s="92"/>
      <c r="QJI165" s="92"/>
      <c r="QJJ165" s="92"/>
      <c r="QJK165" s="92"/>
      <c r="QJL165" s="92"/>
      <c r="QJM165" s="92"/>
      <c r="QJN165" s="92"/>
      <c r="QJO165" s="92"/>
      <c r="QJP165" s="92"/>
      <c r="QJQ165" s="92"/>
      <c r="QJR165" s="92"/>
      <c r="QJS165" s="92"/>
      <c r="QJT165" s="92"/>
      <c r="QJU165" s="92"/>
      <c r="QJV165" s="92"/>
      <c r="QJW165" s="92"/>
      <c r="QJX165" s="92"/>
      <c r="QJY165" s="92"/>
      <c r="QJZ165" s="92"/>
      <c r="QKA165" s="92"/>
      <c r="QKB165" s="92"/>
      <c r="QKC165" s="92"/>
      <c r="QKD165" s="92"/>
      <c r="QKE165" s="92"/>
      <c r="QKF165" s="92"/>
      <c r="QKG165" s="92"/>
      <c r="QKH165" s="92"/>
      <c r="QKI165" s="92"/>
      <c r="QKJ165" s="92"/>
      <c r="QKK165" s="92"/>
      <c r="QKL165" s="92"/>
      <c r="QKM165" s="92"/>
      <c r="QKN165" s="92"/>
      <c r="QKO165" s="92"/>
      <c r="QKP165" s="92"/>
      <c r="QKQ165" s="92"/>
      <c r="QKR165" s="92"/>
      <c r="QKS165" s="92"/>
      <c r="QKT165" s="92"/>
      <c r="QKU165" s="92"/>
      <c r="QKV165" s="92"/>
      <c r="QKW165" s="92"/>
      <c r="QKX165" s="92"/>
      <c r="QKY165" s="92"/>
      <c r="QKZ165" s="92"/>
      <c r="QLA165" s="92"/>
      <c r="QLB165" s="92"/>
      <c r="QLC165" s="92"/>
      <c r="QLD165" s="92"/>
      <c r="QLE165" s="92"/>
      <c r="QLF165" s="92"/>
      <c r="QLG165" s="92"/>
      <c r="QLH165" s="92"/>
      <c r="QLI165" s="92"/>
      <c r="QLJ165" s="92"/>
      <c r="QLK165" s="92"/>
      <c r="QLL165" s="92"/>
      <c r="QLM165" s="92"/>
      <c r="QLN165" s="92"/>
      <c r="QLO165" s="92"/>
      <c r="QLP165" s="92"/>
      <c r="QLQ165" s="92"/>
      <c r="QLR165" s="92"/>
      <c r="QLS165" s="92"/>
      <c r="QLT165" s="92"/>
      <c r="QLU165" s="92"/>
      <c r="QLV165" s="92"/>
      <c r="QLW165" s="92"/>
      <c r="QLX165" s="92"/>
      <c r="QLY165" s="92"/>
      <c r="QLZ165" s="92"/>
      <c r="QMA165" s="92"/>
      <c r="QMB165" s="92"/>
      <c r="QMC165" s="92"/>
      <c r="QMD165" s="92"/>
      <c r="QME165" s="92"/>
      <c r="QMF165" s="92"/>
      <c r="QMG165" s="92"/>
      <c r="QMH165" s="92"/>
      <c r="QMI165" s="92"/>
      <c r="QMJ165" s="92"/>
      <c r="QMK165" s="92"/>
      <c r="QML165" s="92"/>
      <c r="QMM165" s="92"/>
      <c r="QMN165" s="92"/>
      <c r="QMO165" s="92"/>
      <c r="QMP165" s="92"/>
      <c r="QMQ165" s="92"/>
      <c r="QMR165" s="92"/>
      <c r="QMS165" s="92"/>
      <c r="QMT165" s="92"/>
      <c r="QMU165" s="92"/>
      <c r="QMV165" s="92"/>
      <c r="QMW165" s="92"/>
      <c r="QMX165" s="92"/>
      <c r="QMY165" s="92"/>
      <c r="QMZ165" s="92"/>
      <c r="QNA165" s="92"/>
      <c r="QNB165" s="92"/>
      <c r="QNC165" s="92"/>
      <c r="QND165" s="92"/>
      <c r="QNE165" s="92"/>
      <c r="QNF165" s="92"/>
      <c r="QNG165" s="92"/>
      <c r="QNH165" s="92"/>
      <c r="QNI165" s="92"/>
      <c r="QNJ165" s="92"/>
      <c r="QNK165" s="92"/>
      <c r="QNL165" s="92"/>
      <c r="QNM165" s="92"/>
      <c r="QNN165" s="92"/>
      <c r="QNO165" s="92"/>
      <c r="QNP165" s="92"/>
      <c r="QNQ165" s="92"/>
      <c r="QNR165" s="92"/>
      <c r="QNS165" s="92"/>
      <c r="QNT165" s="92"/>
      <c r="QNU165" s="92"/>
      <c r="QNV165" s="92"/>
      <c r="QNW165" s="92"/>
      <c r="QNX165" s="92"/>
      <c r="QNY165" s="92"/>
      <c r="QNZ165" s="92"/>
      <c r="QOA165" s="92"/>
      <c r="QOB165" s="92"/>
      <c r="QOC165" s="92"/>
      <c r="QOD165" s="92"/>
      <c r="QOE165" s="92"/>
      <c r="QOF165" s="92"/>
      <c r="QOG165" s="92"/>
      <c r="QOH165" s="92"/>
      <c r="QOI165" s="92"/>
      <c r="QOJ165" s="92"/>
      <c r="QOK165" s="92"/>
      <c r="QOL165" s="92"/>
      <c r="QOM165" s="92"/>
      <c r="QON165" s="92"/>
      <c r="QOO165" s="92"/>
      <c r="QOP165" s="92"/>
      <c r="QOQ165" s="92"/>
      <c r="QOR165" s="92"/>
      <c r="QOS165" s="92"/>
      <c r="QOT165" s="92"/>
      <c r="QOU165" s="92"/>
      <c r="QOV165" s="92"/>
      <c r="QOW165" s="92"/>
      <c r="QOX165" s="92"/>
      <c r="QOY165" s="92"/>
      <c r="QOZ165" s="92"/>
      <c r="QPA165" s="92"/>
      <c r="QPB165" s="92"/>
      <c r="QPC165" s="92"/>
      <c r="QPD165" s="92"/>
      <c r="QPE165" s="92"/>
      <c r="QPF165" s="92"/>
      <c r="QPG165" s="92"/>
      <c r="QPH165" s="92"/>
      <c r="QPI165" s="92"/>
      <c r="QPJ165" s="92"/>
      <c r="QPK165" s="92"/>
      <c r="QPL165" s="92"/>
      <c r="QPM165" s="92"/>
      <c r="QPN165" s="92"/>
      <c r="QPO165" s="92"/>
      <c r="QPP165" s="92"/>
      <c r="QPQ165" s="92"/>
      <c r="QPR165" s="92"/>
      <c r="QPS165" s="92"/>
      <c r="QPT165" s="92"/>
      <c r="QPU165" s="92"/>
      <c r="QPV165" s="92"/>
      <c r="QPW165" s="92"/>
      <c r="QPX165" s="92"/>
      <c r="QPY165" s="92"/>
      <c r="QPZ165" s="92"/>
      <c r="QQA165" s="92"/>
      <c r="QQB165" s="92"/>
      <c r="QQC165" s="92"/>
      <c r="QQD165" s="92"/>
      <c r="QQE165" s="92"/>
      <c r="QQF165" s="92"/>
      <c r="QQG165" s="92"/>
      <c r="QQH165" s="92"/>
      <c r="QQI165" s="92"/>
      <c r="QQJ165" s="92"/>
      <c r="QQK165" s="92"/>
      <c r="QQL165" s="92"/>
      <c r="QQM165" s="92"/>
      <c r="QQN165" s="92"/>
      <c r="QQO165" s="92"/>
      <c r="QQP165" s="92"/>
      <c r="QQQ165" s="92"/>
      <c r="QQR165" s="92"/>
      <c r="QQS165" s="92"/>
      <c r="QQT165" s="92"/>
      <c r="QQU165" s="92"/>
      <c r="QQV165" s="92"/>
      <c r="QQW165" s="92"/>
      <c r="QQX165" s="92"/>
      <c r="QQY165" s="92"/>
      <c r="QQZ165" s="92"/>
      <c r="QRA165" s="92"/>
      <c r="QRB165" s="92"/>
      <c r="QRC165" s="92"/>
      <c r="QRD165" s="92"/>
      <c r="QRE165" s="92"/>
      <c r="QRF165" s="92"/>
      <c r="QRG165" s="92"/>
      <c r="QRH165" s="92"/>
      <c r="QRI165" s="92"/>
      <c r="QRJ165" s="92"/>
      <c r="QRK165" s="92"/>
      <c r="QRL165" s="92"/>
      <c r="QRM165" s="92"/>
      <c r="QRN165" s="92"/>
      <c r="QRO165" s="92"/>
      <c r="QRP165" s="92"/>
      <c r="QRQ165" s="92"/>
      <c r="QRR165" s="92"/>
      <c r="QRS165" s="92"/>
      <c r="QRT165" s="92"/>
      <c r="QRU165" s="92"/>
      <c r="QRV165" s="92"/>
      <c r="QRW165" s="92"/>
      <c r="QRX165" s="92"/>
      <c r="QRY165" s="92"/>
      <c r="QRZ165" s="92"/>
      <c r="QSA165" s="92"/>
      <c r="QSB165" s="92"/>
      <c r="QSC165" s="92"/>
      <c r="QSD165" s="92"/>
      <c r="QSE165" s="92"/>
      <c r="QSF165" s="92"/>
      <c r="QSG165" s="92"/>
      <c r="QSH165" s="92"/>
      <c r="QSI165" s="92"/>
      <c r="QSJ165" s="92"/>
      <c r="QSK165" s="92"/>
      <c r="QSL165" s="92"/>
      <c r="QSM165" s="92"/>
      <c r="QSN165" s="92"/>
      <c r="QSO165" s="92"/>
      <c r="QSP165" s="92"/>
      <c r="QSQ165" s="92"/>
      <c r="QSR165" s="92"/>
      <c r="QSS165" s="92"/>
      <c r="QST165" s="92"/>
      <c r="QSU165" s="92"/>
      <c r="QSV165" s="92"/>
      <c r="QSW165" s="92"/>
      <c r="QSX165" s="92"/>
      <c r="QSY165" s="92"/>
      <c r="QSZ165" s="92"/>
      <c r="QTA165" s="92"/>
      <c r="QTB165" s="92"/>
      <c r="QTC165" s="92"/>
      <c r="QTD165" s="92"/>
      <c r="QTE165" s="92"/>
      <c r="QTF165" s="92"/>
      <c r="QTG165" s="92"/>
      <c r="QTH165" s="92"/>
      <c r="QTI165" s="92"/>
      <c r="QTJ165" s="92"/>
      <c r="QTK165" s="92"/>
      <c r="QTL165" s="92"/>
      <c r="QTM165" s="92"/>
      <c r="QTN165" s="92"/>
      <c r="QTO165" s="92"/>
      <c r="QTP165" s="92"/>
      <c r="QTQ165" s="92"/>
      <c r="QTR165" s="92"/>
      <c r="QTS165" s="92"/>
      <c r="QTT165" s="92"/>
      <c r="QTU165" s="92"/>
      <c r="QTV165" s="92"/>
      <c r="QTW165" s="92"/>
      <c r="QTX165" s="92"/>
      <c r="QTY165" s="92"/>
      <c r="QTZ165" s="92"/>
      <c r="QUA165" s="92"/>
      <c r="QUB165" s="92"/>
      <c r="QUC165" s="92"/>
      <c r="QUD165" s="92"/>
      <c r="QUE165" s="92"/>
      <c r="QUF165" s="92"/>
      <c r="QUG165" s="92"/>
      <c r="QUH165" s="92"/>
      <c r="QUI165" s="92"/>
      <c r="QUJ165" s="92"/>
      <c r="QUK165" s="92"/>
      <c r="QUL165" s="92"/>
      <c r="QUM165" s="92"/>
      <c r="QUN165" s="92"/>
      <c r="QUO165" s="92"/>
      <c r="QUP165" s="92"/>
      <c r="QUQ165" s="92"/>
      <c r="QUR165" s="92"/>
      <c r="QUS165" s="92"/>
      <c r="QUT165" s="92"/>
      <c r="QUU165" s="92"/>
      <c r="QUV165" s="92"/>
      <c r="QUW165" s="92"/>
      <c r="QUX165" s="92"/>
      <c r="QUY165" s="92"/>
      <c r="QUZ165" s="92"/>
      <c r="QVA165" s="92"/>
      <c r="QVB165" s="92"/>
      <c r="QVC165" s="92"/>
      <c r="QVD165" s="92"/>
      <c r="QVE165" s="92"/>
      <c r="QVF165" s="92"/>
      <c r="QVG165" s="92"/>
      <c r="QVH165" s="92"/>
      <c r="QVI165" s="92"/>
      <c r="QVJ165" s="92"/>
      <c r="QVK165" s="92"/>
      <c r="QVL165" s="92"/>
      <c r="QVM165" s="92"/>
      <c r="QVN165" s="92"/>
      <c r="QVO165" s="92"/>
      <c r="QVP165" s="92"/>
      <c r="QVQ165" s="92"/>
      <c r="QVR165" s="92"/>
      <c r="QVS165" s="92"/>
      <c r="QVT165" s="92"/>
      <c r="QVU165" s="92"/>
      <c r="QVV165" s="92"/>
      <c r="QVW165" s="92"/>
      <c r="QVX165" s="92"/>
      <c r="QVY165" s="92"/>
      <c r="QVZ165" s="92"/>
      <c r="QWA165" s="92"/>
      <c r="QWB165" s="92"/>
      <c r="QWC165" s="92"/>
      <c r="QWD165" s="92"/>
      <c r="QWE165" s="92"/>
      <c r="QWF165" s="92"/>
      <c r="QWG165" s="92"/>
      <c r="QWH165" s="92"/>
      <c r="QWI165" s="92"/>
      <c r="QWJ165" s="92"/>
      <c r="QWK165" s="92"/>
      <c r="QWL165" s="92"/>
      <c r="QWM165" s="92"/>
      <c r="QWN165" s="92"/>
      <c r="QWO165" s="92"/>
      <c r="QWP165" s="92"/>
      <c r="QWQ165" s="92"/>
      <c r="QWR165" s="92"/>
      <c r="QWS165" s="92"/>
      <c r="QWT165" s="92"/>
      <c r="QWU165" s="92"/>
      <c r="QWV165" s="92"/>
      <c r="QWW165" s="92"/>
      <c r="QWX165" s="92"/>
      <c r="QWY165" s="92"/>
      <c r="QWZ165" s="92"/>
      <c r="QXA165" s="92"/>
      <c r="QXB165" s="92"/>
      <c r="QXC165" s="92"/>
      <c r="QXD165" s="92"/>
      <c r="QXE165" s="92"/>
      <c r="QXF165" s="92"/>
      <c r="QXG165" s="92"/>
      <c r="QXH165" s="92"/>
      <c r="QXI165" s="92"/>
      <c r="QXJ165" s="92"/>
      <c r="QXK165" s="92"/>
      <c r="QXL165" s="92"/>
      <c r="QXM165" s="92"/>
      <c r="QXN165" s="92"/>
      <c r="QXO165" s="92"/>
      <c r="QXP165" s="92"/>
      <c r="QXQ165" s="92"/>
      <c r="QXR165" s="92"/>
      <c r="QXS165" s="92"/>
      <c r="QXT165" s="92"/>
      <c r="QXU165" s="92"/>
      <c r="QXV165" s="92"/>
      <c r="QXW165" s="92"/>
      <c r="QXX165" s="92"/>
      <c r="QXY165" s="92"/>
      <c r="QXZ165" s="92"/>
      <c r="QYA165" s="92"/>
      <c r="QYB165" s="92"/>
      <c r="QYC165" s="92"/>
      <c r="QYD165" s="92"/>
      <c r="QYE165" s="92"/>
      <c r="QYF165" s="92"/>
      <c r="QYG165" s="92"/>
      <c r="QYH165" s="92"/>
      <c r="QYI165" s="92"/>
      <c r="QYJ165" s="92"/>
      <c r="QYK165" s="92"/>
      <c r="QYL165" s="92"/>
      <c r="QYM165" s="92"/>
      <c r="QYN165" s="92"/>
      <c r="QYO165" s="92"/>
      <c r="QYP165" s="92"/>
      <c r="QYQ165" s="92"/>
      <c r="QYR165" s="92"/>
      <c r="QYS165" s="92"/>
      <c r="QYT165" s="92"/>
      <c r="QYU165" s="92"/>
      <c r="QYV165" s="92"/>
      <c r="QYW165" s="92"/>
      <c r="QYX165" s="92"/>
      <c r="QYY165" s="92"/>
      <c r="QYZ165" s="92"/>
      <c r="QZA165" s="92"/>
      <c r="QZB165" s="92"/>
      <c r="QZC165" s="92"/>
      <c r="QZD165" s="92"/>
      <c r="QZE165" s="92"/>
      <c r="QZF165" s="92"/>
      <c r="QZG165" s="92"/>
      <c r="QZH165" s="92"/>
      <c r="QZI165" s="92"/>
      <c r="QZJ165" s="92"/>
      <c r="QZK165" s="92"/>
      <c r="QZL165" s="92"/>
      <c r="QZM165" s="92"/>
      <c r="QZN165" s="92"/>
      <c r="QZO165" s="92"/>
      <c r="QZP165" s="92"/>
      <c r="QZQ165" s="92"/>
      <c r="QZR165" s="92"/>
      <c r="QZS165" s="92"/>
      <c r="QZT165" s="92"/>
      <c r="QZU165" s="92"/>
      <c r="QZV165" s="92"/>
      <c r="QZW165" s="92"/>
      <c r="QZX165" s="92"/>
      <c r="QZY165" s="92"/>
      <c r="QZZ165" s="92"/>
      <c r="RAA165" s="92"/>
      <c r="RAB165" s="92"/>
      <c r="RAC165" s="92"/>
      <c r="RAD165" s="92"/>
      <c r="RAE165" s="92"/>
      <c r="RAF165" s="92"/>
      <c r="RAG165" s="92"/>
      <c r="RAH165" s="92"/>
      <c r="RAI165" s="92"/>
      <c r="RAJ165" s="92"/>
      <c r="RAK165" s="92"/>
      <c r="RAL165" s="92"/>
      <c r="RAM165" s="92"/>
      <c r="RAN165" s="92"/>
      <c r="RAO165" s="92"/>
      <c r="RAP165" s="92"/>
      <c r="RAQ165" s="92"/>
      <c r="RAR165" s="92"/>
      <c r="RAS165" s="92"/>
      <c r="RAT165" s="92"/>
      <c r="RAU165" s="92"/>
      <c r="RAV165" s="92"/>
      <c r="RAW165" s="92"/>
      <c r="RAX165" s="92"/>
      <c r="RAY165" s="92"/>
      <c r="RAZ165" s="92"/>
      <c r="RBA165" s="92"/>
      <c r="RBB165" s="92"/>
      <c r="RBC165" s="92"/>
      <c r="RBD165" s="92"/>
      <c r="RBE165" s="92"/>
      <c r="RBF165" s="92"/>
      <c r="RBG165" s="92"/>
      <c r="RBH165" s="92"/>
      <c r="RBI165" s="92"/>
      <c r="RBJ165" s="92"/>
      <c r="RBK165" s="92"/>
      <c r="RBL165" s="92"/>
      <c r="RBM165" s="92"/>
      <c r="RBN165" s="92"/>
      <c r="RBO165" s="92"/>
      <c r="RBP165" s="92"/>
      <c r="RBQ165" s="92"/>
      <c r="RBR165" s="92"/>
      <c r="RBS165" s="92"/>
      <c r="RBT165" s="92"/>
      <c r="RBU165" s="92"/>
      <c r="RBV165" s="92"/>
      <c r="RBW165" s="92"/>
      <c r="RBX165" s="92"/>
      <c r="RBY165" s="92"/>
      <c r="RBZ165" s="92"/>
      <c r="RCA165" s="92"/>
      <c r="RCB165" s="92"/>
      <c r="RCC165" s="92"/>
      <c r="RCD165" s="92"/>
      <c r="RCE165" s="92"/>
      <c r="RCF165" s="92"/>
      <c r="RCG165" s="92"/>
      <c r="RCH165" s="92"/>
      <c r="RCI165" s="92"/>
      <c r="RCJ165" s="92"/>
      <c r="RCK165" s="92"/>
      <c r="RCL165" s="92"/>
      <c r="RCM165" s="92"/>
      <c r="RCN165" s="92"/>
      <c r="RCO165" s="92"/>
      <c r="RCP165" s="92"/>
      <c r="RCQ165" s="92"/>
      <c r="RCR165" s="92"/>
      <c r="RCS165" s="92"/>
      <c r="RCT165" s="92"/>
      <c r="RCU165" s="92"/>
      <c r="RCV165" s="92"/>
      <c r="RCW165" s="92"/>
      <c r="RCX165" s="92"/>
      <c r="RCY165" s="92"/>
      <c r="RCZ165" s="92"/>
      <c r="RDA165" s="92"/>
      <c r="RDB165" s="92"/>
      <c r="RDC165" s="92"/>
      <c r="RDD165" s="92"/>
      <c r="RDE165" s="92"/>
      <c r="RDF165" s="92"/>
      <c r="RDG165" s="92"/>
      <c r="RDH165" s="92"/>
      <c r="RDI165" s="92"/>
      <c r="RDJ165" s="92"/>
      <c r="RDK165" s="92"/>
      <c r="RDL165" s="92"/>
      <c r="RDM165" s="92"/>
      <c r="RDN165" s="92"/>
      <c r="RDO165" s="92"/>
      <c r="RDP165" s="92"/>
      <c r="RDQ165" s="92"/>
      <c r="RDR165" s="92"/>
      <c r="RDS165" s="92"/>
      <c r="RDT165" s="92"/>
      <c r="RDU165" s="92"/>
      <c r="RDV165" s="92"/>
      <c r="RDW165" s="92"/>
      <c r="RDX165" s="92"/>
      <c r="RDY165" s="92"/>
      <c r="RDZ165" s="92"/>
      <c r="REA165" s="92"/>
      <c r="REB165" s="92"/>
      <c r="REC165" s="92"/>
      <c r="RED165" s="92"/>
      <c r="REE165" s="92"/>
      <c r="REF165" s="92"/>
      <c r="REG165" s="92"/>
      <c r="REH165" s="92"/>
      <c r="REI165" s="92"/>
      <c r="REJ165" s="92"/>
      <c r="REK165" s="92"/>
      <c r="REL165" s="92"/>
      <c r="REM165" s="92"/>
      <c r="REN165" s="92"/>
      <c r="REO165" s="92"/>
      <c r="REP165" s="92"/>
      <c r="REQ165" s="92"/>
      <c r="RER165" s="92"/>
      <c r="RES165" s="92"/>
      <c r="RET165" s="92"/>
      <c r="REU165" s="92"/>
      <c r="REV165" s="92"/>
      <c r="REW165" s="92"/>
      <c r="REX165" s="92"/>
      <c r="REY165" s="92"/>
      <c r="REZ165" s="92"/>
      <c r="RFA165" s="92"/>
      <c r="RFB165" s="92"/>
      <c r="RFC165" s="92"/>
      <c r="RFD165" s="92"/>
      <c r="RFE165" s="92"/>
      <c r="RFF165" s="92"/>
      <c r="RFG165" s="92"/>
      <c r="RFH165" s="92"/>
      <c r="RFI165" s="92"/>
      <c r="RFJ165" s="92"/>
      <c r="RFK165" s="92"/>
      <c r="RFL165" s="92"/>
      <c r="RFM165" s="92"/>
      <c r="RFN165" s="92"/>
      <c r="RFO165" s="92"/>
      <c r="RFP165" s="92"/>
      <c r="RFQ165" s="92"/>
      <c r="RFR165" s="92"/>
      <c r="RFS165" s="92"/>
      <c r="RFT165" s="92"/>
      <c r="RFU165" s="92"/>
      <c r="RFV165" s="92"/>
      <c r="RFW165" s="92"/>
      <c r="RFX165" s="92"/>
      <c r="RFY165" s="92"/>
      <c r="RFZ165" s="92"/>
      <c r="RGA165" s="92"/>
      <c r="RGB165" s="92"/>
      <c r="RGC165" s="92"/>
      <c r="RGD165" s="92"/>
      <c r="RGE165" s="92"/>
      <c r="RGF165" s="92"/>
      <c r="RGG165" s="92"/>
      <c r="RGH165" s="92"/>
      <c r="RGI165" s="92"/>
      <c r="RGJ165" s="92"/>
      <c r="RGK165" s="92"/>
      <c r="RGL165" s="92"/>
      <c r="RGM165" s="92"/>
      <c r="RGN165" s="92"/>
      <c r="RGO165" s="92"/>
      <c r="RGP165" s="92"/>
      <c r="RGQ165" s="92"/>
      <c r="RGR165" s="92"/>
      <c r="RGS165" s="92"/>
      <c r="RGT165" s="92"/>
      <c r="RGU165" s="92"/>
      <c r="RGV165" s="92"/>
      <c r="RGW165" s="92"/>
      <c r="RGX165" s="92"/>
      <c r="RGY165" s="92"/>
      <c r="RGZ165" s="92"/>
      <c r="RHA165" s="92"/>
      <c r="RHB165" s="92"/>
      <c r="RHC165" s="92"/>
      <c r="RHD165" s="92"/>
      <c r="RHE165" s="92"/>
      <c r="RHF165" s="92"/>
      <c r="RHG165" s="92"/>
      <c r="RHH165" s="92"/>
      <c r="RHI165" s="92"/>
      <c r="RHJ165" s="92"/>
      <c r="RHK165" s="92"/>
      <c r="RHL165" s="92"/>
      <c r="RHM165" s="92"/>
      <c r="RHN165" s="92"/>
      <c r="RHO165" s="92"/>
      <c r="RHP165" s="92"/>
      <c r="RHQ165" s="92"/>
      <c r="RHR165" s="92"/>
      <c r="RHS165" s="92"/>
      <c r="RHT165" s="92"/>
      <c r="RHU165" s="92"/>
      <c r="RHV165" s="92"/>
      <c r="RHW165" s="92"/>
      <c r="RHX165" s="92"/>
      <c r="RHY165" s="92"/>
      <c r="RHZ165" s="92"/>
      <c r="RIA165" s="92"/>
      <c r="RIB165" s="92"/>
      <c r="RIC165" s="92"/>
      <c r="RID165" s="92"/>
      <c r="RIE165" s="92"/>
      <c r="RIF165" s="92"/>
      <c r="RIG165" s="92"/>
      <c r="RIH165" s="92"/>
      <c r="RII165" s="92"/>
      <c r="RIJ165" s="92"/>
      <c r="RIK165" s="92"/>
      <c r="RIL165" s="92"/>
      <c r="RIM165" s="92"/>
      <c r="RIN165" s="92"/>
      <c r="RIO165" s="92"/>
      <c r="RIP165" s="92"/>
      <c r="RIQ165" s="92"/>
      <c r="RIR165" s="92"/>
      <c r="RIS165" s="92"/>
      <c r="RIT165" s="92"/>
      <c r="RIU165" s="92"/>
      <c r="RIV165" s="92"/>
      <c r="RIW165" s="92"/>
      <c r="RIX165" s="92"/>
      <c r="RIY165" s="92"/>
      <c r="RIZ165" s="92"/>
      <c r="RJA165" s="92"/>
      <c r="RJB165" s="92"/>
      <c r="RJC165" s="92"/>
      <c r="RJD165" s="92"/>
      <c r="RJE165" s="92"/>
      <c r="RJF165" s="92"/>
      <c r="RJG165" s="92"/>
      <c r="RJH165" s="92"/>
      <c r="RJI165" s="92"/>
      <c r="RJJ165" s="92"/>
      <c r="RJK165" s="92"/>
      <c r="RJL165" s="92"/>
      <c r="RJM165" s="92"/>
      <c r="RJN165" s="92"/>
      <c r="RJO165" s="92"/>
      <c r="RJP165" s="92"/>
      <c r="RJQ165" s="92"/>
      <c r="RJR165" s="92"/>
      <c r="RJS165" s="92"/>
      <c r="RJT165" s="92"/>
      <c r="RJU165" s="92"/>
      <c r="RJV165" s="92"/>
      <c r="RJW165" s="92"/>
      <c r="RJX165" s="92"/>
      <c r="RJY165" s="92"/>
      <c r="RJZ165" s="92"/>
      <c r="RKA165" s="92"/>
      <c r="RKB165" s="92"/>
      <c r="RKC165" s="92"/>
      <c r="RKD165" s="92"/>
      <c r="RKE165" s="92"/>
      <c r="RKF165" s="92"/>
      <c r="RKG165" s="92"/>
      <c r="RKH165" s="92"/>
      <c r="RKI165" s="92"/>
      <c r="RKJ165" s="92"/>
      <c r="RKK165" s="92"/>
      <c r="RKL165" s="92"/>
      <c r="RKM165" s="92"/>
      <c r="RKN165" s="92"/>
      <c r="RKO165" s="92"/>
      <c r="RKP165" s="92"/>
      <c r="RKQ165" s="92"/>
      <c r="RKR165" s="92"/>
      <c r="RKS165" s="92"/>
      <c r="RKT165" s="92"/>
      <c r="RKU165" s="92"/>
      <c r="RKV165" s="92"/>
      <c r="RKW165" s="92"/>
      <c r="RKX165" s="92"/>
      <c r="RKY165" s="92"/>
      <c r="RKZ165" s="92"/>
      <c r="RLA165" s="92"/>
      <c r="RLB165" s="92"/>
      <c r="RLC165" s="92"/>
      <c r="RLD165" s="92"/>
      <c r="RLE165" s="92"/>
      <c r="RLF165" s="92"/>
      <c r="RLG165" s="92"/>
      <c r="RLH165" s="92"/>
      <c r="RLI165" s="92"/>
      <c r="RLJ165" s="92"/>
      <c r="RLK165" s="92"/>
      <c r="RLL165" s="92"/>
      <c r="RLM165" s="92"/>
      <c r="RLN165" s="92"/>
      <c r="RLO165" s="92"/>
      <c r="RLP165" s="92"/>
      <c r="RLQ165" s="92"/>
      <c r="RLR165" s="92"/>
      <c r="RLS165" s="92"/>
      <c r="RLT165" s="92"/>
      <c r="RLU165" s="92"/>
      <c r="RLV165" s="92"/>
      <c r="RLW165" s="92"/>
      <c r="RLX165" s="92"/>
      <c r="RLY165" s="92"/>
      <c r="RLZ165" s="92"/>
      <c r="RMA165" s="92"/>
      <c r="RMB165" s="92"/>
      <c r="RMC165" s="92"/>
      <c r="RMD165" s="92"/>
      <c r="RME165" s="92"/>
      <c r="RMF165" s="92"/>
      <c r="RMG165" s="92"/>
      <c r="RMH165" s="92"/>
      <c r="RMI165" s="92"/>
      <c r="RMJ165" s="92"/>
      <c r="RMK165" s="92"/>
      <c r="RML165" s="92"/>
      <c r="RMM165" s="92"/>
      <c r="RMN165" s="92"/>
      <c r="RMO165" s="92"/>
      <c r="RMP165" s="92"/>
      <c r="RMQ165" s="92"/>
      <c r="RMR165" s="92"/>
      <c r="RMS165" s="92"/>
      <c r="RMT165" s="92"/>
      <c r="RMU165" s="92"/>
      <c r="RMV165" s="92"/>
      <c r="RMW165" s="92"/>
      <c r="RMX165" s="92"/>
      <c r="RMY165" s="92"/>
      <c r="RMZ165" s="92"/>
      <c r="RNA165" s="92"/>
      <c r="RNB165" s="92"/>
      <c r="RNC165" s="92"/>
      <c r="RND165" s="92"/>
      <c r="RNE165" s="92"/>
      <c r="RNF165" s="92"/>
      <c r="RNG165" s="92"/>
      <c r="RNH165" s="92"/>
      <c r="RNI165" s="92"/>
      <c r="RNJ165" s="92"/>
      <c r="RNK165" s="92"/>
      <c r="RNL165" s="92"/>
      <c r="RNM165" s="92"/>
      <c r="RNN165" s="92"/>
      <c r="RNO165" s="92"/>
      <c r="RNP165" s="92"/>
      <c r="RNQ165" s="92"/>
      <c r="RNR165" s="92"/>
      <c r="RNS165" s="92"/>
      <c r="RNT165" s="92"/>
      <c r="RNU165" s="92"/>
      <c r="RNV165" s="92"/>
      <c r="RNW165" s="92"/>
      <c r="RNX165" s="92"/>
      <c r="RNY165" s="92"/>
      <c r="RNZ165" s="92"/>
      <c r="ROA165" s="92"/>
      <c r="ROB165" s="92"/>
      <c r="ROC165" s="92"/>
      <c r="ROD165" s="92"/>
      <c r="ROE165" s="92"/>
      <c r="ROF165" s="92"/>
      <c r="ROG165" s="92"/>
      <c r="ROH165" s="92"/>
      <c r="ROI165" s="92"/>
      <c r="ROJ165" s="92"/>
      <c r="ROK165" s="92"/>
      <c r="ROL165" s="92"/>
      <c r="ROM165" s="92"/>
      <c r="RON165" s="92"/>
      <c r="ROO165" s="92"/>
      <c r="ROP165" s="92"/>
      <c r="ROQ165" s="92"/>
      <c r="ROR165" s="92"/>
      <c r="ROS165" s="92"/>
      <c r="ROT165" s="92"/>
      <c r="ROU165" s="92"/>
      <c r="ROV165" s="92"/>
      <c r="ROW165" s="92"/>
      <c r="ROX165" s="92"/>
      <c r="ROY165" s="92"/>
      <c r="ROZ165" s="92"/>
      <c r="RPA165" s="92"/>
      <c r="RPB165" s="92"/>
      <c r="RPC165" s="92"/>
      <c r="RPD165" s="92"/>
      <c r="RPE165" s="92"/>
      <c r="RPF165" s="92"/>
      <c r="RPG165" s="92"/>
      <c r="RPH165" s="92"/>
      <c r="RPI165" s="92"/>
      <c r="RPJ165" s="92"/>
      <c r="RPK165" s="92"/>
      <c r="RPL165" s="92"/>
      <c r="RPM165" s="92"/>
      <c r="RPN165" s="92"/>
      <c r="RPO165" s="92"/>
      <c r="RPP165" s="92"/>
      <c r="RPQ165" s="92"/>
      <c r="RPR165" s="92"/>
      <c r="RPS165" s="92"/>
      <c r="RPT165" s="92"/>
      <c r="RPU165" s="92"/>
      <c r="RPV165" s="92"/>
      <c r="RPW165" s="92"/>
      <c r="RPX165" s="92"/>
      <c r="RPY165" s="92"/>
      <c r="RPZ165" s="92"/>
      <c r="RQA165" s="92"/>
      <c r="RQB165" s="92"/>
      <c r="RQC165" s="92"/>
      <c r="RQD165" s="92"/>
      <c r="RQE165" s="92"/>
      <c r="RQF165" s="92"/>
      <c r="RQG165" s="92"/>
      <c r="RQH165" s="92"/>
      <c r="RQI165" s="92"/>
      <c r="RQJ165" s="92"/>
      <c r="RQK165" s="92"/>
      <c r="RQL165" s="92"/>
      <c r="RQM165" s="92"/>
      <c r="RQN165" s="92"/>
      <c r="RQO165" s="92"/>
      <c r="RQP165" s="92"/>
      <c r="RQQ165" s="92"/>
      <c r="RQR165" s="92"/>
      <c r="RQS165" s="92"/>
      <c r="RQT165" s="92"/>
      <c r="RQU165" s="92"/>
      <c r="RQV165" s="92"/>
      <c r="RQW165" s="92"/>
      <c r="RQX165" s="92"/>
      <c r="RQY165" s="92"/>
      <c r="RQZ165" s="92"/>
      <c r="RRA165" s="92"/>
      <c r="RRB165" s="92"/>
      <c r="RRC165" s="92"/>
      <c r="RRD165" s="92"/>
      <c r="RRE165" s="92"/>
      <c r="RRF165" s="92"/>
      <c r="RRG165" s="92"/>
      <c r="RRH165" s="92"/>
      <c r="RRI165" s="92"/>
      <c r="RRJ165" s="92"/>
      <c r="RRK165" s="92"/>
      <c r="RRL165" s="92"/>
      <c r="RRM165" s="92"/>
      <c r="RRN165" s="92"/>
      <c r="RRO165" s="92"/>
      <c r="RRP165" s="92"/>
      <c r="RRQ165" s="92"/>
      <c r="RRR165" s="92"/>
      <c r="RRS165" s="92"/>
      <c r="RRT165" s="92"/>
      <c r="RRU165" s="92"/>
      <c r="RRV165" s="92"/>
      <c r="RRW165" s="92"/>
      <c r="RRX165" s="92"/>
      <c r="RRY165" s="92"/>
      <c r="RRZ165" s="92"/>
      <c r="RSA165" s="92"/>
      <c r="RSB165" s="92"/>
      <c r="RSC165" s="92"/>
      <c r="RSD165" s="92"/>
      <c r="RSE165" s="92"/>
      <c r="RSF165" s="92"/>
      <c r="RSG165" s="92"/>
      <c r="RSH165" s="92"/>
      <c r="RSI165" s="92"/>
      <c r="RSJ165" s="92"/>
      <c r="RSK165" s="92"/>
      <c r="RSL165" s="92"/>
      <c r="RSM165" s="92"/>
      <c r="RSN165" s="92"/>
      <c r="RSO165" s="92"/>
      <c r="RSP165" s="92"/>
      <c r="RSQ165" s="92"/>
      <c r="RSR165" s="92"/>
      <c r="RSS165" s="92"/>
      <c r="RST165" s="92"/>
      <c r="RSU165" s="92"/>
      <c r="RSV165" s="92"/>
      <c r="RSW165" s="92"/>
      <c r="RSX165" s="92"/>
      <c r="RSY165" s="92"/>
      <c r="RSZ165" s="92"/>
      <c r="RTA165" s="92"/>
      <c r="RTB165" s="92"/>
      <c r="RTC165" s="92"/>
      <c r="RTD165" s="92"/>
      <c r="RTE165" s="92"/>
      <c r="RTF165" s="92"/>
      <c r="RTG165" s="92"/>
      <c r="RTH165" s="92"/>
      <c r="RTI165" s="92"/>
      <c r="RTJ165" s="92"/>
      <c r="RTK165" s="92"/>
      <c r="RTL165" s="92"/>
      <c r="RTM165" s="92"/>
      <c r="RTN165" s="92"/>
      <c r="RTO165" s="92"/>
      <c r="RTP165" s="92"/>
      <c r="RTQ165" s="92"/>
      <c r="RTR165" s="92"/>
      <c r="RTS165" s="92"/>
      <c r="RTT165" s="92"/>
      <c r="RTU165" s="92"/>
      <c r="RTV165" s="92"/>
      <c r="RTW165" s="92"/>
      <c r="RTX165" s="92"/>
      <c r="RTY165" s="92"/>
      <c r="RTZ165" s="92"/>
      <c r="RUA165" s="92"/>
      <c r="RUB165" s="92"/>
      <c r="RUC165" s="92"/>
      <c r="RUD165" s="92"/>
      <c r="RUE165" s="92"/>
      <c r="RUF165" s="92"/>
      <c r="RUG165" s="92"/>
      <c r="RUH165" s="92"/>
      <c r="RUI165" s="92"/>
      <c r="RUJ165" s="92"/>
      <c r="RUK165" s="92"/>
      <c r="RUL165" s="92"/>
      <c r="RUM165" s="92"/>
      <c r="RUN165" s="92"/>
      <c r="RUO165" s="92"/>
      <c r="RUP165" s="92"/>
      <c r="RUQ165" s="92"/>
      <c r="RUR165" s="92"/>
      <c r="RUS165" s="92"/>
      <c r="RUT165" s="92"/>
      <c r="RUU165" s="92"/>
      <c r="RUV165" s="92"/>
      <c r="RUW165" s="92"/>
      <c r="RUX165" s="92"/>
      <c r="RUY165" s="92"/>
      <c r="RUZ165" s="92"/>
      <c r="RVA165" s="92"/>
      <c r="RVB165" s="92"/>
      <c r="RVC165" s="92"/>
      <c r="RVD165" s="92"/>
      <c r="RVE165" s="92"/>
      <c r="RVF165" s="92"/>
      <c r="RVG165" s="92"/>
      <c r="RVH165" s="92"/>
      <c r="RVI165" s="92"/>
      <c r="RVJ165" s="92"/>
      <c r="RVK165" s="92"/>
      <c r="RVL165" s="92"/>
      <c r="RVM165" s="92"/>
      <c r="RVN165" s="92"/>
      <c r="RVO165" s="92"/>
      <c r="RVP165" s="92"/>
      <c r="RVQ165" s="92"/>
      <c r="RVR165" s="92"/>
      <c r="RVS165" s="92"/>
      <c r="RVT165" s="92"/>
      <c r="RVU165" s="92"/>
      <c r="RVV165" s="92"/>
      <c r="RVW165" s="92"/>
      <c r="RVX165" s="92"/>
      <c r="RVY165" s="92"/>
      <c r="RVZ165" s="92"/>
      <c r="RWA165" s="92"/>
      <c r="RWB165" s="92"/>
      <c r="RWC165" s="92"/>
      <c r="RWD165" s="92"/>
      <c r="RWE165" s="92"/>
      <c r="RWF165" s="92"/>
      <c r="RWG165" s="92"/>
      <c r="RWH165" s="92"/>
      <c r="RWI165" s="92"/>
      <c r="RWJ165" s="92"/>
      <c r="RWK165" s="92"/>
      <c r="RWL165" s="92"/>
      <c r="RWM165" s="92"/>
      <c r="RWN165" s="92"/>
      <c r="RWO165" s="92"/>
      <c r="RWP165" s="92"/>
      <c r="RWQ165" s="92"/>
      <c r="RWR165" s="92"/>
      <c r="RWS165" s="92"/>
      <c r="RWT165" s="92"/>
      <c r="RWU165" s="92"/>
      <c r="RWV165" s="92"/>
      <c r="RWW165" s="92"/>
      <c r="RWX165" s="92"/>
      <c r="RWY165" s="92"/>
      <c r="RWZ165" s="92"/>
      <c r="RXA165" s="92"/>
      <c r="RXB165" s="92"/>
      <c r="RXC165" s="92"/>
      <c r="RXD165" s="92"/>
      <c r="RXE165" s="92"/>
      <c r="RXF165" s="92"/>
      <c r="RXG165" s="92"/>
      <c r="RXH165" s="92"/>
      <c r="RXI165" s="92"/>
      <c r="RXJ165" s="92"/>
      <c r="RXK165" s="92"/>
      <c r="RXL165" s="92"/>
      <c r="RXM165" s="92"/>
      <c r="RXN165" s="92"/>
      <c r="RXO165" s="92"/>
      <c r="RXP165" s="92"/>
      <c r="RXQ165" s="92"/>
      <c r="RXR165" s="92"/>
      <c r="RXS165" s="92"/>
      <c r="RXT165" s="92"/>
      <c r="RXU165" s="92"/>
      <c r="RXV165" s="92"/>
      <c r="RXW165" s="92"/>
      <c r="RXX165" s="92"/>
      <c r="RXY165" s="92"/>
      <c r="RXZ165" s="92"/>
      <c r="RYA165" s="92"/>
      <c r="RYB165" s="92"/>
      <c r="RYC165" s="92"/>
      <c r="RYD165" s="92"/>
      <c r="RYE165" s="92"/>
      <c r="RYF165" s="92"/>
      <c r="RYG165" s="92"/>
      <c r="RYH165" s="92"/>
      <c r="RYI165" s="92"/>
      <c r="RYJ165" s="92"/>
      <c r="RYK165" s="92"/>
      <c r="RYL165" s="92"/>
      <c r="RYM165" s="92"/>
      <c r="RYN165" s="92"/>
      <c r="RYO165" s="92"/>
      <c r="RYP165" s="92"/>
      <c r="RYQ165" s="92"/>
      <c r="RYR165" s="92"/>
      <c r="RYS165" s="92"/>
      <c r="RYT165" s="92"/>
      <c r="RYU165" s="92"/>
      <c r="RYV165" s="92"/>
      <c r="RYW165" s="92"/>
      <c r="RYX165" s="92"/>
      <c r="RYY165" s="92"/>
      <c r="RYZ165" s="92"/>
      <c r="RZA165" s="92"/>
      <c r="RZB165" s="92"/>
      <c r="RZC165" s="92"/>
      <c r="RZD165" s="92"/>
      <c r="RZE165" s="92"/>
      <c r="RZF165" s="92"/>
      <c r="RZG165" s="92"/>
      <c r="RZH165" s="92"/>
      <c r="RZI165" s="92"/>
      <c r="RZJ165" s="92"/>
      <c r="RZK165" s="92"/>
      <c r="RZL165" s="92"/>
      <c r="RZM165" s="92"/>
      <c r="RZN165" s="92"/>
      <c r="RZO165" s="92"/>
      <c r="RZP165" s="92"/>
      <c r="RZQ165" s="92"/>
      <c r="RZR165" s="92"/>
      <c r="RZS165" s="92"/>
      <c r="RZT165" s="92"/>
      <c r="RZU165" s="92"/>
      <c r="RZV165" s="92"/>
      <c r="RZW165" s="92"/>
      <c r="RZX165" s="92"/>
      <c r="RZY165" s="92"/>
      <c r="RZZ165" s="92"/>
      <c r="SAA165" s="92"/>
      <c r="SAB165" s="92"/>
      <c r="SAC165" s="92"/>
      <c r="SAD165" s="92"/>
      <c r="SAE165" s="92"/>
      <c r="SAF165" s="92"/>
      <c r="SAG165" s="92"/>
      <c r="SAH165" s="92"/>
      <c r="SAI165" s="92"/>
      <c r="SAJ165" s="92"/>
      <c r="SAK165" s="92"/>
      <c r="SAL165" s="92"/>
      <c r="SAM165" s="92"/>
      <c r="SAN165" s="92"/>
      <c r="SAO165" s="92"/>
      <c r="SAP165" s="92"/>
      <c r="SAQ165" s="92"/>
      <c r="SAR165" s="92"/>
      <c r="SAS165" s="92"/>
      <c r="SAT165" s="92"/>
      <c r="SAU165" s="92"/>
      <c r="SAV165" s="92"/>
      <c r="SAW165" s="92"/>
      <c r="SAX165" s="92"/>
      <c r="SAY165" s="92"/>
      <c r="SAZ165" s="92"/>
      <c r="SBA165" s="92"/>
      <c r="SBB165" s="92"/>
      <c r="SBC165" s="92"/>
      <c r="SBD165" s="92"/>
      <c r="SBE165" s="92"/>
      <c r="SBF165" s="92"/>
      <c r="SBG165" s="92"/>
      <c r="SBH165" s="92"/>
      <c r="SBI165" s="92"/>
      <c r="SBJ165" s="92"/>
      <c r="SBK165" s="92"/>
      <c r="SBL165" s="92"/>
      <c r="SBM165" s="92"/>
      <c r="SBN165" s="92"/>
      <c r="SBO165" s="92"/>
      <c r="SBP165" s="92"/>
      <c r="SBQ165" s="92"/>
      <c r="SBR165" s="92"/>
      <c r="SBS165" s="92"/>
      <c r="SBT165" s="92"/>
      <c r="SBU165" s="92"/>
      <c r="SBV165" s="92"/>
      <c r="SBW165" s="92"/>
      <c r="SBX165" s="92"/>
      <c r="SBY165" s="92"/>
      <c r="SBZ165" s="92"/>
      <c r="SCA165" s="92"/>
      <c r="SCB165" s="92"/>
      <c r="SCC165" s="92"/>
      <c r="SCD165" s="92"/>
      <c r="SCE165" s="92"/>
      <c r="SCF165" s="92"/>
      <c r="SCG165" s="92"/>
      <c r="SCH165" s="92"/>
      <c r="SCI165" s="92"/>
      <c r="SCJ165" s="92"/>
      <c r="SCK165" s="92"/>
      <c r="SCL165" s="92"/>
      <c r="SCM165" s="92"/>
      <c r="SCN165" s="92"/>
      <c r="SCO165" s="92"/>
      <c r="SCP165" s="92"/>
      <c r="SCQ165" s="92"/>
      <c r="SCR165" s="92"/>
      <c r="SCS165" s="92"/>
      <c r="SCT165" s="92"/>
      <c r="SCU165" s="92"/>
      <c r="SCV165" s="92"/>
      <c r="SCW165" s="92"/>
      <c r="SCX165" s="92"/>
      <c r="SCY165" s="92"/>
      <c r="SCZ165" s="92"/>
      <c r="SDA165" s="92"/>
      <c r="SDB165" s="92"/>
      <c r="SDC165" s="92"/>
      <c r="SDD165" s="92"/>
      <c r="SDE165" s="92"/>
      <c r="SDF165" s="92"/>
      <c r="SDG165" s="92"/>
      <c r="SDH165" s="92"/>
      <c r="SDI165" s="92"/>
      <c r="SDJ165" s="92"/>
      <c r="SDK165" s="92"/>
      <c r="SDL165" s="92"/>
      <c r="SDM165" s="92"/>
      <c r="SDN165" s="92"/>
      <c r="SDO165" s="92"/>
      <c r="SDP165" s="92"/>
      <c r="SDQ165" s="92"/>
      <c r="SDR165" s="92"/>
      <c r="SDS165" s="92"/>
      <c r="SDT165" s="92"/>
      <c r="SDU165" s="92"/>
      <c r="SDV165" s="92"/>
      <c r="SDW165" s="92"/>
      <c r="SDX165" s="92"/>
      <c r="SDY165" s="92"/>
      <c r="SDZ165" s="92"/>
      <c r="SEA165" s="92"/>
      <c r="SEB165" s="92"/>
      <c r="SEC165" s="92"/>
      <c r="SED165" s="92"/>
      <c r="SEE165" s="92"/>
      <c r="SEF165" s="92"/>
      <c r="SEG165" s="92"/>
      <c r="SEH165" s="92"/>
      <c r="SEI165" s="92"/>
      <c r="SEJ165" s="92"/>
      <c r="SEK165" s="92"/>
      <c r="SEL165" s="92"/>
      <c r="SEM165" s="92"/>
      <c r="SEN165" s="92"/>
      <c r="SEO165" s="92"/>
      <c r="SEP165" s="92"/>
      <c r="SEQ165" s="92"/>
      <c r="SER165" s="92"/>
      <c r="SES165" s="92"/>
      <c r="SET165" s="92"/>
      <c r="SEU165" s="92"/>
      <c r="SEV165" s="92"/>
      <c r="SEW165" s="92"/>
      <c r="SEX165" s="92"/>
      <c r="SEY165" s="92"/>
      <c r="SEZ165" s="92"/>
      <c r="SFA165" s="92"/>
      <c r="SFB165" s="92"/>
      <c r="SFC165" s="92"/>
      <c r="SFD165" s="92"/>
      <c r="SFE165" s="92"/>
      <c r="SFF165" s="92"/>
      <c r="SFG165" s="92"/>
      <c r="SFH165" s="92"/>
      <c r="SFI165" s="92"/>
      <c r="SFJ165" s="92"/>
      <c r="SFK165" s="92"/>
      <c r="SFL165" s="92"/>
      <c r="SFM165" s="92"/>
      <c r="SFN165" s="92"/>
      <c r="SFO165" s="92"/>
      <c r="SFP165" s="92"/>
      <c r="SFQ165" s="92"/>
      <c r="SFR165" s="92"/>
      <c r="SFS165" s="92"/>
      <c r="SFT165" s="92"/>
      <c r="SFU165" s="92"/>
      <c r="SFV165" s="92"/>
      <c r="SFW165" s="92"/>
      <c r="SFX165" s="92"/>
      <c r="SFY165" s="92"/>
      <c r="SFZ165" s="92"/>
      <c r="SGA165" s="92"/>
      <c r="SGB165" s="92"/>
      <c r="SGC165" s="92"/>
      <c r="SGD165" s="92"/>
      <c r="SGE165" s="92"/>
      <c r="SGF165" s="92"/>
      <c r="SGG165" s="92"/>
      <c r="SGH165" s="92"/>
      <c r="SGI165" s="92"/>
      <c r="SGJ165" s="92"/>
      <c r="SGK165" s="92"/>
      <c r="SGL165" s="92"/>
      <c r="SGM165" s="92"/>
      <c r="SGN165" s="92"/>
      <c r="SGO165" s="92"/>
      <c r="SGP165" s="92"/>
      <c r="SGQ165" s="92"/>
      <c r="SGR165" s="92"/>
      <c r="SGS165" s="92"/>
      <c r="SGT165" s="92"/>
      <c r="SGU165" s="92"/>
      <c r="SGV165" s="92"/>
      <c r="SGW165" s="92"/>
      <c r="SGX165" s="92"/>
      <c r="SGY165" s="92"/>
      <c r="SGZ165" s="92"/>
      <c r="SHA165" s="92"/>
      <c r="SHB165" s="92"/>
      <c r="SHC165" s="92"/>
      <c r="SHD165" s="92"/>
      <c r="SHE165" s="92"/>
      <c r="SHF165" s="92"/>
      <c r="SHG165" s="92"/>
      <c r="SHH165" s="92"/>
      <c r="SHI165" s="92"/>
      <c r="SHJ165" s="92"/>
      <c r="SHK165" s="92"/>
      <c r="SHL165" s="92"/>
      <c r="SHM165" s="92"/>
      <c r="SHN165" s="92"/>
      <c r="SHO165" s="92"/>
      <c r="SHP165" s="92"/>
      <c r="SHQ165" s="92"/>
      <c r="SHR165" s="92"/>
      <c r="SHS165" s="92"/>
      <c r="SHT165" s="92"/>
      <c r="SHU165" s="92"/>
      <c r="SHV165" s="92"/>
      <c r="SHW165" s="92"/>
      <c r="SHX165" s="92"/>
      <c r="SHY165" s="92"/>
      <c r="SHZ165" s="92"/>
      <c r="SIA165" s="92"/>
      <c r="SIB165" s="92"/>
      <c r="SIC165" s="92"/>
      <c r="SID165" s="92"/>
      <c r="SIE165" s="92"/>
      <c r="SIF165" s="92"/>
      <c r="SIG165" s="92"/>
      <c r="SIH165" s="92"/>
      <c r="SII165" s="92"/>
      <c r="SIJ165" s="92"/>
      <c r="SIK165" s="92"/>
      <c r="SIL165" s="92"/>
      <c r="SIM165" s="92"/>
      <c r="SIN165" s="92"/>
      <c r="SIO165" s="92"/>
      <c r="SIP165" s="92"/>
      <c r="SIQ165" s="92"/>
      <c r="SIR165" s="92"/>
      <c r="SIS165" s="92"/>
      <c r="SIT165" s="92"/>
      <c r="SIU165" s="92"/>
      <c r="SIV165" s="92"/>
      <c r="SIW165" s="92"/>
      <c r="SIX165" s="92"/>
      <c r="SIY165" s="92"/>
      <c r="SIZ165" s="92"/>
      <c r="SJA165" s="92"/>
      <c r="SJB165" s="92"/>
      <c r="SJC165" s="92"/>
      <c r="SJD165" s="92"/>
      <c r="SJE165" s="92"/>
      <c r="SJF165" s="92"/>
      <c r="SJG165" s="92"/>
      <c r="SJH165" s="92"/>
      <c r="SJI165" s="92"/>
      <c r="SJJ165" s="92"/>
      <c r="SJK165" s="92"/>
      <c r="SJL165" s="92"/>
      <c r="SJM165" s="92"/>
      <c r="SJN165" s="92"/>
      <c r="SJO165" s="92"/>
      <c r="SJP165" s="92"/>
      <c r="SJQ165" s="92"/>
      <c r="SJR165" s="92"/>
      <c r="SJS165" s="92"/>
      <c r="SJT165" s="92"/>
      <c r="SJU165" s="92"/>
      <c r="SJV165" s="92"/>
      <c r="SJW165" s="92"/>
      <c r="SJX165" s="92"/>
      <c r="SJY165" s="92"/>
      <c r="SJZ165" s="92"/>
      <c r="SKA165" s="92"/>
      <c r="SKB165" s="92"/>
      <c r="SKC165" s="92"/>
      <c r="SKD165" s="92"/>
      <c r="SKE165" s="92"/>
      <c r="SKF165" s="92"/>
      <c r="SKG165" s="92"/>
      <c r="SKH165" s="92"/>
      <c r="SKI165" s="92"/>
      <c r="SKJ165" s="92"/>
      <c r="SKK165" s="92"/>
      <c r="SKL165" s="92"/>
      <c r="SKM165" s="92"/>
      <c r="SKN165" s="92"/>
      <c r="SKO165" s="92"/>
      <c r="SKP165" s="92"/>
      <c r="SKQ165" s="92"/>
      <c r="SKR165" s="92"/>
      <c r="SKS165" s="92"/>
      <c r="SKT165" s="92"/>
      <c r="SKU165" s="92"/>
      <c r="SKV165" s="92"/>
      <c r="SKW165" s="92"/>
      <c r="SKX165" s="92"/>
      <c r="SKY165" s="92"/>
      <c r="SKZ165" s="92"/>
      <c r="SLA165" s="92"/>
      <c r="SLB165" s="92"/>
      <c r="SLC165" s="92"/>
      <c r="SLD165" s="92"/>
      <c r="SLE165" s="92"/>
      <c r="SLF165" s="92"/>
      <c r="SLG165" s="92"/>
      <c r="SLH165" s="92"/>
      <c r="SLI165" s="92"/>
      <c r="SLJ165" s="92"/>
      <c r="SLK165" s="92"/>
      <c r="SLL165" s="92"/>
      <c r="SLM165" s="92"/>
      <c r="SLN165" s="92"/>
      <c r="SLO165" s="92"/>
      <c r="SLP165" s="92"/>
      <c r="SLQ165" s="92"/>
      <c r="SLR165" s="92"/>
      <c r="SLS165" s="92"/>
      <c r="SLT165" s="92"/>
      <c r="SLU165" s="92"/>
      <c r="SLV165" s="92"/>
      <c r="SLW165" s="92"/>
      <c r="SLX165" s="92"/>
      <c r="SLY165" s="92"/>
      <c r="SLZ165" s="92"/>
      <c r="SMA165" s="92"/>
      <c r="SMB165" s="92"/>
      <c r="SMC165" s="92"/>
      <c r="SMD165" s="92"/>
      <c r="SME165" s="92"/>
      <c r="SMF165" s="92"/>
      <c r="SMG165" s="92"/>
      <c r="SMH165" s="92"/>
      <c r="SMI165" s="92"/>
      <c r="SMJ165" s="92"/>
      <c r="SMK165" s="92"/>
      <c r="SML165" s="92"/>
      <c r="SMM165" s="92"/>
      <c r="SMN165" s="92"/>
      <c r="SMO165" s="92"/>
      <c r="SMP165" s="92"/>
      <c r="SMQ165" s="92"/>
      <c r="SMR165" s="92"/>
      <c r="SMS165" s="92"/>
      <c r="SMT165" s="92"/>
      <c r="SMU165" s="92"/>
      <c r="SMV165" s="92"/>
      <c r="SMW165" s="92"/>
      <c r="SMX165" s="92"/>
      <c r="SMY165" s="92"/>
      <c r="SMZ165" s="92"/>
      <c r="SNA165" s="92"/>
      <c r="SNB165" s="92"/>
      <c r="SNC165" s="92"/>
      <c r="SND165" s="92"/>
      <c r="SNE165" s="92"/>
      <c r="SNF165" s="92"/>
      <c r="SNG165" s="92"/>
      <c r="SNH165" s="92"/>
      <c r="SNI165" s="92"/>
      <c r="SNJ165" s="92"/>
      <c r="SNK165" s="92"/>
      <c r="SNL165" s="92"/>
      <c r="SNM165" s="92"/>
      <c r="SNN165" s="92"/>
      <c r="SNO165" s="92"/>
      <c r="SNP165" s="92"/>
      <c r="SNQ165" s="92"/>
      <c r="SNR165" s="92"/>
      <c r="SNS165" s="92"/>
      <c r="SNT165" s="92"/>
      <c r="SNU165" s="92"/>
      <c r="SNV165" s="92"/>
      <c r="SNW165" s="92"/>
      <c r="SNX165" s="92"/>
      <c r="SNY165" s="92"/>
      <c r="SNZ165" s="92"/>
      <c r="SOA165" s="92"/>
      <c r="SOB165" s="92"/>
      <c r="SOC165" s="92"/>
      <c r="SOD165" s="92"/>
      <c r="SOE165" s="92"/>
      <c r="SOF165" s="92"/>
      <c r="SOG165" s="92"/>
      <c r="SOH165" s="92"/>
      <c r="SOI165" s="92"/>
      <c r="SOJ165" s="92"/>
      <c r="SOK165" s="92"/>
      <c r="SOL165" s="92"/>
      <c r="SOM165" s="92"/>
      <c r="SON165" s="92"/>
      <c r="SOO165" s="92"/>
      <c r="SOP165" s="92"/>
      <c r="SOQ165" s="92"/>
      <c r="SOR165" s="92"/>
      <c r="SOS165" s="92"/>
      <c r="SOT165" s="92"/>
      <c r="SOU165" s="92"/>
      <c r="SOV165" s="92"/>
      <c r="SOW165" s="92"/>
      <c r="SOX165" s="92"/>
      <c r="SOY165" s="92"/>
      <c r="SOZ165" s="92"/>
      <c r="SPA165" s="92"/>
      <c r="SPB165" s="92"/>
      <c r="SPC165" s="92"/>
      <c r="SPD165" s="92"/>
      <c r="SPE165" s="92"/>
      <c r="SPF165" s="92"/>
      <c r="SPG165" s="92"/>
      <c r="SPH165" s="92"/>
      <c r="SPI165" s="92"/>
      <c r="SPJ165" s="92"/>
      <c r="SPK165" s="92"/>
      <c r="SPL165" s="92"/>
      <c r="SPM165" s="92"/>
      <c r="SPN165" s="92"/>
      <c r="SPO165" s="92"/>
      <c r="SPP165" s="92"/>
      <c r="SPQ165" s="92"/>
      <c r="SPR165" s="92"/>
      <c r="SPS165" s="92"/>
      <c r="SPT165" s="92"/>
      <c r="SPU165" s="92"/>
      <c r="SPV165" s="92"/>
      <c r="SPW165" s="92"/>
      <c r="SPX165" s="92"/>
      <c r="SPY165" s="92"/>
      <c r="SPZ165" s="92"/>
      <c r="SQA165" s="92"/>
      <c r="SQB165" s="92"/>
      <c r="SQC165" s="92"/>
      <c r="SQD165" s="92"/>
      <c r="SQE165" s="92"/>
      <c r="SQF165" s="92"/>
      <c r="SQG165" s="92"/>
      <c r="SQH165" s="92"/>
      <c r="SQI165" s="92"/>
      <c r="SQJ165" s="92"/>
      <c r="SQK165" s="92"/>
      <c r="SQL165" s="92"/>
      <c r="SQM165" s="92"/>
      <c r="SQN165" s="92"/>
      <c r="SQO165" s="92"/>
      <c r="SQP165" s="92"/>
      <c r="SQQ165" s="92"/>
      <c r="SQR165" s="92"/>
      <c r="SQS165" s="92"/>
      <c r="SQT165" s="92"/>
      <c r="SQU165" s="92"/>
      <c r="SQV165" s="92"/>
      <c r="SQW165" s="92"/>
      <c r="SQX165" s="92"/>
      <c r="SQY165" s="92"/>
      <c r="SQZ165" s="92"/>
      <c r="SRA165" s="92"/>
      <c r="SRB165" s="92"/>
      <c r="SRC165" s="92"/>
      <c r="SRD165" s="92"/>
      <c r="SRE165" s="92"/>
      <c r="SRF165" s="92"/>
      <c r="SRG165" s="92"/>
      <c r="SRH165" s="92"/>
      <c r="SRI165" s="92"/>
      <c r="SRJ165" s="92"/>
      <c r="SRK165" s="92"/>
      <c r="SRL165" s="92"/>
      <c r="SRM165" s="92"/>
      <c r="SRN165" s="92"/>
      <c r="SRO165" s="92"/>
      <c r="SRP165" s="92"/>
      <c r="SRQ165" s="92"/>
      <c r="SRR165" s="92"/>
      <c r="SRS165" s="92"/>
      <c r="SRT165" s="92"/>
      <c r="SRU165" s="92"/>
      <c r="SRV165" s="92"/>
      <c r="SRW165" s="92"/>
      <c r="SRX165" s="92"/>
      <c r="SRY165" s="92"/>
      <c r="SRZ165" s="92"/>
      <c r="SSA165" s="92"/>
      <c r="SSB165" s="92"/>
      <c r="SSC165" s="92"/>
      <c r="SSD165" s="92"/>
      <c r="SSE165" s="92"/>
      <c r="SSF165" s="92"/>
      <c r="SSG165" s="92"/>
      <c r="SSH165" s="92"/>
      <c r="SSI165" s="92"/>
      <c r="SSJ165" s="92"/>
      <c r="SSK165" s="92"/>
      <c r="SSL165" s="92"/>
      <c r="SSM165" s="92"/>
      <c r="SSN165" s="92"/>
      <c r="SSO165" s="92"/>
      <c r="SSP165" s="92"/>
      <c r="SSQ165" s="92"/>
      <c r="SSR165" s="92"/>
      <c r="SSS165" s="92"/>
      <c r="SST165" s="92"/>
      <c r="SSU165" s="92"/>
      <c r="SSV165" s="92"/>
      <c r="SSW165" s="92"/>
      <c r="SSX165" s="92"/>
      <c r="SSY165" s="92"/>
      <c r="SSZ165" s="92"/>
      <c r="STA165" s="92"/>
      <c r="STB165" s="92"/>
      <c r="STC165" s="92"/>
      <c r="STD165" s="92"/>
      <c r="STE165" s="92"/>
      <c r="STF165" s="92"/>
      <c r="STG165" s="92"/>
      <c r="STH165" s="92"/>
      <c r="STI165" s="92"/>
      <c r="STJ165" s="92"/>
      <c r="STK165" s="92"/>
      <c r="STL165" s="92"/>
      <c r="STM165" s="92"/>
      <c r="STN165" s="92"/>
      <c r="STO165" s="92"/>
      <c r="STP165" s="92"/>
      <c r="STQ165" s="92"/>
      <c r="STR165" s="92"/>
      <c r="STS165" s="92"/>
      <c r="STT165" s="92"/>
      <c r="STU165" s="92"/>
      <c r="STV165" s="92"/>
      <c r="STW165" s="92"/>
      <c r="STX165" s="92"/>
      <c r="STY165" s="92"/>
      <c r="STZ165" s="92"/>
      <c r="SUA165" s="92"/>
      <c r="SUB165" s="92"/>
      <c r="SUC165" s="92"/>
      <c r="SUD165" s="92"/>
      <c r="SUE165" s="92"/>
      <c r="SUF165" s="92"/>
      <c r="SUG165" s="92"/>
      <c r="SUH165" s="92"/>
      <c r="SUI165" s="92"/>
      <c r="SUJ165" s="92"/>
      <c r="SUK165" s="92"/>
      <c r="SUL165" s="92"/>
      <c r="SUM165" s="92"/>
      <c r="SUN165" s="92"/>
      <c r="SUO165" s="92"/>
      <c r="SUP165" s="92"/>
      <c r="SUQ165" s="92"/>
      <c r="SUR165" s="92"/>
      <c r="SUS165" s="92"/>
      <c r="SUT165" s="92"/>
      <c r="SUU165" s="92"/>
      <c r="SUV165" s="92"/>
      <c r="SUW165" s="92"/>
      <c r="SUX165" s="92"/>
      <c r="SUY165" s="92"/>
      <c r="SUZ165" s="92"/>
      <c r="SVA165" s="92"/>
      <c r="SVB165" s="92"/>
      <c r="SVC165" s="92"/>
      <c r="SVD165" s="92"/>
      <c r="SVE165" s="92"/>
      <c r="SVF165" s="92"/>
      <c r="SVG165" s="92"/>
      <c r="SVH165" s="92"/>
      <c r="SVI165" s="92"/>
      <c r="SVJ165" s="92"/>
      <c r="SVK165" s="92"/>
      <c r="SVL165" s="92"/>
      <c r="SVM165" s="92"/>
      <c r="SVN165" s="92"/>
      <c r="SVO165" s="92"/>
      <c r="SVP165" s="92"/>
      <c r="SVQ165" s="92"/>
      <c r="SVR165" s="92"/>
      <c r="SVS165" s="92"/>
      <c r="SVT165" s="92"/>
      <c r="SVU165" s="92"/>
      <c r="SVV165" s="92"/>
      <c r="SVW165" s="92"/>
      <c r="SVX165" s="92"/>
      <c r="SVY165" s="92"/>
      <c r="SVZ165" s="92"/>
      <c r="SWA165" s="92"/>
      <c r="SWB165" s="92"/>
      <c r="SWC165" s="92"/>
      <c r="SWD165" s="92"/>
      <c r="SWE165" s="92"/>
      <c r="SWF165" s="92"/>
      <c r="SWG165" s="92"/>
      <c r="SWH165" s="92"/>
      <c r="SWI165" s="92"/>
      <c r="SWJ165" s="92"/>
      <c r="SWK165" s="92"/>
      <c r="SWL165" s="92"/>
      <c r="SWM165" s="92"/>
      <c r="SWN165" s="92"/>
      <c r="SWO165" s="92"/>
      <c r="SWP165" s="92"/>
      <c r="SWQ165" s="92"/>
      <c r="SWR165" s="92"/>
      <c r="SWS165" s="92"/>
      <c r="SWT165" s="92"/>
      <c r="SWU165" s="92"/>
      <c r="SWV165" s="92"/>
      <c r="SWW165" s="92"/>
      <c r="SWX165" s="92"/>
      <c r="SWY165" s="92"/>
      <c r="SWZ165" s="92"/>
      <c r="SXA165" s="92"/>
      <c r="SXB165" s="92"/>
      <c r="SXC165" s="92"/>
      <c r="SXD165" s="92"/>
      <c r="SXE165" s="92"/>
      <c r="SXF165" s="92"/>
      <c r="SXG165" s="92"/>
      <c r="SXH165" s="92"/>
      <c r="SXI165" s="92"/>
      <c r="SXJ165" s="92"/>
      <c r="SXK165" s="92"/>
      <c r="SXL165" s="92"/>
      <c r="SXM165" s="92"/>
      <c r="SXN165" s="92"/>
      <c r="SXO165" s="92"/>
      <c r="SXP165" s="92"/>
      <c r="SXQ165" s="92"/>
      <c r="SXR165" s="92"/>
      <c r="SXS165" s="92"/>
      <c r="SXT165" s="92"/>
      <c r="SXU165" s="92"/>
      <c r="SXV165" s="92"/>
      <c r="SXW165" s="92"/>
      <c r="SXX165" s="92"/>
      <c r="SXY165" s="92"/>
      <c r="SXZ165" s="92"/>
      <c r="SYA165" s="92"/>
      <c r="SYB165" s="92"/>
      <c r="SYC165" s="92"/>
      <c r="SYD165" s="92"/>
      <c r="SYE165" s="92"/>
      <c r="SYF165" s="92"/>
      <c r="SYG165" s="92"/>
      <c r="SYH165" s="92"/>
      <c r="SYI165" s="92"/>
      <c r="SYJ165" s="92"/>
      <c r="SYK165" s="92"/>
      <c r="SYL165" s="92"/>
      <c r="SYM165" s="92"/>
      <c r="SYN165" s="92"/>
      <c r="SYO165" s="92"/>
      <c r="SYP165" s="92"/>
      <c r="SYQ165" s="92"/>
      <c r="SYR165" s="92"/>
      <c r="SYS165" s="92"/>
      <c r="SYT165" s="92"/>
      <c r="SYU165" s="92"/>
      <c r="SYV165" s="92"/>
      <c r="SYW165" s="92"/>
      <c r="SYX165" s="92"/>
      <c r="SYY165" s="92"/>
      <c r="SYZ165" s="92"/>
      <c r="SZA165" s="92"/>
      <c r="SZB165" s="92"/>
      <c r="SZC165" s="92"/>
      <c r="SZD165" s="92"/>
      <c r="SZE165" s="92"/>
      <c r="SZF165" s="92"/>
      <c r="SZG165" s="92"/>
      <c r="SZH165" s="92"/>
      <c r="SZI165" s="92"/>
      <c r="SZJ165" s="92"/>
      <c r="SZK165" s="92"/>
      <c r="SZL165" s="92"/>
      <c r="SZM165" s="92"/>
      <c r="SZN165" s="92"/>
      <c r="SZO165" s="92"/>
      <c r="SZP165" s="92"/>
      <c r="SZQ165" s="92"/>
      <c r="SZR165" s="92"/>
      <c r="SZS165" s="92"/>
      <c r="SZT165" s="92"/>
      <c r="SZU165" s="92"/>
      <c r="SZV165" s="92"/>
      <c r="SZW165" s="92"/>
      <c r="SZX165" s="92"/>
      <c r="SZY165" s="92"/>
      <c r="SZZ165" s="92"/>
      <c r="TAA165" s="92"/>
      <c r="TAB165" s="92"/>
      <c r="TAC165" s="92"/>
      <c r="TAD165" s="92"/>
      <c r="TAE165" s="92"/>
      <c r="TAF165" s="92"/>
      <c r="TAG165" s="92"/>
      <c r="TAH165" s="92"/>
      <c r="TAI165" s="92"/>
      <c r="TAJ165" s="92"/>
      <c r="TAK165" s="92"/>
      <c r="TAL165" s="92"/>
      <c r="TAM165" s="92"/>
      <c r="TAN165" s="92"/>
      <c r="TAO165" s="92"/>
      <c r="TAP165" s="92"/>
      <c r="TAQ165" s="92"/>
      <c r="TAR165" s="92"/>
      <c r="TAS165" s="92"/>
      <c r="TAT165" s="92"/>
      <c r="TAU165" s="92"/>
      <c r="TAV165" s="92"/>
      <c r="TAW165" s="92"/>
      <c r="TAX165" s="92"/>
      <c r="TAY165" s="92"/>
      <c r="TAZ165" s="92"/>
      <c r="TBA165" s="92"/>
      <c r="TBB165" s="92"/>
      <c r="TBC165" s="92"/>
      <c r="TBD165" s="92"/>
      <c r="TBE165" s="92"/>
      <c r="TBF165" s="92"/>
      <c r="TBG165" s="92"/>
      <c r="TBH165" s="92"/>
      <c r="TBI165" s="92"/>
      <c r="TBJ165" s="92"/>
      <c r="TBK165" s="92"/>
      <c r="TBL165" s="92"/>
      <c r="TBM165" s="92"/>
      <c r="TBN165" s="92"/>
      <c r="TBO165" s="92"/>
      <c r="TBP165" s="92"/>
      <c r="TBQ165" s="92"/>
      <c r="TBR165" s="92"/>
      <c r="TBS165" s="92"/>
      <c r="TBT165" s="92"/>
      <c r="TBU165" s="92"/>
      <c r="TBV165" s="92"/>
      <c r="TBW165" s="92"/>
      <c r="TBX165" s="92"/>
      <c r="TBY165" s="92"/>
      <c r="TBZ165" s="92"/>
      <c r="TCA165" s="92"/>
      <c r="TCB165" s="92"/>
      <c r="TCC165" s="92"/>
      <c r="TCD165" s="92"/>
      <c r="TCE165" s="92"/>
      <c r="TCF165" s="92"/>
      <c r="TCG165" s="92"/>
      <c r="TCH165" s="92"/>
      <c r="TCI165" s="92"/>
      <c r="TCJ165" s="92"/>
      <c r="TCK165" s="92"/>
      <c r="TCL165" s="92"/>
      <c r="TCM165" s="92"/>
      <c r="TCN165" s="92"/>
      <c r="TCO165" s="92"/>
      <c r="TCP165" s="92"/>
      <c r="TCQ165" s="92"/>
      <c r="TCR165" s="92"/>
      <c r="TCS165" s="92"/>
      <c r="TCT165" s="92"/>
      <c r="TCU165" s="92"/>
      <c r="TCV165" s="92"/>
      <c r="TCW165" s="92"/>
      <c r="TCX165" s="92"/>
      <c r="TCY165" s="92"/>
      <c r="TCZ165" s="92"/>
      <c r="TDA165" s="92"/>
      <c r="TDB165" s="92"/>
      <c r="TDC165" s="92"/>
      <c r="TDD165" s="92"/>
      <c r="TDE165" s="92"/>
      <c r="TDF165" s="92"/>
      <c r="TDG165" s="92"/>
      <c r="TDH165" s="92"/>
      <c r="TDI165" s="92"/>
      <c r="TDJ165" s="92"/>
      <c r="TDK165" s="92"/>
      <c r="TDL165" s="92"/>
      <c r="TDM165" s="92"/>
      <c r="TDN165" s="92"/>
      <c r="TDO165" s="92"/>
      <c r="TDP165" s="92"/>
      <c r="TDQ165" s="92"/>
      <c r="TDR165" s="92"/>
      <c r="TDS165" s="92"/>
      <c r="TDT165" s="92"/>
      <c r="TDU165" s="92"/>
      <c r="TDV165" s="92"/>
      <c r="TDW165" s="92"/>
      <c r="TDX165" s="92"/>
      <c r="TDY165" s="92"/>
      <c r="TDZ165" s="92"/>
      <c r="TEA165" s="92"/>
      <c r="TEB165" s="92"/>
      <c r="TEC165" s="92"/>
      <c r="TED165" s="92"/>
      <c r="TEE165" s="92"/>
      <c r="TEF165" s="92"/>
      <c r="TEG165" s="92"/>
      <c r="TEH165" s="92"/>
      <c r="TEI165" s="92"/>
      <c r="TEJ165" s="92"/>
      <c r="TEK165" s="92"/>
      <c r="TEL165" s="92"/>
      <c r="TEM165" s="92"/>
      <c r="TEN165" s="92"/>
      <c r="TEO165" s="92"/>
      <c r="TEP165" s="92"/>
      <c r="TEQ165" s="92"/>
      <c r="TER165" s="92"/>
      <c r="TES165" s="92"/>
      <c r="TET165" s="92"/>
      <c r="TEU165" s="92"/>
      <c r="TEV165" s="92"/>
      <c r="TEW165" s="92"/>
      <c r="TEX165" s="92"/>
      <c r="TEY165" s="92"/>
      <c r="TEZ165" s="92"/>
      <c r="TFA165" s="92"/>
      <c r="TFB165" s="92"/>
      <c r="TFC165" s="92"/>
      <c r="TFD165" s="92"/>
      <c r="TFE165" s="92"/>
      <c r="TFF165" s="92"/>
      <c r="TFG165" s="92"/>
      <c r="TFH165" s="92"/>
      <c r="TFI165" s="92"/>
      <c r="TFJ165" s="92"/>
      <c r="TFK165" s="92"/>
      <c r="TFL165" s="92"/>
      <c r="TFM165" s="92"/>
      <c r="TFN165" s="92"/>
      <c r="TFO165" s="92"/>
      <c r="TFP165" s="92"/>
      <c r="TFQ165" s="92"/>
      <c r="TFR165" s="92"/>
      <c r="TFS165" s="92"/>
      <c r="TFT165" s="92"/>
      <c r="TFU165" s="92"/>
      <c r="TFV165" s="92"/>
      <c r="TFW165" s="92"/>
      <c r="TFX165" s="92"/>
      <c r="TFY165" s="92"/>
      <c r="TFZ165" s="92"/>
      <c r="TGA165" s="92"/>
      <c r="TGB165" s="92"/>
      <c r="TGC165" s="92"/>
      <c r="TGD165" s="92"/>
      <c r="TGE165" s="92"/>
      <c r="TGF165" s="92"/>
      <c r="TGG165" s="92"/>
      <c r="TGH165" s="92"/>
      <c r="TGI165" s="92"/>
      <c r="TGJ165" s="92"/>
      <c r="TGK165" s="92"/>
      <c r="TGL165" s="92"/>
      <c r="TGM165" s="92"/>
      <c r="TGN165" s="92"/>
      <c r="TGO165" s="92"/>
      <c r="TGP165" s="92"/>
      <c r="TGQ165" s="92"/>
      <c r="TGR165" s="92"/>
      <c r="TGS165" s="92"/>
      <c r="TGT165" s="92"/>
      <c r="TGU165" s="92"/>
      <c r="TGV165" s="92"/>
      <c r="TGW165" s="92"/>
      <c r="TGX165" s="92"/>
      <c r="TGY165" s="92"/>
      <c r="TGZ165" s="92"/>
      <c r="THA165" s="92"/>
      <c r="THB165" s="92"/>
      <c r="THC165" s="92"/>
      <c r="THD165" s="92"/>
      <c r="THE165" s="92"/>
      <c r="THF165" s="92"/>
      <c r="THG165" s="92"/>
      <c r="THH165" s="92"/>
      <c r="THI165" s="92"/>
      <c r="THJ165" s="92"/>
      <c r="THK165" s="92"/>
      <c r="THL165" s="92"/>
      <c r="THM165" s="92"/>
      <c r="THN165" s="92"/>
      <c r="THO165" s="92"/>
      <c r="THP165" s="92"/>
      <c r="THQ165" s="92"/>
      <c r="THR165" s="92"/>
      <c r="THS165" s="92"/>
      <c r="THT165" s="92"/>
      <c r="THU165" s="92"/>
      <c r="THV165" s="92"/>
      <c r="THW165" s="92"/>
      <c r="THX165" s="92"/>
      <c r="THY165" s="92"/>
      <c r="THZ165" s="92"/>
      <c r="TIA165" s="92"/>
      <c r="TIB165" s="92"/>
      <c r="TIC165" s="92"/>
      <c r="TID165" s="92"/>
      <c r="TIE165" s="92"/>
      <c r="TIF165" s="92"/>
      <c r="TIG165" s="92"/>
      <c r="TIH165" s="92"/>
      <c r="TII165" s="92"/>
      <c r="TIJ165" s="92"/>
      <c r="TIK165" s="92"/>
      <c r="TIL165" s="92"/>
      <c r="TIM165" s="92"/>
      <c r="TIN165" s="92"/>
      <c r="TIO165" s="92"/>
      <c r="TIP165" s="92"/>
      <c r="TIQ165" s="92"/>
      <c r="TIR165" s="92"/>
      <c r="TIS165" s="92"/>
      <c r="TIT165" s="92"/>
      <c r="TIU165" s="92"/>
      <c r="TIV165" s="92"/>
      <c r="TIW165" s="92"/>
      <c r="TIX165" s="92"/>
      <c r="TIY165" s="92"/>
      <c r="TIZ165" s="92"/>
      <c r="TJA165" s="92"/>
      <c r="TJB165" s="92"/>
      <c r="TJC165" s="92"/>
      <c r="TJD165" s="92"/>
      <c r="TJE165" s="92"/>
      <c r="TJF165" s="92"/>
      <c r="TJG165" s="92"/>
      <c r="TJH165" s="92"/>
      <c r="TJI165" s="92"/>
      <c r="TJJ165" s="92"/>
      <c r="TJK165" s="92"/>
      <c r="TJL165" s="92"/>
      <c r="TJM165" s="92"/>
      <c r="TJN165" s="92"/>
      <c r="TJO165" s="92"/>
      <c r="TJP165" s="92"/>
      <c r="TJQ165" s="92"/>
      <c r="TJR165" s="92"/>
      <c r="TJS165" s="92"/>
      <c r="TJT165" s="92"/>
      <c r="TJU165" s="92"/>
      <c r="TJV165" s="92"/>
      <c r="TJW165" s="92"/>
      <c r="TJX165" s="92"/>
      <c r="TJY165" s="92"/>
      <c r="TJZ165" s="92"/>
      <c r="TKA165" s="92"/>
      <c r="TKB165" s="92"/>
      <c r="TKC165" s="92"/>
      <c r="TKD165" s="92"/>
      <c r="TKE165" s="92"/>
      <c r="TKF165" s="92"/>
      <c r="TKG165" s="92"/>
      <c r="TKH165" s="92"/>
      <c r="TKI165" s="92"/>
      <c r="TKJ165" s="92"/>
      <c r="TKK165" s="92"/>
      <c r="TKL165" s="92"/>
      <c r="TKM165" s="92"/>
      <c r="TKN165" s="92"/>
      <c r="TKO165" s="92"/>
      <c r="TKP165" s="92"/>
      <c r="TKQ165" s="92"/>
      <c r="TKR165" s="92"/>
      <c r="TKS165" s="92"/>
      <c r="TKT165" s="92"/>
      <c r="TKU165" s="92"/>
      <c r="TKV165" s="92"/>
      <c r="TKW165" s="92"/>
      <c r="TKX165" s="92"/>
      <c r="TKY165" s="92"/>
      <c r="TKZ165" s="92"/>
      <c r="TLA165" s="92"/>
      <c r="TLB165" s="92"/>
      <c r="TLC165" s="92"/>
      <c r="TLD165" s="92"/>
      <c r="TLE165" s="92"/>
      <c r="TLF165" s="92"/>
      <c r="TLG165" s="92"/>
      <c r="TLH165" s="92"/>
      <c r="TLI165" s="92"/>
      <c r="TLJ165" s="92"/>
      <c r="TLK165" s="92"/>
      <c r="TLL165" s="92"/>
      <c r="TLM165" s="92"/>
      <c r="TLN165" s="92"/>
      <c r="TLO165" s="92"/>
      <c r="TLP165" s="92"/>
      <c r="TLQ165" s="92"/>
      <c r="TLR165" s="92"/>
      <c r="TLS165" s="92"/>
      <c r="TLT165" s="92"/>
      <c r="TLU165" s="92"/>
      <c r="TLV165" s="92"/>
      <c r="TLW165" s="92"/>
      <c r="TLX165" s="92"/>
      <c r="TLY165" s="92"/>
      <c r="TLZ165" s="92"/>
      <c r="TMA165" s="92"/>
      <c r="TMB165" s="92"/>
      <c r="TMC165" s="92"/>
      <c r="TMD165" s="92"/>
      <c r="TME165" s="92"/>
      <c r="TMF165" s="92"/>
      <c r="TMG165" s="92"/>
      <c r="TMH165" s="92"/>
      <c r="TMI165" s="92"/>
      <c r="TMJ165" s="92"/>
      <c r="TMK165" s="92"/>
      <c r="TML165" s="92"/>
      <c r="TMM165" s="92"/>
      <c r="TMN165" s="92"/>
      <c r="TMO165" s="92"/>
      <c r="TMP165" s="92"/>
      <c r="TMQ165" s="92"/>
      <c r="TMR165" s="92"/>
      <c r="TMS165" s="92"/>
      <c r="TMT165" s="92"/>
      <c r="TMU165" s="92"/>
      <c r="TMV165" s="92"/>
      <c r="TMW165" s="92"/>
      <c r="TMX165" s="92"/>
      <c r="TMY165" s="92"/>
      <c r="TMZ165" s="92"/>
      <c r="TNA165" s="92"/>
      <c r="TNB165" s="92"/>
      <c r="TNC165" s="92"/>
      <c r="TND165" s="92"/>
      <c r="TNE165" s="92"/>
      <c r="TNF165" s="92"/>
      <c r="TNG165" s="92"/>
      <c r="TNH165" s="92"/>
      <c r="TNI165" s="92"/>
      <c r="TNJ165" s="92"/>
      <c r="TNK165" s="92"/>
      <c r="TNL165" s="92"/>
      <c r="TNM165" s="92"/>
      <c r="TNN165" s="92"/>
      <c r="TNO165" s="92"/>
      <c r="TNP165" s="92"/>
      <c r="TNQ165" s="92"/>
      <c r="TNR165" s="92"/>
      <c r="TNS165" s="92"/>
      <c r="TNT165" s="92"/>
      <c r="TNU165" s="92"/>
      <c r="TNV165" s="92"/>
      <c r="TNW165" s="92"/>
      <c r="TNX165" s="92"/>
      <c r="TNY165" s="92"/>
      <c r="TNZ165" s="92"/>
      <c r="TOA165" s="92"/>
      <c r="TOB165" s="92"/>
      <c r="TOC165" s="92"/>
      <c r="TOD165" s="92"/>
      <c r="TOE165" s="92"/>
      <c r="TOF165" s="92"/>
      <c r="TOG165" s="92"/>
      <c r="TOH165" s="92"/>
      <c r="TOI165" s="92"/>
      <c r="TOJ165" s="92"/>
      <c r="TOK165" s="92"/>
      <c r="TOL165" s="92"/>
      <c r="TOM165" s="92"/>
      <c r="TON165" s="92"/>
      <c r="TOO165" s="92"/>
      <c r="TOP165" s="92"/>
      <c r="TOQ165" s="92"/>
      <c r="TOR165" s="92"/>
      <c r="TOS165" s="92"/>
      <c r="TOT165" s="92"/>
      <c r="TOU165" s="92"/>
      <c r="TOV165" s="92"/>
      <c r="TOW165" s="92"/>
      <c r="TOX165" s="92"/>
      <c r="TOY165" s="92"/>
      <c r="TOZ165" s="92"/>
      <c r="TPA165" s="92"/>
      <c r="TPB165" s="92"/>
      <c r="TPC165" s="92"/>
      <c r="TPD165" s="92"/>
      <c r="TPE165" s="92"/>
      <c r="TPF165" s="92"/>
      <c r="TPG165" s="92"/>
      <c r="TPH165" s="92"/>
      <c r="TPI165" s="92"/>
      <c r="TPJ165" s="92"/>
      <c r="TPK165" s="92"/>
      <c r="TPL165" s="92"/>
      <c r="TPM165" s="92"/>
      <c r="TPN165" s="92"/>
      <c r="TPO165" s="92"/>
      <c r="TPP165" s="92"/>
      <c r="TPQ165" s="92"/>
      <c r="TPR165" s="92"/>
      <c r="TPS165" s="92"/>
      <c r="TPT165" s="92"/>
      <c r="TPU165" s="92"/>
      <c r="TPV165" s="92"/>
      <c r="TPW165" s="92"/>
      <c r="TPX165" s="92"/>
      <c r="TPY165" s="92"/>
      <c r="TPZ165" s="92"/>
      <c r="TQA165" s="92"/>
      <c r="TQB165" s="92"/>
      <c r="TQC165" s="92"/>
      <c r="TQD165" s="92"/>
      <c r="TQE165" s="92"/>
      <c r="TQF165" s="92"/>
      <c r="TQG165" s="92"/>
      <c r="TQH165" s="92"/>
      <c r="TQI165" s="92"/>
      <c r="TQJ165" s="92"/>
      <c r="TQK165" s="92"/>
      <c r="TQL165" s="92"/>
      <c r="TQM165" s="92"/>
      <c r="TQN165" s="92"/>
      <c r="TQO165" s="92"/>
      <c r="TQP165" s="92"/>
      <c r="TQQ165" s="92"/>
      <c r="TQR165" s="92"/>
      <c r="TQS165" s="92"/>
      <c r="TQT165" s="92"/>
      <c r="TQU165" s="92"/>
      <c r="TQV165" s="92"/>
      <c r="TQW165" s="92"/>
      <c r="TQX165" s="92"/>
      <c r="TQY165" s="92"/>
      <c r="TQZ165" s="92"/>
      <c r="TRA165" s="92"/>
      <c r="TRB165" s="92"/>
      <c r="TRC165" s="92"/>
      <c r="TRD165" s="92"/>
      <c r="TRE165" s="92"/>
      <c r="TRF165" s="92"/>
      <c r="TRG165" s="92"/>
      <c r="TRH165" s="92"/>
      <c r="TRI165" s="92"/>
      <c r="TRJ165" s="92"/>
      <c r="TRK165" s="92"/>
      <c r="TRL165" s="92"/>
      <c r="TRM165" s="92"/>
      <c r="TRN165" s="92"/>
      <c r="TRO165" s="92"/>
      <c r="TRP165" s="92"/>
      <c r="TRQ165" s="92"/>
      <c r="TRR165" s="92"/>
      <c r="TRS165" s="92"/>
      <c r="TRT165" s="92"/>
      <c r="TRU165" s="92"/>
      <c r="TRV165" s="92"/>
      <c r="TRW165" s="92"/>
      <c r="TRX165" s="92"/>
      <c r="TRY165" s="92"/>
      <c r="TRZ165" s="92"/>
      <c r="TSA165" s="92"/>
      <c r="TSB165" s="92"/>
      <c r="TSC165" s="92"/>
      <c r="TSD165" s="92"/>
      <c r="TSE165" s="92"/>
      <c r="TSF165" s="92"/>
      <c r="TSG165" s="92"/>
      <c r="TSH165" s="92"/>
      <c r="TSI165" s="92"/>
      <c r="TSJ165" s="92"/>
      <c r="TSK165" s="92"/>
      <c r="TSL165" s="92"/>
      <c r="TSM165" s="92"/>
      <c r="TSN165" s="92"/>
      <c r="TSO165" s="92"/>
      <c r="TSP165" s="92"/>
      <c r="TSQ165" s="92"/>
      <c r="TSR165" s="92"/>
      <c r="TSS165" s="92"/>
      <c r="TST165" s="92"/>
      <c r="TSU165" s="92"/>
      <c r="TSV165" s="92"/>
      <c r="TSW165" s="92"/>
      <c r="TSX165" s="92"/>
      <c r="TSY165" s="92"/>
      <c r="TSZ165" s="92"/>
      <c r="TTA165" s="92"/>
      <c r="TTB165" s="92"/>
      <c r="TTC165" s="92"/>
      <c r="TTD165" s="92"/>
      <c r="TTE165" s="92"/>
      <c r="TTF165" s="92"/>
      <c r="TTG165" s="92"/>
      <c r="TTH165" s="92"/>
      <c r="TTI165" s="92"/>
      <c r="TTJ165" s="92"/>
      <c r="TTK165" s="92"/>
      <c r="TTL165" s="92"/>
      <c r="TTM165" s="92"/>
      <c r="TTN165" s="92"/>
      <c r="TTO165" s="92"/>
      <c r="TTP165" s="92"/>
      <c r="TTQ165" s="92"/>
      <c r="TTR165" s="92"/>
      <c r="TTS165" s="92"/>
      <c r="TTT165" s="92"/>
      <c r="TTU165" s="92"/>
      <c r="TTV165" s="92"/>
      <c r="TTW165" s="92"/>
      <c r="TTX165" s="92"/>
      <c r="TTY165" s="92"/>
      <c r="TTZ165" s="92"/>
      <c r="TUA165" s="92"/>
      <c r="TUB165" s="92"/>
      <c r="TUC165" s="92"/>
      <c r="TUD165" s="92"/>
      <c r="TUE165" s="92"/>
      <c r="TUF165" s="92"/>
      <c r="TUG165" s="92"/>
      <c r="TUH165" s="92"/>
      <c r="TUI165" s="92"/>
      <c r="TUJ165" s="92"/>
      <c r="TUK165" s="92"/>
      <c r="TUL165" s="92"/>
      <c r="TUM165" s="92"/>
      <c r="TUN165" s="92"/>
      <c r="TUO165" s="92"/>
      <c r="TUP165" s="92"/>
      <c r="TUQ165" s="92"/>
      <c r="TUR165" s="92"/>
      <c r="TUS165" s="92"/>
      <c r="TUT165" s="92"/>
      <c r="TUU165" s="92"/>
      <c r="TUV165" s="92"/>
      <c r="TUW165" s="92"/>
      <c r="TUX165" s="92"/>
      <c r="TUY165" s="92"/>
      <c r="TUZ165" s="92"/>
      <c r="TVA165" s="92"/>
      <c r="TVB165" s="92"/>
      <c r="TVC165" s="92"/>
      <c r="TVD165" s="92"/>
      <c r="TVE165" s="92"/>
      <c r="TVF165" s="92"/>
      <c r="TVG165" s="92"/>
      <c r="TVH165" s="92"/>
      <c r="TVI165" s="92"/>
      <c r="TVJ165" s="92"/>
      <c r="TVK165" s="92"/>
      <c r="TVL165" s="92"/>
      <c r="TVM165" s="92"/>
      <c r="TVN165" s="92"/>
      <c r="TVO165" s="92"/>
      <c r="TVP165" s="92"/>
      <c r="TVQ165" s="92"/>
      <c r="TVR165" s="92"/>
      <c r="TVS165" s="92"/>
      <c r="TVT165" s="92"/>
      <c r="TVU165" s="92"/>
      <c r="TVV165" s="92"/>
      <c r="TVW165" s="92"/>
      <c r="TVX165" s="92"/>
      <c r="TVY165" s="92"/>
      <c r="TVZ165" s="92"/>
      <c r="TWA165" s="92"/>
      <c r="TWB165" s="92"/>
      <c r="TWC165" s="92"/>
      <c r="TWD165" s="92"/>
      <c r="TWE165" s="92"/>
      <c r="TWF165" s="92"/>
      <c r="TWG165" s="92"/>
      <c r="TWH165" s="92"/>
      <c r="TWI165" s="92"/>
      <c r="TWJ165" s="92"/>
      <c r="TWK165" s="92"/>
      <c r="TWL165" s="92"/>
      <c r="TWM165" s="92"/>
      <c r="TWN165" s="92"/>
      <c r="TWO165" s="92"/>
      <c r="TWP165" s="92"/>
      <c r="TWQ165" s="92"/>
      <c r="TWR165" s="92"/>
      <c r="TWS165" s="92"/>
      <c r="TWT165" s="92"/>
      <c r="TWU165" s="92"/>
      <c r="TWV165" s="92"/>
      <c r="TWW165" s="92"/>
      <c r="TWX165" s="92"/>
      <c r="TWY165" s="92"/>
      <c r="TWZ165" s="92"/>
      <c r="TXA165" s="92"/>
      <c r="TXB165" s="92"/>
      <c r="TXC165" s="92"/>
      <c r="TXD165" s="92"/>
      <c r="TXE165" s="92"/>
      <c r="TXF165" s="92"/>
      <c r="TXG165" s="92"/>
      <c r="TXH165" s="92"/>
      <c r="TXI165" s="92"/>
      <c r="TXJ165" s="92"/>
      <c r="TXK165" s="92"/>
      <c r="TXL165" s="92"/>
      <c r="TXM165" s="92"/>
      <c r="TXN165" s="92"/>
      <c r="TXO165" s="92"/>
      <c r="TXP165" s="92"/>
      <c r="TXQ165" s="92"/>
      <c r="TXR165" s="92"/>
      <c r="TXS165" s="92"/>
      <c r="TXT165" s="92"/>
      <c r="TXU165" s="92"/>
      <c r="TXV165" s="92"/>
      <c r="TXW165" s="92"/>
      <c r="TXX165" s="92"/>
      <c r="TXY165" s="92"/>
      <c r="TXZ165" s="92"/>
      <c r="TYA165" s="92"/>
      <c r="TYB165" s="92"/>
      <c r="TYC165" s="92"/>
      <c r="TYD165" s="92"/>
      <c r="TYE165" s="92"/>
      <c r="TYF165" s="92"/>
      <c r="TYG165" s="92"/>
      <c r="TYH165" s="92"/>
      <c r="TYI165" s="92"/>
      <c r="TYJ165" s="92"/>
      <c r="TYK165" s="92"/>
      <c r="TYL165" s="92"/>
      <c r="TYM165" s="92"/>
      <c r="TYN165" s="92"/>
      <c r="TYO165" s="92"/>
      <c r="TYP165" s="92"/>
      <c r="TYQ165" s="92"/>
      <c r="TYR165" s="92"/>
      <c r="TYS165" s="92"/>
      <c r="TYT165" s="92"/>
      <c r="TYU165" s="92"/>
      <c r="TYV165" s="92"/>
      <c r="TYW165" s="92"/>
      <c r="TYX165" s="92"/>
      <c r="TYY165" s="92"/>
      <c r="TYZ165" s="92"/>
      <c r="TZA165" s="92"/>
      <c r="TZB165" s="92"/>
      <c r="TZC165" s="92"/>
      <c r="TZD165" s="92"/>
      <c r="TZE165" s="92"/>
      <c r="TZF165" s="92"/>
      <c r="TZG165" s="92"/>
      <c r="TZH165" s="92"/>
      <c r="TZI165" s="92"/>
      <c r="TZJ165" s="92"/>
      <c r="TZK165" s="92"/>
      <c r="TZL165" s="92"/>
      <c r="TZM165" s="92"/>
      <c r="TZN165" s="92"/>
      <c r="TZO165" s="92"/>
      <c r="TZP165" s="92"/>
      <c r="TZQ165" s="92"/>
      <c r="TZR165" s="92"/>
      <c r="TZS165" s="92"/>
      <c r="TZT165" s="92"/>
      <c r="TZU165" s="92"/>
      <c r="TZV165" s="92"/>
      <c r="TZW165" s="92"/>
      <c r="TZX165" s="92"/>
      <c r="TZY165" s="92"/>
      <c r="TZZ165" s="92"/>
      <c r="UAA165" s="92"/>
      <c r="UAB165" s="92"/>
      <c r="UAC165" s="92"/>
      <c r="UAD165" s="92"/>
      <c r="UAE165" s="92"/>
      <c r="UAF165" s="92"/>
      <c r="UAG165" s="92"/>
      <c r="UAH165" s="92"/>
      <c r="UAI165" s="92"/>
      <c r="UAJ165" s="92"/>
      <c r="UAK165" s="92"/>
      <c r="UAL165" s="92"/>
      <c r="UAM165" s="92"/>
      <c r="UAN165" s="92"/>
      <c r="UAO165" s="92"/>
      <c r="UAP165" s="92"/>
      <c r="UAQ165" s="92"/>
      <c r="UAR165" s="92"/>
      <c r="UAS165" s="92"/>
      <c r="UAT165" s="92"/>
      <c r="UAU165" s="92"/>
      <c r="UAV165" s="92"/>
      <c r="UAW165" s="92"/>
      <c r="UAX165" s="92"/>
      <c r="UAY165" s="92"/>
      <c r="UAZ165" s="92"/>
      <c r="UBA165" s="92"/>
      <c r="UBB165" s="92"/>
      <c r="UBC165" s="92"/>
      <c r="UBD165" s="92"/>
      <c r="UBE165" s="92"/>
      <c r="UBF165" s="92"/>
      <c r="UBG165" s="92"/>
      <c r="UBH165" s="92"/>
      <c r="UBI165" s="92"/>
      <c r="UBJ165" s="92"/>
      <c r="UBK165" s="92"/>
      <c r="UBL165" s="92"/>
      <c r="UBM165" s="92"/>
      <c r="UBN165" s="92"/>
      <c r="UBO165" s="92"/>
      <c r="UBP165" s="92"/>
      <c r="UBQ165" s="92"/>
      <c r="UBR165" s="92"/>
      <c r="UBS165" s="92"/>
      <c r="UBT165" s="92"/>
      <c r="UBU165" s="92"/>
      <c r="UBV165" s="92"/>
      <c r="UBW165" s="92"/>
      <c r="UBX165" s="92"/>
      <c r="UBY165" s="92"/>
      <c r="UBZ165" s="92"/>
      <c r="UCA165" s="92"/>
      <c r="UCB165" s="92"/>
      <c r="UCC165" s="92"/>
      <c r="UCD165" s="92"/>
      <c r="UCE165" s="92"/>
      <c r="UCF165" s="92"/>
      <c r="UCG165" s="92"/>
      <c r="UCH165" s="92"/>
      <c r="UCI165" s="92"/>
      <c r="UCJ165" s="92"/>
      <c r="UCK165" s="92"/>
      <c r="UCL165" s="92"/>
      <c r="UCM165" s="92"/>
      <c r="UCN165" s="92"/>
      <c r="UCO165" s="92"/>
      <c r="UCP165" s="92"/>
      <c r="UCQ165" s="92"/>
      <c r="UCR165" s="92"/>
      <c r="UCS165" s="92"/>
      <c r="UCT165" s="92"/>
      <c r="UCU165" s="92"/>
      <c r="UCV165" s="92"/>
      <c r="UCW165" s="92"/>
      <c r="UCX165" s="92"/>
      <c r="UCY165" s="92"/>
      <c r="UCZ165" s="92"/>
      <c r="UDA165" s="92"/>
      <c r="UDB165" s="92"/>
      <c r="UDC165" s="92"/>
      <c r="UDD165" s="92"/>
      <c r="UDE165" s="92"/>
      <c r="UDF165" s="92"/>
      <c r="UDG165" s="92"/>
      <c r="UDH165" s="92"/>
      <c r="UDI165" s="92"/>
      <c r="UDJ165" s="92"/>
      <c r="UDK165" s="92"/>
      <c r="UDL165" s="92"/>
      <c r="UDM165" s="92"/>
      <c r="UDN165" s="92"/>
      <c r="UDO165" s="92"/>
      <c r="UDP165" s="92"/>
      <c r="UDQ165" s="92"/>
      <c r="UDR165" s="92"/>
      <c r="UDS165" s="92"/>
      <c r="UDT165" s="92"/>
      <c r="UDU165" s="92"/>
      <c r="UDV165" s="92"/>
      <c r="UDW165" s="92"/>
      <c r="UDX165" s="92"/>
      <c r="UDY165" s="92"/>
      <c r="UDZ165" s="92"/>
      <c r="UEA165" s="92"/>
      <c r="UEB165" s="92"/>
      <c r="UEC165" s="92"/>
      <c r="UED165" s="92"/>
      <c r="UEE165" s="92"/>
      <c r="UEF165" s="92"/>
      <c r="UEG165" s="92"/>
      <c r="UEH165" s="92"/>
      <c r="UEI165" s="92"/>
      <c r="UEJ165" s="92"/>
      <c r="UEK165" s="92"/>
      <c r="UEL165" s="92"/>
      <c r="UEM165" s="92"/>
      <c r="UEN165" s="92"/>
      <c r="UEO165" s="92"/>
      <c r="UEP165" s="92"/>
      <c r="UEQ165" s="92"/>
      <c r="UER165" s="92"/>
      <c r="UES165" s="92"/>
      <c r="UET165" s="92"/>
      <c r="UEU165" s="92"/>
      <c r="UEV165" s="92"/>
      <c r="UEW165" s="92"/>
      <c r="UEX165" s="92"/>
      <c r="UEY165" s="92"/>
      <c r="UEZ165" s="92"/>
      <c r="UFA165" s="92"/>
      <c r="UFB165" s="92"/>
      <c r="UFC165" s="92"/>
      <c r="UFD165" s="92"/>
      <c r="UFE165" s="92"/>
      <c r="UFF165" s="92"/>
      <c r="UFG165" s="92"/>
      <c r="UFH165" s="92"/>
      <c r="UFI165" s="92"/>
      <c r="UFJ165" s="92"/>
      <c r="UFK165" s="92"/>
      <c r="UFL165" s="92"/>
      <c r="UFM165" s="92"/>
      <c r="UFN165" s="92"/>
      <c r="UFO165" s="92"/>
      <c r="UFP165" s="92"/>
      <c r="UFQ165" s="92"/>
      <c r="UFR165" s="92"/>
      <c r="UFS165" s="92"/>
      <c r="UFT165" s="92"/>
      <c r="UFU165" s="92"/>
      <c r="UFV165" s="92"/>
      <c r="UFW165" s="92"/>
      <c r="UFX165" s="92"/>
      <c r="UFY165" s="92"/>
      <c r="UFZ165" s="92"/>
      <c r="UGA165" s="92"/>
      <c r="UGB165" s="92"/>
      <c r="UGC165" s="92"/>
      <c r="UGD165" s="92"/>
      <c r="UGE165" s="92"/>
      <c r="UGF165" s="92"/>
      <c r="UGG165" s="92"/>
      <c r="UGH165" s="92"/>
      <c r="UGI165" s="92"/>
      <c r="UGJ165" s="92"/>
      <c r="UGK165" s="92"/>
      <c r="UGL165" s="92"/>
      <c r="UGM165" s="92"/>
      <c r="UGN165" s="92"/>
      <c r="UGO165" s="92"/>
      <c r="UGP165" s="92"/>
      <c r="UGQ165" s="92"/>
      <c r="UGR165" s="92"/>
      <c r="UGS165" s="92"/>
      <c r="UGT165" s="92"/>
      <c r="UGU165" s="92"/>
      <c r="UGV165" s="92"/>
      <c r="UGW165" s="92"/>
      <c r="UGX165" s="92"/>
      <c r="UGY165" s="92"/>
      <c r="UGZ165" s="92"/>
      <c r="UHA165" s="92"/>
      <c r="UHB165" s="92"/>
      <c r="UHC165" s="92"/>
      <c r="UHD165" s="92"/>
      <c r="UHE165" s="92"/>
      <c r="UHF165" s="92"/>
      <c r="UHG165" s="92"/>
      <c r="UHH165" s="92"/>
      <c r="UHI165" s="92"/>
      <c r="UHJ165" s="92"/>
      <c r="UHK165" s="92"/>
      <c r="UHL165" s="92"/>
      <c r="UHM165" s="92"/>
      <c r="UHN165" s="92"/>
      <c r="UHO165" s="92"/>
      <c r="UHP165" s="92"/>
      <c r="UHQ165" s="92"/>
      <c r="UHR165" s="92"/>
      <c r="UHS165" s="92"/>
      <c r="UHT165" s="92"/>
      <c r="UHU165" s="92"/>
      <c r="UHV165" s="92"/>
      <c r="UHW165" s="92"/>
      <c r="UHX165" s="92"/>
      <c r="UHY165" s="92"/>
      <c r="UHZ165" s="92"/>
      <c r="UIA165" s="92"/>
      <c r="UIB165" s="92"/>
      <c r="UIC165" s="92"/>
      <c r="UID165" s="92"/>
      <c r="UIE165" s="92"/>
      <c r="UIF165" s="92"/>
      <c r="UIG165" s="92"/>
      <c r="UIH165" s="92"/>
      <c r="UII165" s="92"/>
      <c r="UIJ165" s="92"/>
      <c r="UIK165" s="92"/>
      <c r="UIL165" s="92"/>
      <c r="UIM165" s="92"/>
      <c r="UIN165" s="92"/>
      <c r="UIO165" s="92"/>
      <c r="UIP165" s="92"/>
      <c r="UIQ165" s="92"/>
      <c r="UIR165" s="92"/>
      <c r="UIS165" s="92"/>
      <c r="UIT165" s="92"/>
      <c r="UIU165" s="92"/>
      <c r="UIV165" s="92"/>
      <c r="UIW165" s="92"/>
      <c r="UIX165" s="92"/>
      <c r="UIY165" s="92"/>
      <c r="UIZ165" s="92"/>
      <c r="UJA165" s="92"/>
      <c r="UJB165" s="92"/>
      <c r="UJC165" s="92"/>
      <c r="UJD165" s="92"/>
      <c r="UJE165" s="92"/>
      <c r="UJF165" s="92"/>
      <c r="UJG165" s="92"/>
      <c r="UJH165" s="92"/>
      <c r="UJI165" s="92"/>
      <c r="UJJ165" s="92"/>
      <c r="UJK165" s="92"/>
      <c r="UJL165" s="92"/>
      <c r="UJM165" s="92"/>
      <c r="UJN165" s="92"/>
      <c r="UJO165" s="92"/>
      <c r="UJP165" s="92"/>
      <c r="UJQ165" s="92"/>
      <c r="UJR165" s="92"/>
      <c r="UJS165" s="92"/>
      <c r="UJT165" s="92"/>
      <c r="UJU165" s="92"/>
      <c r="UJV165" s="92"/>
      <c r="UJW165" s="92"/>
      <c r="UJX165" s="92"/>
      <c r="UJY165" s="92"/>
      <c r="UJZ165" s="92"/>
      <c r="UKA165" s="92"/>
      <c r="UKB165" s="92"/>
      <c r="UKC165" s="92"/>
      <c r="UKD165" s="92"/>
      <c r="UKE165" s="92"/>
      <c r="UKF165" s="92"/>
      <c r="UKG165" s="92"/>
      <c r="UKH165" s="92"/>
      <c r="UKI165" s="92"/>
      <c r="UKJ165" s="92"/>
      <c r="UKK165" s="92"/>
      <c r="UKL165" s="92"/>
      <c r="UKM165" s="92"/>
      <c r="UKN165" s="92"/>
      <c r="UKO165" s="92"/>
      <c r="UKP165" s="92"/>
      <c r="UKQ165" s="92"/>
      <c r="UKR165" s="92"/>
      <c r="UKS165" s="92"/>
      <c r="UKT165" s="92"/>
      <c r="UKU165" s="92"/>
      <c r="UKV165" s="92"/>
      <c r="UKW165" s="92"/>
      <c r="UKX165" s="92"/>
      <c r="UKY165" s="92"/>
      <c r="UKZ165" s="92"/>
      <c r="ULA165" s="92"/>
      <c r="ULB165" s="92"/>
      <c r="ULC165" s="92"/>
      <c r="ULD165" s="92"/>
      <c r="ULE165" s="92"/>
      <c r="ULF165" s="92"/>
      <c r="ULG165" s="92"/>
      <c r="ULH165" s="92"/>
      <c r="ULI165" s="92"/>
      <c r="ULJ165" s="92"/>
      <c r="ULK165" s="92"/>
      <c r="ULL165" s="92"/>
      <c r="ULM165" s="92"/>
      <c r="ULN165" s="92"/>
      <c r="ULO165" s="92"/>
      <c r="ULP165" s="92"/>
      <c r="ULQ165" s="92"/>
      <c r="ULR165" s="92"/>
      <c r="ULS165" s="92"/>
      <c r="ULT165" s="92"/>
      <c r="ULU165" s="92"/>
      <c r="ULV165" s="92"/>
      <c r="ULW165" s="92"/>
      <c r="ULX165" s="92"/>
      <c r="ULY165" s="92"/>
      <c r="ULZ165" s="92"/>
      <c r="UMA165" s="92"/>
      <c r="UMB165" s="92"/>
      <c r="UMC165" s="92"/>
      <c r="UMD165" s="92"/>
      <c r="UME165" s="92"/>
      <c r="UMF165" s="92"/>
      <c r="UMG165" s="92"/>
      <c r="UMH165" s="92"/>
      <c r="UMI165" s="92"/>
      <c r="UMJ165" s="92"/>
      <c r="UMK165" s="92"/>
      <c r="UML165" s="92"/>
      <c r="UMM165" s="92"/>
      <c r="UMN165" s="92"/>
      <c r="UMO165" s="92"/>
      <c r="UMP165" s="92"/>
      <c r="UMQ165" s="92"/>
      <c r="UMR165" s="92"/>
      <c r="UMS165" s="92"/>
      <c r="UMT165" s="92"/>
      <c r="UMU165" s="92"/>
      <c r="UMV165" s="92"/>
      <c r="UMW165" s="92"/>
      <c r="UMX165" s="92"/>
      <c r="UMY165" s="92"/>
      <c r="UMZ165" s="92"/>
      <c r="UNA165" s="92"/>
      <c r="UNB165" s="92"/>
      <c r="UNC165" s="92"/>
      <c r="UND165" s="92"/>
      <c r="UNE165" s="92"/>
      <c r="UNF165" s="92"/>
      <c r="UNG165" s="92"/>
      <c r="UNH165" s="92"/>
      <c r="UNI165" s="92"/>
      <c r="UNJ165" s="92"/>
      <c r="UNK165" s="92"/>
      <c r="UNL165" s="92"/>
      <c r="UNM165" s="92"/>
      <c r="UNN165" s="92"/>
      <c r="UNO165" s="92"/>
      <c r="UNP165" s="92"/>
      <c r="UNQ165" s="92"/>
      <c r="UNR165" s="92"/>
      <c r="UNS165" s="92"/>
      <c r="UNT165" s="92"/>
      <c r="UNU165" s="92"/>
      <c r="UNV165" s="92"/>
      <c r="UNW165" s="92"/>
      <c r="UNX165" s="92"/>
      <c r="UNY165" s="92"/>
      <c r="UNZ165" s="92"/>
      <c r="UOA165" s="92"/>
      <c r="UOB165" s="92"/>
      <c r="UOC165" s="92"/>
      <c r="UOD165" s="92"/>
      <c r="UOE165" s="92"/>
      <c r="UOF165" s="92"/>
      <c r="UOG165" s="92"/>
      <c r="UOH165" s="92"/>
      <c r="UOI165" s="92"/>
      <c r="UOJ165" s="92"/>
      <c r="UOK165" s="92"/>
      <c r="UOL165" s="92"/>
      <c r="UOM165" s="92"/>
      <c r="UON165" s="92"/>
      <c r="UOO165" s="92"/>
      <c r="UOP165" s="92"/>
      <c r="UOQ165" s="92"/>
      <c r="UOR165" s="92"/>
      <c r="UOS165" s="92"/>
      <c r="UOT165" s="92"/>
      <c r="UOU165" s="92"/>
      <c r="UOV165" s="92"/>
      <c r="UOW165" s="92"/>
      <c r="UOX165" s="92"/>
      <c r="UOY165" s="92"/>
      <c r="UOZ165" s="92"/>
      <c r="UPA165" s="92"/>
      <c r="UPB165" s="92"/>
      <c r="UPC165" s="92"/>
      <c r="UPD165" s="92"/>
      <c r="UPE165" s="92"/>
      <c r="UPF165" s="92"/>
      <c r="UPG165" s="92"/>
      <c r="UPH165" s="92"/>
      <c r="UPI165" s="92"/>
      <c r="UPJ165" s="92"/>
      <c r="UPK165" s="92"/>
      <c r="UPL165" s="92"/>
      <c r="UPM165" s="92"/>
      <c r="UPN165" s="92"/>
      <c r="UPO165" s="92"/>
      <c r="UPP165" s="92"/>
      <c r="UPQ165" s="92"/>
      <c r="UPR165" s="92"/>
      <c r="UPS165" s="92"/>
      <c r="UPT165" s="92"/>
      <c r="UPU165" s="92"/>
      <c r="UPV165" s="92"/>
      <c r="UPW165" s="92"/>
      <c r="UPX165" s="92"/>
      <c r="UPY165" s="92"/>
      <c r="UPZ165" s="92"/>
      <c r="UQA165" s="92"/>
      <c r="UQB165" s="92"/>
      <c r="UQC165" s="92"/>
      <c r="UQD165" s="92"/>
      <c r="UQE165" s="92"/>
      <c r="UQF165" s="92"/>
      <c r="UQG165" s="92"/>
      <c r="UQH165" s="92"/>
      <c r="UQI165" s="92"/>
      <c r="UQJ165" s="92"/>
      <c r="UQK165" s="92"/>
      <c r="UQL165" s="92"/>
      <c r="UQM165" s="92"/>
      <c r="UQN165" s="92"/>
      <c r="UQO165" s="92"/>
      <c r="UQP165" s="92"/>
      <c r="UQQ165" s="92"/>
      <c r="UQR165" s="92"/>
      <c r="UQS165" s="92"/>
      <c r="UQT165" s="92"/>
      <c r="UQU165" s="92"/>
      <c r="UQV165" s="92"/>
      <c r="UQW165" s="92"/>
      <c r="UQX165" s="92"/>
      <c r="UQY165" s="92"/>
      <c r="UQZ165" s="92"/>
      <c r="URA165" s="92"/>
      <c r="URB165" s="92"/>
      <c r="URC165" s="92"/>
      <c r="URD165" s="92"/>
      <c r="URE165" s="92"/>
      <c r="URF165" s="92"/>
      <c r="URG165" s="92"/>
      <c r="URH165" s="92"/>
      <c r="URI165" s="92"/>
      <c r="URJ165" s="92"/>
      <c r="URK165" s="92"/>
      <c r="URL165" s="92"/>
      <c r="URM165" s="92"/>
      <c r="URN165" s="92"/>
      <c r="URO165" s="92"/>
      <c r="URP165" s="92"/>
      <c r="URQ165" s="92"/>
      <c r="URR165" s="92"/>
      <c r="URS165" s="92"/>
      <c r="URT165" s="92"/>
      <c r="URU165" s="92"/>
      <c r="URV165" s="92"/>
      <c r="URW165" s="92"/>
      <c r="URX165" s="92"/>
      <c r="URY165" s="92"/>
      <c r="URZ165" s="92"/>
      <c r="USA165" s="92"/>
      <c r="USB165" s="92"/>
      <c r="USC165" s="92"/>
      <c r="USD165" s="92"/>
      <c r="USE165" s="92"/>
      <c r="USF165" s="92"/>
      <c r="USG165" s="92"/>
      <c r="USH165" s="92"/>
      <c r="USI165" s="92"/>
      <c r="USJ165" s="92"/>
      <c r="USK165" s="92"/>
      <c r="USL165" s="92"/>
      <c r="USM165" s="92"/>
      <c r="USN165" s="92"/>
      <c r="USO165" s="92"/>
      <c r="USP165" s="92"/>
      <c r="USQ165" s="92"/>
      <c r="USR165" s="92"/>
      <c r="USS165" s="92"/>
      <c r="UST165" s="92"/>
      <c r="USU165" s="92"/>
      <c r="USV165" s="92"/>
      <c r="USW165" s="92"/>
      <c r="USX165" s="92"/>
      <c r="USY165" s="92"/>
      <c r="USZ165" s="92"/>
      <c r="UTA165" s="92"/>
      <c r="UTB165" s="92"/>
      <c r="UTC165" s="92"/>
      <c r="UTD165" s="92"/>
      <c r="UTE165" s="92"/>
      <c r="UTF165" s="92"/>
      <c r="UTG165" s="92"/>
      <c r="UTH165" s="92"/>
      <c r="UTI165" s="92"/>
      <c r="UTJ165" s="92"/>
      <c r="UTK165" s="92"/>
      <c r="UTL165" s="92"/>
      <c r="UTM165" s="92"/>
      <c r="UTN165" s="92"/>
      <c r="UTO165" s="92"/>
      <c r="UTP165" s="92"/>
      <c r="UTQ165" s="92"/>
      <c r="UTR165" s="92"/>
      <c r="UTS165" s="92"/>
      <c r="UTT165" s="92"/>
      <c r="UTU165" s="92"/>
      <c r="UTV165" s="92"/>
      <c r="UTW165" s="92"/>
      <c r="UTX165" s="92"/>
      <c r="UTY165" s="92"/>
      <c r="UTZ165" s="92"/>
      <c r="UUA165" s="92"/>
      <c r="UUB165" s="92"/>
      <c r="UUC165" s="92"/>
      <c r="UUD165" s="92"/>
      <c r="UUE165" s="92"/>
      <c r="UUF165" s="92"/>
      <c r="UUG165" s="92"/>
      <c r="UUH165" s="92"/>
      <c r="UUI165" s="92"/>
      <c r="UUJ165" s="92"/>
      <c r="UUK165" s="92"/>
      <c r="UUL165" s="92"/>
      <c r="UUM165" s="92"/>
      <c r="UUN165" s="92"/>
      <c r="UUO165" s="92"/>
      <c r="UUP165" s="92"/>
      <c r="UUQ165" s="92"/>
      <c r="UUR165" s="92"/>
      <c r="UUS165" s="92"/>
      <c r="UUT165" s="92"/>
      <c r="UUU165" s="92"/>
      <c r="UUV165" s="92"/>
      <c r="UUW165" s="92"/>
      <c r="UUX165" s="92"/>
      <c r="UUY165" s="92"/>
      <c r="UUZ165" s="92"/>
      <c r="UVA165" s="92"/>
      <c r="UVB165" s="92"/>
      <c r="UVC165" s="92"/>
      <c r="UVD165" s="92"/>
      <c r="UVE165" s="92"/>
      <c r="UVF165" s="92"/>
      <c r="UVG165" s="92"/>
      <c r="UVH165" s="92"/>
      <c r="UVI165" s="92"/>
      <c r="UVJ165" s="92"/>
      <c r="UVK165" s="92"/>
      <c r="UVL165" s="92"/>
      <c r="UVM165" s="92"/>
      <c r="UVN165" s="92"/>
      <c r="UVO165" s="92"/>
      <c r="UVP165" s="92"/>
      <c r="UVQ165" s="92"/>
      <c r="UVR165" s="92"/>
      <c r="UVS165" s="92"/>
      <c r="UVT165" s="92"/>
      <c r="UVU165" s="92"/>
      <c r="UVV165" s="92"/>
      <c r="UVW165" s="92"/>
      <c r="UVX165" s="92"/>
      <c r="UVY165" s="92"/>
      <c r="UVZ165" s="92"/>
      <c r="UWA165" s="92"/>
      <c r="UWB165" s="92"/>
      <c r="UWC165" s="92"/>
      <c r="UWD165" s="92"/>
      <c r="UWE165" s="92"/>
      <c r="UWF165" s="92"/>
      <c r="UWG165" s="92"/>
      <c r="UWH165" s="92"/>
      <c r="UWI165" s="92"/>
      <c r="UWJ165" s="92"/>
      <c r="UWK165" s="92"/>
      <c r="UWL165" s="92"/>
      <c r="UWM165" s="92"/>
      <c r="UWN165" s="92"/>
      <c r="UWO165" s="92"/>
      <c r="UWP165" s="92"/>
      <c r="UWQ165" s="92"/>
      <c r="UWR165" s="92"/>
      <c r="UWS165" s="92"/>
      <c r="UWT165" s="92"/>
      <c r="UWU165" s="92"/>
      <c r="UWV165" s="92"/>
      <c r="UWW165" s="92"/>
      <c r="UWX165" s="92"/>
      <c r="UWY165" s="92"/>
      <c r="UWZ165" s="92"/>
      <c r="UXA165" s="92"/>
      <c r="UXB165" s="92"/>
      <c r="UXC165" s="92"/>
      <c r="UXD165" s="92"/>
      <c r="UXE165" s="92"/>
      <c r="UXF165" s="92"/>
      <c r="UXG165" s="92"/>
      <c r="UXH165" s="92"/>
      <c r="UXI165" s="92"/>
      <c r="UXJ165" s="92"/>
      <c r="UXK165" s="92"/>
      <c r="UXL165" s="92"/>
      <c r="UXM165" s="92"/>
      <c r="UXN165" s="92"/>
      <c r="UXO165" s="92"/>
      <c r="UXP165" s="92"/>
      <c r="UXQ165" s="92"/>
      <c r="UXR165" s="92"/>
      <c r="UXS165" s="92"/>
      <c r="UXT165" s="92"/>
      <c r="UXU165" s="92"/>
      <c r="UXV165" s="92"/>
      <c r="UXW165" s="92"/>
      <c r="UXX165" s="92"/>
      <c r="UXY165" s="92"/>
      <c r="UXZ165" s="92"/>
      <c r="UYA165" s="92"/>
      <c r="UYB165" s="92"/>
      <c r="UYC165" s="92"/>
      <c r="UYD165" s="92"/>
      <c r="UYE165" s="92"/>
      <c r="UYF165" s="92"/>
      <c r="UYG165" s="92"/>
      <c r="UYH165" s="92"/>
      <c r="UYI165" s="92"/>
      <c r="UYJ165" s="92"/>
      <c r="UYK165" s="92"/>
      <c r="UYL165" s="92"/>
      <c r="UYM165" s="92"/>
      <c r="UYN165" s="92"/>
      <c r="UYO165" s="92"/>
      <c r="UYP165" s="92"/>
      <c r="UYQ165" s="92"/>
      <c r="UYR165" s="92"/>
      <c r="UYS165" s="92"/>
      <c r="UYT165" s="92"/>
      <c r="UYU165" s="92"/>
      <c r="UYV165" s="92"/>
      <c r="UYW165" s="92"/>
      <c r="UYX165" s="92"/>
      <c r="UYY165" s="92"/>
      <c r="UYZ165" s="92"/>
      <c r="UZA165" s="92"/>
      <c r="UZB165" s="92"/>
      <c r="UZC165" s="92"/>
      <c r="UZD165" s="92"/>
      <c r="UZE165" s="92"/>
      <c r="UZF165" s="92"/>
      <c r="UZG165" s="92"/>
      <c r="UZH165" s="92"/>
      <c r="UZI165" s="92"/>
      <c r="UZJ165" s="92"/>
      <c r="UZK165" s="92"/>
      <c r="UZL165" s="92"/>
      <c r="UZM165" s="92"/>
      <c r="UZN165" s="92"/>
      <c r="UZO165" s="92"/>
      <c r="UZP165" s="92"/>
      <c r="UZQ165" s="92"/>
      <c r="UZR165" s="92"/>
      <c r="UZS165" s="92"/>
      <c r="UZT165" s="92"/>
      <c r="UZU165" s="92"/>
      <c r="UZV165" s="92"/>
      <c r="UZW165" s="92"/>
      <c r="UZX165" s="92"/>
      <c r="UZY165" s="92"/>
      <c r="UZZ165" s="92"/>
      <c r="VAA165" s="92"/>
      <c r="VAB165" s="92"/>
      <c r="VAC165" s="92"/>
      <c r="VAD165" s="92"/>
      <c r="VAE165" s="92"/>
      <c r="VAF165" s="92"/>
      <c r="VAG165" s="92"/>
      <c r="VAH165" s="92"/>
      <c r="VAI165" s="92"/>
      <c r="VAJ165" s="92"/>
      <c r="VAK165" s="92"/>
      <c r="VAL165" s="92"/>
      <c r="VAM165" s="92"/>
      <c r="VAN165" s="92"/>
      <c r="VAO165" s="92"/>
      <c r="VAP165" s="92"/>
      <c r="VAQ165" s="92"/>
      <c r="VAR165" s="92"/>
      <c r="VAS165" s="92"/>
      <c r="VAT165" s="92"/>
      <c r="VAU165" s="92"/>
      <c r="VAV165" s="92"/>
      <c r="VAW165" s="92"/>
      <c r="VAX165" s="92"/>
      <c r="VAY165" s="92"/>
      <c r="VAZ165" s="92"/>
      <c r="VBA165" s="92"/>
      <c r="VBB165" s="92"/>
      <c r="VBC165" s="92"/>
      <c r="VBD165" s="92"/>
      <c r="VBE165" s="92"/>
      <c r="VBF165" s="92"/>
      <c r="VBG165" s="92"/>
      <c r="VBH165" s="92"/>
      <c r="VBI165" s="92"/>
      <c r="VBJ165" s="92"/>
      <c r="VBK165" s="92"/>
      <c r="VBL165" s="92"/>
      <c r="VBM165" s="92"/>
      <c r="VBN165" s="92"/>
      <c r="VBO165" s="92"/>
      <c r="VBP165" s="92"/>
      <c r="VBQ165" s="92"/>
      <c r="VBR165" s="92"/>
      <c r="VBS165" s="92"/>
      <c r="VBT165" s="92"/>
      <c r="VBU165" s="92"/>
      <c r="VBV165" s="92"/>
      <c r="VBW165" s="92"/>
      <c r="VBX165" s="92"/>
      <c r="VBY165" s="92"/>
      <c r="VBZ165" s="92"/>
      <c r="VCA165" s="92"/>
      <c r="VCB165" s="92"/>
      <c r="VCC165" s="92"/>
      <c r="VCD165" s="92"/>
      <c r="VCE165" s="92"/>
      <c r="VCF165" s="92"/>
      <c r="VCG165" s="92"/>
      <c r="VCH165" s="92"/>
      <c r="VCI165" s="92"/>
      <c r="VCJ165" s="92"/>
      <c r="VCK165" s="92"/>
      <c r="VCL165" s="92"/>
      <c r="VCM165" s="92"/>
      <c r="VCN165" s="92"/>
      <c r="VCO165" s="92"/>
      <c r="VCP165" s="92"/>
      <c r="VCQ165" s="92"/>
      <c r="VCR165" s="92"/>
      <c r="VCS165" s="92"/>
      <c r="VCT165" s="92"/>
      <c r="VCU165" s="92"/>
      <c r="VCV165" s="92"/>
      <c r="VCW165" s="92"/>
      <c r="VCX165" s="92"/>
      <c r="VCY165" s="92"/>
      <c r="VCZ165" s="92"/>
      <c r="VDA165" s="92"/>
      <c r="VDB165" s="92"/>
      <c r="VDC165" s="92"/>
      <c r="VDD165" s="92"/>
      <c r="VDE165" s="92"/>
      <c r="VDF165" s="92"/>
      <c r="VDG165" s="92"/>
      <c r="VDH165" s="92"/>
      <c r="VDI165" s="92"/>
      <c r="VDJ165" s="92"/>
      <c r="VDK165" s="92"/>
      <c r="VDL165" s="92"/>
      <c r="VDM165" s="92"/>
      <c r="VDN165" s="92"/>
      <c r="VDO165" s="92"/>
      <c r="VDP165" s="92"/>
      <c r="VDQ165" s="92"/>
      <c r="VDR165" s="92"/>
      <c r="VDS165" s="92"/>
      <c r="VDT165" s="92"/>
      <c r="VDU165" s="92"/>
      <c r="VDV165" s="92"/>
      <c r="VDW165" s="92"/>
      <c r="VDX165" s="92"/>
      <c r="VDY165" s="92"/>
      <c r="VDZ165" s="92"/>
      <c r="VEA165" s="92"/>
      <c r="VEB165" s="92"/>
      <c r="VEC165" s="92"/>
      <c r="VED165" s="92"/>
      <c r="VEE165" s="92"/>
      <c r="VEF165" s="92"/>
      <c r="VEG165" s="92"/>
      <c r="VEH165" s="92"/>
      <c r="VEI165" s="92"/>
      <c r="VEJ165" s="92"/>
      <c r="VEK165" s="92"/>
      <c r="VEL165" s="92"/>
      <c r="VEM165" s="92"/>
      <c r="VEN165" s="92"/>
      <c r="VEO165" s="92"/>
      <c r="VEP165" s="92"/>
      <c r="VEQ165" s="92"/>
      <c r="VER165" s="92"/>
      <c r="VES165" s="92"/>
      <c r="VET165" s="92"/>
      <c r="VEU165" s="92"/>
      <c r="VEV165" s="92"/>
      <c r="VEW165" s="92"/>
      <c r="VEX165" s="92"/>
      <c r="VEY165" s="92"/>
      <c r="VEZ165" s="92"/>
      <c r="VFA165" s="92"/>
      <c r="VFB165" s="92"/>
      <c r="VFC165" s="92"/>
      <c r="VFD165" s="92"/>
      <c r="VFE165" s="92"/>
      <c r="VFF165" s="92"/>
      <c r="VFG165" s="92"/>
      <c r="VFH165" s="92"/>
      <c r="VFI165" s="92"/>
      <c r="VFJ165" s="92"/>
      <c r="VFK165" s="92"/>
      <c r="VFL165" s="92"/>
      <c r="VFM165" s="92"/>
      <c r="VFN165" s="92"/>
      <c r="VFO165" s="92"/>
      <c r="VFP165" s="92"/>
      <c r="VFQ165" s="92"/>
      <c r="VFR165" s="92"/>
      <c r="VFS165" s="92"/>
      <c r="VFT165" s="92"/>
      <c r="VFU165" s="92"/>
      <c r="VFV165" s="92"/>
      <c r="VFW165" s="92"/>
      <c r="VFX165" s="92"/>
      <c r="VFY165" s="92"/>
      <c r="VFZ165" s="92"/>
      <c r="VGA165" s="92"/>
      <c r="VGB165" s="92"/>
      <c r="VGC165" s="92"/>
      <c r="VGD165" s="92"/>
      <c r="VGE165" s="92"/>
      <c r="VGF165" s="92"/>
      <c r="VGG165" s="92"/>
      <c r="VGH165" s="92"/>
      <c r="VGI165" s="92"/>
      <c r="VGJ165" s="92"/>
      <c r="VGK165" s="92"/>
      <c r="VGL165" s="92"/>
      <c r="VGM165" s="92"/>
      <c r="VGN165" s="92"/>
      <c r="VGO165" s="92"/>
      <c r="VGP165" s="92"/>
      <c r="VGQ165" s="92"/>
      <c r="VGR165" s="92"/>
      <c r="VGS165" s="92"/>
      <c r="VGT165" s="92"/>
      <c r="VGU165" s="92"/>
      <c r="VGV165" s="92"/>
      <c r="VGW165" s="92"/>
      <c r="VGX165" s="92"/>
      <c r="VGY165" s="92"/>
      <c r="VGZ165" s="92"/>
      <c r="VHA165" s="92"/>
      <c r="VHB165" s="92"/>
      <c r="VHC165" s="92"/>
      <c r="VHD165" s="92"/>
      <c r="VHE165" s="92"/>
      <c r="VHF165" s="92"/>
      <c r="VHG165" s="92"/>
      <c r="VHH165" s="92"/>
      <c r="VHI165" s="92"/>
      <c r="VHJ165" s="92"/>
      <c r="VHK165" s="92"/>
      <c r="VHL165" s="92"/>
      <c r="VHM165" s="92"/>
      <c r="VHN165" s="92"/>
      <c r="VHO165" s="92"/>
      <c r="VHP165" s="92"/>
      <c r="VHQ165" s="92"/>
      <c r="VHR165" s="92"/>
      <c r="VHS165" s="92"/>
      <c r="VHT165" s="92"/>
      <c r="VHU165" s="92"/>
      <c r="VHV165" s="92"/>
      <c r="VHW165" s="92"/>
      <c r="VHX165" s="92"/>
      <c r="VHY165" s="92"/>
      <c r="VHZ165" s="92"/>
      <c r="VIA165" s="92"/>
      <c r="VIB165" s="92"/>
      <c r="VIC165" s="92"/>
      <c r="VID165" s="92"/>
      <c r="VIE165" s="92"/>
      <c r="VIF165" s="92"/>
      <c r="VIG165" s="92"/>
      <c r="VIH165" s="92"/>
      <c r="VII165" s="92"/>
      <c r="VIJ165" s="92"/>
      <c r="VIK165" s="92"/>
      <c r="VIL165" s="92"/>
      <c r="VIM165" s="92"/>
      <c r="VIN165" s="92"/>
      <c r="VIO165" s="92"/>
      <c r="VIP165" s="92"/>
      <c r="VIQ165" s="92"/>
      <c r="VIR165" s="92"/>
      <c r="VIS165" s="92"/>
      <c r="VIT165" s="92"/>
      <c r="VIU165" s="92"/>
      <c r="VIV165" s="92"/>
      <c r="VIW165" s="92"/>
      <c r="VIX165" s="92"/>
      <c r="VIY165" s="92"/>
      <c r="VIZ165" s="92"/>
      <c r="VJA165" s="92"/>
      <c r="VJB165" s="92"/>
      <c r="VJC165" s="92"/>
      <c r="VJD165" s="92"/>
      <c r="VJE165" s="92"/>
      <c r="VJF165" s="92"/>
      <c r="VJG165" s="92"/>
      <c r="VJH165" s="92"/>
      <c r="VJI165" s="92"/>
      <c r="VJJ165" s="92"/>
      <c r="VJK165" s="92"/>
      <c r="VJL165" s="92"/>
      <c r="VJM165" s="92"/>
      <c r="VJN165" s="92"/>
      <c r="VJO165" s="92"/>
      <c r="VJP165" s="92"/>
      <c r="VJQ165" s="92"/>
      <c r="VJR165" s="92"/>
      <c r="VJS165" s="92"/>
      <c r="VJT165" s="92"/>
      <c r="VJU165" s="92"/>
      <c r="VJV165" s="92"/>
      <c r="VJW165" s="92"/>
      <c r="VJX165" s="92"/>
      <c r="VJY165" s="92"/>
      <c r="VJZ165" s="92"/>
      <c r="VKA165" s="92"/>
      <c r="VKB165" s="92"/>
      <c r="VKC165" s="92"/>
      <c r="VKD165" s="92"/>
      <c r="VKE165" s="92"/>
      <c r="VKF165" s="92"/>
      <c r="VKG165" s="92"/>
      <c r="VKH165" s="92"/>
      <c r="VKI165" s="92"/>
      <c r="VKJ165" s="92"/>
      <c r="VKK165" s="92"/>
      <c r="VKL165" s="92"/>
      <c r="VKM165" s="92"/>
      <c r="VKN165" s="92"/>
      <c r="VKO165" s="92"/>
      <c r="VKP165" s="92"/>
      <c r="VKQ165" s="92"/>
      <c r="VKR165" s="92"/>
      <c r="VKS165" s="92"/>
      <c r="VKT165" s="92"/>
      <c r="VKU165" s="92"/>
      <c r="VKV165" s="92"/>
      <c r="VKW165" s="92"/>
      <c r="VKX165" s="92"/>
      <c r="VKY165" s="92"/>
      <c r="VKZ165" s="92"/>
      <c r="VLA165" s="92"/>
      <c r="VLB165" s="92"/>
      <c r="VLC165" s="92"/>
      <c r="VLD165" s="92"/>
      <c r="VLE165" s="92"/>
      <c r="VLF165" s="92"/>
      <c r="VLG165" s="92"/>
      <c r="VLH165" s="92"/>
      <c r="VLI165" s="92"/>
      <c r="VLJ165" s="92"/>
      <c r="VLK165" s="92"/>
      <c r="VLL165" s="92"/>
      <c r="VLM165" s="92"/>
      <c r="VLN165" s="92"/>
      <c r="VLO165" s="92"/>
      <c r="VLP165" s="92"/>
      <c r="VLQ165" s="92"/>
      <c r="VLR165" s="92"/>
      <c r="VLS165" s="92"/>
      <c r="VLT165" s="92"/>
      <c r="VLU165" s="92"/>
      <c r="VLV165" s="92"/>
      <c r="VLW165" s="92"/>
      <c r="VLX165" s="92"/>
      <c r="VLY165" s="92"/>
      <c r="VLZ165" s="92"/>
      <c r="VMA165" s="92"/>
      <c r="VMB165" s="92"/>
      <c r="VMC165" s="92"/>
      <c r="VMD165" s="92"/>
      <c r="VME165" s="92"/>
      <c r="VMF165" s="92"/>
      <c r="VMG165" s="92"/>
      <c r="VMH165" s="92"/>
      <c r="VMI165" s="92"/>
      <c r="VMJ165" s="92"/>
      <c r="VMK165" s="92"/>
      <c r="VML165" s="92"/>
      <c r="VMM165" s="92"/>
      <c r="VMN165" s="92"/>
      <c r="VMO165" s="92"/>
      <c r="VMP165" s="92"/>
      <c r="VMQ165" s="92"/>
      <c r="VMR165" s="92"/>
      <c r="VMS165" s="92"/>
      <c r="VMT165" s="92"/>
      <c r="VMU165" s="92"/>
      <c r="VMV165" s="92"/>
      <c r="VMW165" s="92"/>
      <c r="VMX165" s="92"/>
      <c r="VMY165" s="92"/>
      <c r="VMZ165" s="92"/>
      <c r="VNA165" s="92"/>
      <c r="VNB165" s="92"/>
      <c r="VNC165" s="92"/>
      <c r="VND165" s="92"/>
      <c r="VNE165" s="92"/>
      <c r="VNF165" s="92"/>
      <c r="VNG165" s="92"/>
      <c r="VNH165" s="92"/>
      <c r="VNI165" s="92"/>
      <c r="VNJ165" s="92"/>
      <c r="VNK165" s="92"/>
      <c r="VNL165" s="92"/>
      <c r="VNM165" s="92"/>
      <c r="VNN165" s="92"/>
      <c r="VNO165" s="92"/>
      <c r="VNP165" s="92"/>
      <c r="VNQ165" s="92"/>
      <c r="VNR165" s="92"/>
      <c r="VNS165" s="92"/>
      <c r="VNT165" s="92"/>
      <c r="VNU165" s="92"/>
      <c r="VNV165" s="92"/>
      <c r="VNW165" s="92"/>
      <c r="VNX165" s="92"/>
      <c r="VNY165" s="92"/>
      <c r="VNZ165" s="92"/>
      <c r="VOA165" s="92"/>
      <c r="VOB165" s="92"/>
      <c r="VOC165" s="92"/>
      <c r="VOD165" s="92"/>
      <c r="VOE165" s="92"/>
      <c r="VOF165" s="92"/>
      <c r="VOG165" s="92"/>
      <c r="VOH165" s="92"/>
      <c r="VOI165" s="92"/>
      <c r="VOJ165" s="92"/>
      <c r="VOK165" s="92"/>
      <c r="VOL165" s="92"/>
      <c r="VOM165" s="92"/>
      <c r="VON165" s="92"/>
      <c r="VOO165" s="92"/>
      <c r="VOP165" s="92"/>
      <c r="VOQ165" s="92"/>
      <c r="VOR165" s="92"/>
      <c r="VOS165" s="92"/>
      <c r="VOT165" s="92"/>
      <c r="VOU165" s="92"/>
      <c r="VOV165" s="92"/>
      <c r="VOW165" s="92"/>
      <c r="VOX165" s="92"/>
      <c r="VOY165" s="92"/>
      <c r="VOZ165" s="92"/>
      <c r="VPA165" s="92"/>
      <c r="VPB165" s="92"/>
      <c r="VPC165" s="92"/>
      <c r="VPD165" s="92"/>
      <c r="VPE165" s="92"/>
      <c r="VPF165" s="92"/>
      <c r="VPG165" s="92"/>
      <c r="VPH165" s="92"/>
      <c r="VPI165" s="92"/>
      <c r="VPJ165" s="92"/>
      <c r="VPK165" s="92"/>
      <c r="VPL165" s="92"/>
      <c r="VPM165" s="92"/>
      <c r="VPN165" s="92"/>
      <c r="VPO165" s="92"/>
      <c r="VPP165" s="92"/>
      <c r="VPQ165" s="92"/>
      <c r="VPR165" s="92"/>
      <c r="VPS165" s="92"/>
      <c r="VPT165" s="92"/>
      <c r="VPU165" s="92"/>
      <c r="VPV165" s="92"/>
      <c r="VPW165" s="92"/>
      <c r="VPX165" s="92"/>
      <c r="VPY165" s="92"/>
      <c r="VPZ165" s="92"/>
      <c r="VQA165" s="92"/>
      <c r="VQB165" s="92"/>
      <c r="VQC165" s="92"/>
      <c r="VQD165" s="92"/>
      <c r="VQE165" s="92"/>
      <c r="VQF165" s="92"/>
      <c r="VQG165" s="92"/>
      <c r="VQH165" s="92"/>
      <c r="VQI165" s="92"/>
      <c r="VQJ165" s="92"/>
      <c r="VQK165" s="92"/>
      <c r="VQL165" s="92"/>
      <c r="VQM165" s="92"/>
      <c r="VQN165" s="92"/>
      <c r="VQO165" s="92"/>
      <c r="VQP165" s="92"/>
      <c r="VQQ165" s="92"/>
      <c r="VQR165" s="92"/>
      <c r="VQS165" s="92"/>
      <c r="VQT165" s="92"/>
      <c r="VQU165" s="92"/>
      <c r="VQV165" s="92"/>
      <c r="VQW165" s="92"/>
      <c r="VQX165" s="92"/>
      <c r="VQY165" s="92"/>
      <c r="VQZ165" s="92"/>
      <c r="VRA165" s="92"/>
      <c r="VRB165" s="92"/>
      <c r="VRC165" s="92"/>
      <c r="VRD165" s="92"/>
      <c r="VRE165" s="92"/>
      <c r="VRF165" s="92"/>
      <c r="VRG165" s="92"/>
      <c r="VRH165" s="92"/>
      <c r="VRI165" s="92"/>
      <c r="VRJ165" s="92"/>
      <c r="VRK165" s="92"/>
      <c r="VRL165" s="92"/>
      <c r="VRM165" s="92"/>
      <c r="VRN165" s="92"/>
      <c r="VRO165" s="92"/>
      <c r="VRP165" s="92"/>
      <c r="VRQ165" s="92"/>
      <c r="VRR165" s="92"/>
      <c r="VRS165" s="92"/>
      <c r="VRT165" s="92"/>
      <c r="VRU165" s="92"/>
      <c r="VRV165" s="92"/>
      <c r="VRW165" s="92"/>
      <c r="VRX165" s="92"/>
      <c r="VRY165" s="92"/>
      <c r="VRZ165" s="92"/>
      <c r="VSA165" s="92"/>
      <c r="VSB165" s="92"/>
      <c r="VSC165" s="92"/>
      <c r="VSD165" s="92"/>
      <c r="VSE165" s="92"/>
      <c r="VSF165" s="92"/>
      <c r="VSG165" s="92"/>
      <c r="VSH165" s="92"/>
      <c r="VSI165" s="92"/>
      <c r="VSJ165" s="92"/>
      <c r="VSK165" s="92"/>
      <c r="VSL165" s="92"/>
      <c r="VSM165" s="92"/>
      <c r="VSN165" s="92"/>
      <c r="VSO165" s="92"/>
      <c r="VSP165" s="92"/>
      <c r="VSQ165" s="92"/>
      <c r="VSR165" s="92"/>
      <c r="VSS165" s="92"/>
      <c r="VST165" s="92"/>
      <c r="VSU165" s="92"/>
      <c r="VSV165" s="92"/>
      <c r="VSW165" s="92"/>
      <c r="VSX165" s="92"/>
      <c r="VSY165" s="92"/>
      <c r="VSZ165" s="92"/>
      <c r="VTA165" s="92"/>
      <c r="VTB165" s="92"/>
      <c r="VTC165" s="92"/>
      <c r="VTD165" s="92"/>
      <c r="VTE165" s="92"/>
      <c r="VTF165" s="92"/>
      <c r="VTG165" s="92"/>
      <c r="VTH165" s="92"/>
      <c r="VTI165" s="92"/>
      <c r="VTJ165" s="92"/>
      <c r="VTK165" s="92"/>
      <c r="VTL165" s="92"/>
      <c r="VTM165" s="92"/>
      <c r="VTN165" s="92"/>
      <c r="VTO165" s="92"/>
      <c r="VTP165" s="92"/>
      <c r="VTQ165" s="92"/>
      <c r="VTR165" s="92"/>
      <c r="VTS165" s="92"/>
      <c r="VTT165" s="92"/>
      <c r="VTU165" s="92"/>
      <c r="VTV165" s="92"/>
      <c r="VTW165" s="92"/>
      <c r="VTX165" s="92"/>
      <c r="VTY165" s="92"/>
      <c r="VTZ165" s="92"/>
      <c r="VUA165" s="92"/>
      <c r="VUB165" s="92"/>
      <c r="VUC165" s="92"/>
      <c r="VUD165" s="92"/>
      <c r="VUE165" s="92"/>
      <c r="VUF165" s="92"/>
      <c r="VUG165" s="92"/>
      <c r="VUH165" s="92"/>
      <c r="VUI165" s="92"/>
      <c r="VUJ165" s="92"/>
      <c r="VUK165" s="92"/>
      <c r="VUL165" s="92"/>
      <c r="VUM165" s="92"/>
      <c r="VUN165" s="92"/>
      <c r="VUO165" s="92"/>
      <c r="VUP165" s="92"/>
      <c r="VUQ165" s="92"/>
      <c r="VUR165" s="92"/>
      <c r="VUS165" s="92"/>
      <c r="VUT165" s="92"/>
      <c r="VUU165" s="92"/>
      <c r="VUV165" s="92"/>
      <c r="VUW165" s="92"/>
      <c r="VUX165" s="92"/>
      <c r="VUY165" s="92"/>
      <c r="VUZ165" s="92"/>
      <c r="VVA165" s="92"/>
      <c r="VVB165" s="92"/>
      <c r="VVC165" s="92"/>
      <c r="VVD165" s="92"/>
      <c r="VVE165" s="92"/>
      <c r="VVF165" s="92"/>
      <c r="VVG165" s="92"/>
      <c r="VVH165" s="92"/>
      <c r="VVI165" s="92"/>
      <c r="VVJ165" s="92"/>
      <c r="VVK165" s="92"/>
      <c r="VVL165" s="92"/>
      <c r="VVM165" s="92"/>
      <c r="VVN165" s="92"/>
      <c r="VVO165" s="92"/>
      <c r="VVP165" s="92"/>
      <c r="VVQ165" s="92"/>
      <c r="VVR165" s="92"/>
      <c r="VVS165" s="92"/>
      <c r="VVT165" s="92"/>
      <c r="VVU165" s="92"/>
      <c r="VVV165" s="92"/>
      <c r="VVW165" s="92"/>
      <c r="VVX165" s="92"/>
      <c r="VVY165" s="92"/>
      <c r="VVZ165" s="92"/>
      <c r="VWA165" s="92"/>
      <c r="VWB165" s="92"/>
      <c r="VWC165" s="92"/>
      <c r="VWD165" s="92"/>
      <c r="VWE165" s="92"/>
      <c r="VWF165" s="92"/>
      <c r="VWG165" s="92"/>
      <c r="VWH165" s="92"/>
      <c r="VWI165" s="92"/>
      <c r="VWJ165" s="92"/>
      <c r="VWK165" s="92"/>
      <c r="VWL165" s="92"/>
      <c r="VWM165" s="92"/>
      <c r="VWN165" s="92"/>
      <c r="VWO165" s="92"/>
      <c r="VWP165" s="92"/>
      <c r="VWQ165" s="92"/>
      <c r="VWR165" s="92"/>
      <c r="VWS165" s="92"/>
      <c r="VWT165" s="92"/>
      <c r="VWU165" s="92"/>
      <c r="VWV165" s="92"/>
      <c r="VWW165" s="92"/>
      <c r="VWX165" s="92"/>
      <c r="VWY165" s="92"/>
      <c r="VWZ165" s="92"/>
      <c r="VXA165" s="92"/>
      <c r="VXB165" s="92"/>
      <c r="VXC165" s="92"/>
      <c r="VXD165" s="92"/>
      <c r="VXE165" s="92"/>
      <c r="VXF165" s="92"/>
      <c r="VXG165" s="92"/>
      <c r="VXH165" s="92"/>
      <c r="VXI165" s="92"/>
      <c r="VXJ165" s="92"/>
      <c r="VXK165" s="92"/>
      <c r="VXL165" s="92"/>
      <c r="VXM165" s="92"/>
      <c r="VXN165" s="92"/>
      <c r="VXO165" s="92"/>
      <c r="VXP165" s="92"/>
      <c r="VXQ165" s="92"/>
      <c r="VXR165" s="92"/>
      <c r="VXS165" s="92"/>
      <c r="VXT165" s="92"/>
      <c r="VXU165" s="92"/>
      <c r="VXV165" s="92"/>
      <c r="VXW165" s="92"/>
      <c r="VXX165" s="92"/>
      <c r="VXY165" s="92"/>
      <c r="VXZ165" s="92"/>
      <c r="VYA165" s="92"/>
      <c r="VYB165" s="92"/>
      <c r="VYC165" s="92"/>
      <c r="VYD165" s="92"/>
      <c r="VYE165" s="92"/>
      <c r="VYF165" s="92"/>
      <c r="VYG165" s="92"/>
      <c r="VYH165" s="92"/>
      <c r="VYI165" s="92"/>
      <c r="VYJ165" s="92"/>
      <c r="VYK165" s="92"/>
      <c r="VYL165" s="92"/>
      <c r="VYM165" s="92"/>
      <c r="VYN165" s="92"/>
      <c r="VYO165" s="92"/>
      <c r="VYP165" s="92"/>
      <c r="VYQ165" s="92"/>
      <c r="VYR165" s="92"/>
      <c r="VYS165" s="92"/>
      <c r="VYT165" s="92"/>
      <c r="VYU165" s="92"/>
      <c r="VYV165" s="92"/>
      <c r="VYW165" s="92"/>
      <c r="VYX165" s="92"/>
      <c r="VYY165" s="92"/>
      <c r="VYZ165" s="92"/>
      <c r="VZA165" s="92"/>
      <c r="VZB165" s="92"/>
      <c r="VZC165" s="92"/>
      <c r="VZD165" s="92"/>
      <c r="VZE165" s="92"/>
      <c r="VZF165" s="92"/>
      <c r="VZG165" s="92"/>
      <c r="VZH165" s="92"/>
      <c r="VZI165" s="92"/>
      <c r="VZJ165" s="92"/>
      <c r="VZK165" s="92"/>
      <c r="VZL165" s="92"/>
      <c r="VZM165" s="92"/>
      <c r="VZN165" s="92"/>
      <c r="VZO165" s="92"/>
      <c r="VZP165" s="92"/>
      <c r="VZQ165" s="92"/>
      <c r="VZR165" s="92"/>
      <c r="VZS165" s="92"/>
      <c r="VZT165" s="92"/>
      <c r="VZU165" s="92"/>
      <c r="VZV165" s="92"/>
      <c r="VZW165" s="92"/>
      <c r="VZX165" s="92"/>
      <c r="VZY165" s="92"/>
      <c r="VZZ165" s="92"/>
      <c r="WAA165" s="92"/>
      <c r="WAB165" s="92"/>
      <c r="WAC165" s="92"/>
      <c r="WAD165" s="92"/>
      <c r="WAE165" s="92"/>
      <c r="WAF165" s="92"/>
      <c r="WAG165" s="92"/>
      <c r="WAH165" s="92"/>
      <c r="WAI165" s="92"/>
      <c r="WAJ165" s="92"/>
      <c r="WAK165" s="92"/>
      <c r="WAL165" s="92"/>
      <c r="WAM165" s="92"/>
      <c r="WAN165" s="92"/>
      <c r="WAO165" s="92"/>
      <c r="WAP165" s="92"/>
      <c r="WAQ165" s="92"/>
      <c r="WAR165" s="92"/>
      <c r="WAS165" s="92"/>
      <c r="WAT165" s="92"/>
      <c r="WAU165" s="92"/>
      <c r="WAV165" s="92"/>
      <c r="WAW165" s="92"/>
      <c r="WAX165" s="92"/>
      <c r="WAY165" s="92"/>
      <c r="WAZ165" s="92"/>
      <c r="WBA165" s="92"/>
      <c r="WBB165" s="92"/>
      <c r="WBC165" s="92"/>
      <c r="WBD165" s="92"/>
      <c r="WBE165" s="92"/>
      <c r="WBF165" s="92"/>
      <c r="WBG165" s="92"/>
      <c r="WBH165" s="92"/>
      <c r="WBI165" s="92"/>
      <c r="WBJ165" s="92"/>
      <c r="WBK165" s="92"/>
      <c r="WBL165" s="92"/>
      <c r="WBM165" s="92"/>
      <c r="WBN165" s="92"/>
      <c r="WBO165" s="92"/>
      <c r="WBP165" s="92"/>
      <c r="WBQ165" s="92"/>
      <c r="WBR165" s="92"/>
      <c r="WBS165" s="92"/>
      <c r="WBT165" s="92"/>
      <c r="WBU165" s="92"/>
      <c r="WBV165" s="92"/>
      <c r="WBW165" s="92"/>
      <c r="WBX165" s="92"/>
      <c r="WBY165" s="92"/>
      <c r="WBZ165" s="92"/>
      <c r="WCA165" s="92"/>
      <c r="WCB165" s="92"/>
      <c r="WCC165" s="92"/>
      <c r="WCD165" s="92"/>
      <c r="WCE165" s="92"/>
      <c r="WCF165" s="92"/>
      <c r="WCG165" s="92"/>
      <c r="WCH165" s="92"/>
      <c r="WCI165" s="92"/>
      <c r="WCJ165" s="92"/>
      <c r="WCK165" s="92"/>
      <c r="WCL165" s="92"/>
      <c r="WCM165" s="92"/>
      <c r="WCN165" s="92"/>
      <c r="WCO165" s="92"/>
      <c r="WCP165" s="92"/>
      <c r="WCQ165" s="92"/>
      <c r="WCR165" s="92"/>
      <c r="WCS165" s="92"/>
      <c r="WCT165" s="92"/>
      <c r="WCU165" s="92"/>
      <c r="WCV165" s="92"/>
      <c r="WCW165" s="92"/>
      <c r="WCX165" s="92"/>
      <c r="WCY165" s="92"/>
      <c r="WCZ165" s="92"/>
      <c r="WDA165" s="92"/>
      <c r="WDB165" s="92"/>
      <c r="WDC165" s="92"/>
      <c r="WDD165" s="92"/>
      <c r="WDE165" s="92"/>
      <c r="WDF165" s="92"/>
      <c r="WDG165" s="92"/>
      <c r="WDH165" s="92"/>
      <c r="WDI165" s="92"/>
      <c r="WDJ165" s="92"/>
      <c r="WDK165" s="92"/>
      <c r="WDL165" s="92"/>
      <c r="WDM165" s="92"/>
      <c r="WDN165" s="92"/>
      <c r="WDO165" s="92"/>
      <c r="WDP165" s="92"/>
      <c r="WDQ165" s="92"/>
      <c r="WDR165" s="92"/>
      <c r="WDS165" s="92"/>
      <c r="WDT165" s="92"/>
      <c r="WDU165" s="92"/>
      <c r="WDV165" s="92"/>
      <c r="WDW165" s="92"/>
      <c r="WDX165" s="92"/>
      <c r="WDY165" s="92"/>
      <c r="WDZ165" s="92"/>
      <c r="WEA165" s="92"/>
      <c r="WEB165" s="92"/>
      <c r="WEC165" s="92"/>
      <c r="WED165" s="92"/>
      <c r="WEE165" s="92"/>
      <c r="WEF165" s="92"/>
      <c r="WEG165" s="92"/>
      <c r="WEH165" s="92"/>
      <c r="WEI165" s="92"/>
      <c r="WEJ165" s="92"/>
      <c r="WEK165" s="92"/>
      <c r="WEL165" s="92"/>
      <c r="WEM165" s="92"/>
      <c r="WEN165" s="92"/>
      <c r="WEO165" s="92"/>
      <c r="WEP165" s="92"/>
      <c r="WEQ165" s="92"/>
      <c r="WER165" s="92"/>
      <c r="WES165" s="92"/>
      <c r="WET165" s="92"/>
      <c r="WEU165" s="92"/>
      <c r="WEV165" s="92"/>
      <c r="WEW165" s="92"/>
      <c r="WEX165" s="92"/>
      <c r="WEY165" s="92"/>
      <c r="WEZ165" s="92"/>
      <c r="WFA165" s="92"/>
      <c r="WFB165" s="92"/>
      <c r="WFC165" s="92"/>
      <c r="WFD165" s="92"/>
      <c r="WFE165" s="92"/>
      <c r="WFF165" s="92"/>
      <c r="WFG165" s="92"/>
      <c r="WFH165" s="92"/>
      <c r="WFI165" s="92"/>
      <c r="WFJ165" s="92"/>
      <c r="WFK165" s="92"/>
      <c r="WFL165" s="92"/>
      <c r="WFM165" s="92"/>
      <c r="WFN165" s="92"/>
      <c r="WFO165" s="92"/>
      <c r="WFP165" s="92"/>
      <c r="WFQ165" s="92"/>
      <c r="WFR165" s="92"/>
      <c r="WFS165" s="92"/>
      <c r="WFT165" s="92"/>
      <c r="WFU165" s="92"/>
      <c r="WFV165" s="92"/>
      <c r="WFW165" s="92"/>
      <c r="WFX165" s="92"/>
      <c r="WFY165" s="92"/>
      <c r="WFZ165" s="92"/>
      <c r="WGA165" s="92"/>
      <c r="WGB165" s="92"/>
      <c r="WGC165" s="92"/>
      <c r="WGD165" s="92"/>
      <c r="WGE165" s="92"/>
      <c r="WGF165" s="92"/>
      <c r="WGG165" s="92"/>
      <c r="WGH165" s="92"/>
      <c r="WGI165" s="92"/>
      <c r="WGJ165" s="92"/>
      <c r="WGK165" s="92"/>
      <c r="WGL165" s="92"/>
      <c r="WGM165" s="92"/>
      <c r="WGN165" s="92"/>
      <c r="WGO165" s="92"/>
      <c r="WGP165" s="92"/>
      <c r="WGQ165" s="92"/>
      <c r="WGR165" s="92"/>
      <c r="WGS165" s="92"/>
      <c r="WGT165" s="92"/>
      <c r="WGU165" s="92"/>
      <c r="WGV165" s="92"/>
      <c r="WGW165" s="92"/>
      <c r="WGX165" s="92"/>
      <c r="WGY165" s="92"/>
      <c r="WGZ165" s="92"/>
      <c r="WHA165" s="92"/>
      <c r="WHB165" s="92"/>
      <c r="WHC165" s="92"/>
      <c r="WHD165" s="92"/>
      <c r="WHE165" s="92"/>
      <c r="WHF165" s="92"/>
      <c r="WHG165" s="92"/>
      <c r="WHH165" s="92"/>
      <c r="WHI165" s="92"/>
      <c r="WHJ165" s="92"/>
      <c r="WHK165" s="92"/>
      <c r="WHL165" s="92"/>
      <c r="WHM165" s="92"/>
      <c r="WHN165" s="92"/>
      <c r="WHO165" s="92"/>
      <c r="WHP165" s="92"/>
      <c r="WHQ165" s="92"/>
      <c r="WHR165" s="92"/>
      <c r="WHS165" s="92"/>
      <c r="WHT165" s="92"/>
      <c r="WHU165" s="92"/>
      <c r="WHV165" s="92"/>
      <c r="WHW165" s="92"/>
      <c r="WHX165" s="92"/>
      <c r="WHY165" s="92"/>
      <c r="WHZ165" s="92"/>
      <c r="WIA165" s="92"/>
      <c r="WIB165" s="92"/>
      <c r="WIC165" s="92"/>
      <c r="WID165" s="92"/>
      <c r="WIE165" s="92"/>
      <c r="WIF165" s="92"/>
      <c r="WIG165" s="92"/>
      <c r="WIH165" s="92"/>
      <c r="WII165" s="92"/>
      <c r="WIJ165" s="92"/>
      <c r="WIK165" s="92"/>
      <c r="WIL165" s="92"/>
      <c r="WIM165" s="92"/>
      <c r="WIN165" s="92"/>
      <c r="WIO165" s="92"/>
      <c r="WIP165" s="92"/>
      <c r="WIQ165" s="92"/>
      <c r="WIR165" s="92"/>
      <c r="WIS165" s="92"/>
      <c r="WIT165" s="92"/>
      <c r="WIU165" s="92"/>
      <c r="WIV165" s="92"/>
      <c r="WIW165" s="92"/>
      <c r="WIX165" s="92"/>
      <c r="WIY165" s="92"/>
      <c r="WIZ165" s="92"/>
      <c r="WJA165" s="92"/>
      <c r="WJB165" s="92"/>
      <c r="WJC165" s="92"/>
      <c r="WJD165" s="92"/>
      <c r="WJE165" s="92"/>
      <c r="WJF165" s="92"/>
      <c r="WJG165" s="92"/>
      <c r="WJH165" s="92"/>
      <c r="WJI165" s="92"/>
      <c r="WJJ165" s="92"/>
      <c r="WJK165" s="92"/>
      <c r="WJL165" s="92"/>
      <c r="WJM165" s="92"/>
      <c r="WJN165" s="92"/>
      <c r="WJO165" s="92"/>
      <c r="WJP165" s="92"/>
      <c r="WJQ165" s="92"/>
      <c r="WJR165" s="92"/>
      <c r="WJS165" s="92"/>
      <c r="WJT165" s="92"/>
      <c r="WJU165" s="92"/>
      <c r="WJV165" s="92"/>
      <c r="WJW165" s="92"/>
      <c r="WJX165" s="92"/>
      <c r="WJY165" s="92"/>
      <c r="WJZ165" s="92"/>
      <c r="WKA165" s="92"/>
      <c r="WKB165" s="92"/>
      <c r="WKC165" s="92"/>
      <c r="WKD165" s="92"/>
      <c r="WKE165" s="92"/>
      <c r="WKF165" s="92"/>
      <c r="WKG165" s="92"/>
      <c r="WKH165" s="92"/>
      <c r="WKI165" s="92"/>
      <c r="WKJ165" s="92"/>
      <c r="WKK165" s="92"/>
      <c r="WKL165" s="92"/>
      <c r="WKM165" s="92"/>
      <c r="WKN165" s="92"/>
      <c r="WKO165" s="92"/>
      <c r="WKP165" s="92"/>
      <c r="WKQ165" s="92"/>
      <c r="WKR165" s="92"/>
      <c r="WKS165" s="92"/>
      <c r="WKT165" s="92"/>
      <c r="WKU165" s="92"/>
      <c r="WKV165" s="92"/>
      <c r="WKW165" s="92"/>
      <c r="WKX165" s="92"/>
      <c r="WKY165" s="92"/>
      <c r="WKZ165" s="92"/>
      <c r="WLA165" s="92"/>
      <c r="WLB165" s="92"/>
      <c r="WLC165" s="92"/>
      <c r="WLD165" s="92"/>
      <c r="WLE165" s="92"/>
      <c r="WLF165" s="92"/>
      <c r="WLG165" s="92"/>
      <c r="WLH165" s="92"/>
      <c r="WLI165" s="92"/>
      <c r="WLJ165" s="92"/>
      <c r="WLK165" s="92"/>
      <c r="WLL165" s="92"/>
      <c r="WLM165" s="92"/>
      <c r="WLN165" s="92"/>
      <c r="WLO165" s="92"/>
      <c r="WLP165" s="92"/>
      <c r="WLQ165" s="92"/>
      <c r="WLR165" s="92"/>
      <c r="WLS165" s="92"/>
      <c r="WLT165" s="92"/>
      <c r="WLU165" s="92"/>
      <c r="WLV165" s="92"/>
      <c r="WLW165" s="92"/>
      <c r="WLX165" s="92"/>
      <c r="WLY165" s="92"/>
      <c r="WLZ165" s="92"/>
      <c r="WMA165" s="92"/>
      <c r="WMB165" s="92"/>
      <c r="WMC165" s="92"/>
      <c r="WMD165" s="92"/>
      <c r="WME165" s="92"/>
      <c r="WMF165" s="92"/>
      <c r="WMG165" s="92"/>
      <c r="WMH165" s="92"/>
      <c r="WMI165" s="92"/>
      <c r="WMJ165" s="92"/>
      <c r="WMK165" s="92"/>
      <c r="WML165" s="92"/>
      <c r="WMM165" s="92"/>
      <c r="WMN165" s="92"/>
      <c r="WMO165" s="92"/>
      <c r="WMP165" s="92"/>
      <c r="WMQ165" s="92"/>
      <c r="WMR165" s="92"/>
      <c r="WMS165" s="92"/>
      <c r="WMT165" s="92"/>
      <c r="WMU165" s="92"/>
      <c r="WMV165" s="92"/>
      <c r="WMW165" s="92"/>
      <c r="WMX165" s="92"/>
      <c r="WMY165" s="92"/>
      <c r="WMZ165" s="92"/>
      <c r="WNA165" s="92"/>
      <c r="WNB165" s="92"/>
      <c r="WNC165" s="92"/>
      <c r="WND165" s="92"/>
      <c r="WNE165" s="92"/>
      <c r="WNF165" s="92"/>
      <c r="WNG165" s="92"/>
      <c r="WNH165" s="92"/>
      <c r="WNI165" s="92"/>
      <c r="WNJ165" s="92"/>
      <c r="WNK165" s="92"/>
      <c r="WNL165" s="92"/>
      <c r="WNM165" s="92"/>
      <c r="WNN165" s="92"/>
      <c r="WNO165" s="92"/>
      <c r="WNP165" s="92"/>
      <c r="WNQ165" s="92"/>
      <c r="WNR165" s="92"/>
      <c r="WNS165" s="92"/>
      <c r="WNT165" s="92"/>
      <c r="WNU165" s="92"/>
      <c r="WNV165" s="92"/>
      <c r="WNW165" s="92"/>
      <c r="WNX165" s="92"/>
      <c r="WNY165" s="92"/>
      <c r="WNZ165" s="92"/>
      <c r="WOA165" s="92"/>
      <c r="WOB165" s="92"/>
      <c r="WOC165" s="92"/>
      <c r="WOD165" s="92"/>
      <c r="WOE165" s="92"/>
      <c r="WOF165" s="92"/>
      <c r="WOG165" s="92"/>
      <c r="WOH165" s="92"/>
      <c r="WOI165" s="92"/>
      <c r="WOJ165" s="92"/>
      <c r="WOK165" s="92"/>
      <c r="WOL165" s="92"/>
      <c r="WOM165" s="92"/>
      <c r="WON165" s="92"/>
      <c r="WOO165" s="92"/>
      <c r="WOP165" s="92"/>
      <c r="WOQ165" s="92"/>
      <c r="WOR165" s="92"/>
      <c r="WOS165" s="92"/>
      <c r="WOT165" s="92"/>
      <c r="WOU165" s="92"/>
      <c r="WOV165" s="92"/>
      <c r="WOW165" s="92"/>
      <c r="WOX165" s="92"/>
      <c r="WOY165" s="92"/>
      <c r="WOZ165" s="92"/>
      <c r="WPA165" s="92"/>
      <c r="WPB165" s="92"/>
      <c r="WPC165" s="92"/>
      <c r="WPD165" s="92"/>
      <c r="WPE165" s="92"/>
      <c r="WPF165" s="92"/>
      <c r="WPG165" s="92"/>
      <c r="WPH165" s="92"/>
      <c r="WPI165" s="92"/>
      <c r="WPJ165" s="92"/>
      <c r="WPK165" s="92"/>
      <c r="WPL165" s="92"/>
      <c r="WPM165" s="92"/>
      <c r="WPN165" s="92"/>
      <c r="WPO165" s="92"/>
      <c r="WPP165" s="92"/>
      <c r="WPQ165" s="92"/>
      <c r="WPR165" s="92"/>
      <c r="WPS165" s="92"/>
      <c r="WPT165" s="92"/>
      <c r="WPU165" s="92"/>
      <c r="WPV165" s="92"/>
      <c r="WPW165" s="92"/>
      <c r="WPX165" s="92"/>
      <c r="WPY165" s="92"/>
      <c r="WPZ165" s="92"/>
      <c r="WQA165" s="92"/>
      <c r="WQB165" s="92"/>
      <c r="WQC165" s="92"/>
      <c r="WQD165" s="92"/>
      <c r="WQE165" s="92"/>
      <c r="WQF165" s="92"/>
      <c r="WQG165" s="92"/>
      <c r="WQH165" s="92"/>
      <c r="WQI165" s="92"/>
      <c r="WQJ165" s="92"/>
      <c r="WQK165" s="92"/>
      <c r="WQL165" s="92"/>
      <c r="WQM165" s="92"/>
      <c r="WQN165" s="92"/>
      <c r="WQO165" s="92"/>
      <c r="WQP165" s="92"/>
      <c r="WQQ165" s="92"/>
      <c r="WQR165" s="92"/>
      <c r="WQS165" s="92"/>
      <c r="WQT165" s="92"/>
      <c r="WQU165" s="92"/>
      <c r="WQV165" s="92"/>
      <c r="WQW165" s="92"/>
      <c r="WQX165" s="92"/>
      <c r="WQY165" s="92"/>
      <c r="WQZ165" s="92"/>
      <c r="WRA165" s="92"/>
      <c r="WRB165" s="92"/>
      <c r="WRC165" s="92"/>
      <c r="WRD165" s="92"/>
      <c r="WRE165" s="92"/>
      <c r="WRF165" s="92"/>
      <c r="WRG165" s="92"/>
      <c r="WRH165" s="92"/>
      <c r="WRI165" s="92"/>
      <c r="WRJ165" s="92"/>
      <c r="WRK165" s="92"/>
      <c r="WRL165" s="92"/>
      <c r="WRM165" s="92"/>
      <c r="WRN165" s="92"/>
      <c r="WRO165" s="92"/>
      <c r="WRP165" s="92"/>
      <c r="WRQ165" s="92"/>
      <c r="WRR165" s="92"/>
      <c r="WRS165" s="92"/>
      <c r="WRT165" s="92"/>
      <c r="WRU165" s="92"/>
      <c r="WRV165" s="92"/>
      <c r="WRW165" s="92"/>
      <c r="WRX165" s="92"/>
      <c r="WRY165" s="92"/>
      <c r="WRZ165" s="92"/>
      <c r="WSA165" s="92"/>
      <c r="WSB165" s="92"/>
      <c r="WSC165" s="92"/>
      <c r="WSD165" s="92"/>
      <c r="WSE165" s="92"/>
      <c r="WSF165" s="92"/>
      <c r="WSG165" s="92"/>
      <c r="WSH165" s="92"/>
      <c r="WSI165" s="92"/>
      <c r="WSJ165" s="92"/>
      <c r="WSK165" s="92"/>
      <c r="WSL165" s="92"/>
      <c r="WSM165" s="92"/>
      <c r="WSN165" s="92"/>
      <c r="WSO165" s="92"/>
      <c r="WSP165" s="92"/>
      <c r="WSQ165" s="92"/>
      <c r="WSR165" s="92"/>
      <c r="WSS165" s="92"/>
      <c r="WST165" s="92"/>
      <c r="WSU165" s="92"/>
      <c r="WSV165" s="92"/>
      <c r="WSW165" s="92"/>
      <c r="WSX165" s="92"/>
      <c r="WSY165" s="92"/>
      <c r="WSZ165" s="92"/>
      <c r="WTA165" s="92"/>
      <c r="WTB165" s="92"/>
      <c r="WTC165" s="92"/>
      <c r="WTD165" s="92"/>
      <c r="WTE165" s="92"/>
      <c r="WTF165" s="92"/>
      <c r="WTG165" s="92"/>
      <c r="WTH165" s="92"/>
      <c r="WTI165" s="92"/>
      <c r="WTJ165" s="92"/>
      <c r="WTK165" s="92"/>
      <c r="WTL165" s="92"/>
      <c r="WTM165" s="92"/>
      <c r="WTN165" s="92"/>
      <c r="WTO165" s="92"/>
      <c r="WTP165" s="92"/>
      <c r="WTQ165" s="92"/>
      <c r="WTR165" s="92"/>
      <c r="WTS165" s="92"/>
      <c r="WTT165" s="92"/>
      <c r="WTU165" s="92"/>
      <c r="WTV165" s="92"/>
      <c r="WTW165" s="92"/>
      <c r="WTX165" s="92"/>
      <c r="WTY165" s="92"/>
      <c r="WTZ165" s="92"/>
      <c r="WUA165" s="92"/>
      <c r="WUB165" s="92"/>
      <c r="WUC165" s="92"/>
      <c r="WUD165" s="92"/>
      <c r="WUE165" s="92"/>
      <c r="WUF165" s="92"/>
      <c r="WUG165" s="92"/>
      <c r="WUH165" s="92"/>
      <c r="WUI165" s="92"/>
      <c r="WUJ165" s="92"/>
      <c r="WUK165" s="92"/>
      <c r="WUL165" s="92"/>
      <c r="WUM165" s="92"/>
      <c r="WUN165" s="92"/>
      <c r="WUO165" s="92"/>
      <c r="WUP165" s="92"/>
      <c r="WUQ165" s="92"/>
      <c r="WUR165" s="92"/>
      <c r="WUS165" s="92"/>
      <c r="WUT165" s="92"/>
      <c r="WUU165" s="92"/>
      <c r="WUV165" s="92"/>
      <c r="WUW165" s="92"/>
      <c r="WUX165" s="92"/>
      <c r="WUY165" s="92"/>
      <c r="WUZ165" s="92"/>
      <c r="WVA165" s="92"/>
      <c r="WVB165" s="92"/>
      <c r="WVC165" s="92"/>
      <c r="WVD165" s="92"/>
      <c r="WVE165" s="92"/>
      <c r="WVF165" s="92"/>
      <c r="WVG165" s="92"/>
      <c r="WVH165" s="92"/>
      <c r="WVI165" s="92"/>
      <c r="WVJ165" s="92"/>
      <c r="WVK165" s="92"/>
      <c r="WVL165" s="92"/>
      <c r="WVM165" s="92"/>
      <c r="WVN165" s="92"/>
      <c r="WVO165" s="92"/>
      <c r="WVP165" s="92"/>
      <c r="WVQ165" s="92"/>
      <c r="WVR165" s="92"/>
      <c r="WVS165" s="92"/>
      <c r="WVT165" s="92"/>
      <c r="WVU165" s="92"/>
      <c r="WVV165" s="92"/>
      <c r="WVW165" s="92"/>
      <c r="WVX165" s="92"/>
      <c r="WVY165" s="92"/>
      <c r="WVZ165" s="92"/>
      <c r="WWA165" s="92"/>
      <c r="WWB165" s="92"/>
      <c r="WWC165" s="92"/>
      <c r="WWD165" s="92"/>
      <c r="WWE165" s="92"/>
      <c r="WWF165" s="92"/>
      <c r="WWG165" s="92"/>
      <c r="WWH165" s="92"/>
      <c r="WWI165" s="92"/>
      <c r="WWJ165" s="92"/>
      <c r="WWK165" s="92"/>
      <c r="WWL165" s="92"/>
      <c r="WWM165" s="92"/>
      <c r="WWN165" s="92"/>
      <c r="WWO165" s="92"/>
      <c r="WWP165" s="92"/>
      <c r="WWQ165" s="92"/>
      <c r="WWR165" s="92"/>
      <c r="WWS165" s="92"/>
      <c r="WWT165" s="92"/>
      <c r="WWU165" s="92"/>
      <c r="WWV165" s="92"/>
      <c r="WWW165" s="92"/>
      <c r="WWX165" s="92"/>
      <c r="WWY165" s="92"/>
      <c r="WWZ165" s="92"/>
      <c r="WXA165" s="92"/>
      <c r="WXB165" s="92"/>
      <c r="WXC165" s="92"/>
      <c r="WXD165" s="92"/>
      <c r="WXE165" s="92"/>
      <c r="WXF165" s="92"/>
      <c r="WXG165" s="92"/>
      <c r="WXH165" s="92"/>
      <c r="WXI165" s="92"/>
      <c r="WXJ165" s="92"/>
      <c r="WXK165" s="92"/>
      <c r="WXL165" s="92"/>
      <c r="WXM165" s="92"/>
      <c r="WXN165" s="92"/>
      <c r="WXO165" s="92"/>
      <c r="WXP165" s="92"/>
      <c r="WXQ165" s="92"/>
      <c r="WXR165" s="92"/>
      <c r="WXS165" s="92"/>
      <c r="WXT165" s="92"/>
      <c r="WXU165" s="92"/>
      <c r="WXV165" s="92"/>
      <c r="WXW165" s="92"/>
      <c r="WXX165" s="92"/>
      <c r="WXY165" s="92"/>
      <c r="WXZ165" s="92"/>
      <c r="WYA165" s="92"/>
      <c r="WYB165" s="92"/>
      <c r="WYC165" s="92"/>
      <c r="WYD165" s="92"/>
      <c r="WYE165" s="92"/>
      <c r="WYF165" s="92"/>
      <c r="WYG165" s="92"/>
      <c r="WYH165" s="92"/>
      <c r="WYI165" s="92"/>
      <c r="WYJ165" s="92"/>
      <c r="WYK165" s="92"/>
      <c r="WYL165" s="92"/>
      <c r="WYM165" s="92"/>
      <c r="WYN165" s="92"/>
      <c r="WYO165" s="92"/>
      <c r="WYP165" s="92"/>
      <c r="WYQ165" s="92"/>
      <c r="WYR165" s="92"/>
      <c r="WYS165" s="92"/>
      <c r="WYT165" s="92"/>
      <c r="WYU165" s="92"/>
      <c r="WYV165" s="92"/>
      <c r="WYW165" s="92"/>
      <c r="WYX165" s="92"/>
      <c r="WYY165" s="92"/>
      <c r="WYZ165" s="92"/>
      <c r="WZA165" s="92"/>
      <c r="WZB165" s="92"/>
      <c r="WZC165" s="92"/>
      <c r="WZD165" s="92"/>
      <c r="WZE165" s="92"/>
      <c r="WZF165" s="92"/>
      <c r="WZG165" s="92"/>
      <c r="WZH165" s="92"/>
      <c r="WZI165" s="92"/>
      <c r="WZJ165" s="92"/>
      <c r="WZK165" s="92"/>
      <c r="WZL165" s="92"/>
      <c r="WZM165" s="92"/>
      <c r="WZN165" s="92"/>
      <c r="WZO165" s="92"/>
      <c r="WZP165" s="92"/>
      <c r="WZQ165" s="92"/>
      <c r="WZR165" s="92"/>
      <c r="WZS165" s="92"/>
      <c r="WZT165" s="92"/>
      <c r="WZU165" s="92"/>
      <c r="WZV165" s="92"/>
      <c r="WZW165" s="92"/>
      <c r="WZX165" s="92"/>
      <c r="WZY165" s="92"/>
      <c r="WZZ165" s="92"/>
      <c r="XAA165" s="92"/>
      <c r="XAB165" s="92"/>
      <c r="XAC165" s="92"/>
      <c r="XAD165" s="92"/>
      <c r="XAE165" s="92"/>
      <c r="XAF165" s="92"/>
      <c r="XAG165" s="92"/>
      <c r="XAH165" s="92"/>
      <c r="XAI165" s="92"/>
      <c r="XAJ165" s="92"/>
      <c r="XAK165" s="92"/>
      <c r="XAL165" s="92"/>
      <c r="XAM165" s="92"/>
      <c r="XAN165" s="92"/>
      <c r="XAO165" s="92"/>
      <c r="XAP165" s="92"/>
      <c r="XAQ165" s="92"/>
      <c r="XAR165" s="92"/>
      <c r="XAS165" s="92"/>
      <c r="XAT165" s="92"/>
      <c r="XAU165" s="92"/>
      <c r="XAV165" s="92"/>
      <c r="XAW165" s="92"/>
      <c r="XAX165" s="92"/>
      <c r="XAY165" s="92"/>
      <c r="XAZ165" s="92"/>
      <c r="XBA165" s="92"/>
      <c r="XBB165" s="92"/>
      <c r="XBC165" s="92"/>
      <c r="XBD165" s="92"/>
      <c r="XBE165" s="92"/>
      <c r="XBF165" s="92"/>
      <c r="XBG165" s="92"/>
      <c r="XBH165" s="92"/>
      <c r="XBI165" s="92"/>
      <c r="XBJ165" s="92"/>
      <c r="XBK165" s="92"/>
      <c r="XBL165" s="92"/>
      <c r="XBM165" s="92"/>
      <c r="XBN165" s="92"/>
      <c r="XBO165" s="92"/>
      <c r="XBP165" s="92"/>
      <c r="XBQ165" s="92"/>
      <c r="XBR165" s="92"/>
      <c r="XBS165" s="92"/>
      <c r="XBT165" s="92"/>
      <c r="XBU165" s="92"/>
      <c r="XBV165" s="92"/>
      <c r="XBW165" s="92"/>
      <c r="XBX165" s="92"/>
      <c r="XBY165" s="92"/>
      <c r="XBZ165" s="92"/>
      <c r="XCA165" s="92"/>
      <c r="XCB165" s="92"/>
      <c r="XCC165" s="92"/>
      <c r="XCD165" s="92"/>
      <c r="XCE165" s="92"/>
      <c r="XCF165" s="92"/>
      <c r="XCG165" s="92"/>
      <c r="XCH165" s="92"/>
      <c r="XCI165" s="92"/>
      <c r="XCJ165" s="92"/>
      <c r="XCK165" s="92"/>
      <c r="XCL165" s="92"/>
      <c r="XCM165" s="92"/>
      <c r="XCN165" s="92"/>
      <c r="XCO165" s="92"/>
      <c r="XCP165" s="92"/>
      <c r="XCQ165" s="92"/>
      <c r="XCR165" s="92"/>
      <c r="XCS165" s="92"/>
      <c r="XCT165" s="92"/>
      <c r="XCU165" s="92"/>
      <c r="XCV165" s="92"/>
      <c r="XCW165" s="92"/>
      <c r="XCX165" s="92"/>
      <c r="XCY165" s="92"/>
      <c r="XCZ165" s="92"/>
      <c r="XDA165" s="92"/>
      <c r="XDB165" s="92"/>
      <c r="XDC165" s="92"/>
      <c r="XDD165" s="92"/>
      <c r="XDE165" s="92"/>
      <c r="XDF165" s="92"/>
      <c r="XDG165" s="92"/>
      <c r="XDH165" s="92"/>
      <c r="XDI165" s="92"/>
      <c r="XDJ165" s="92"/>
      <c r="XDK165" s="92"/>
      <c r="XDL165" s="92"/>
      <c r="XDM165" s="92"/>
      <c r="XDN165" s="92"/>
      <c r="XDO165" s="92"/>
      <c r="XDP165" s="92"/>
      <c r="XDQ165" s="92"/>
      <c r="XDR165" s="92"/>
      <c r="XDS165" s="92"/>
      <c r="XDT165" s="92"/>
      <c r="XDU165" s="92"/>
      <c r="XDV165" s="92"/>
      <c r="XDW165" s="92"/>
      <c r="XDX165" s="92"/>
      <c r="XDY165" s="92"/>
      <c r="XDZ165" s="92"/>
      <c r="XEA165" s="92"/>
      <c r="XEB165" s="92"/>
      <c r="XEC165" s="92"/>
      <c r="XED165" s="92"/>
      <c r="XEE165" s="92"/>
      <c r="XEF165" s="92"/>
      <c r="XEG165" s="92"/>
      <c r="XEH165" s="92"/>
      <c r="XEI165" s="92"/>
      <c r="XEJ165" s="92"/>
      <c r="XEK165" s="92"/>
      <c r="XEL165" s="92"/>
      <c r="XEM165" s="92"/>
      <c r="XEN165" s="92"/>
      <c r="XEO165" s="92"/>
      <c r="XEP165" s="92"/>
      <c r="XEQ165" s="92"/>
      <c r="XER165" s="92"/>
      <c r="XES165" s="92"/>
      <c r="XET165" s="92"/>
      <c r="XEU165" s="92"/>
      <c r="XEV165" s="92"/>
      <c r="XEW165" s="92"/>
      <c r="XEX165" s="92"/>
      <c r="XEY165" s="92"/>
      <c r="XEZ165" s="92"/>
      <c r="XFA165" s="92"/>
      <c r="XFB165" s="92"/>
      <c r="XFC165" s="92"/>
      <c r="XFD165" s="92"/>
    </row>
    <row r="166" spans="1:16384" x14ac:dyDescent="0.2">
      <c r="A166" s="76" t="s">
        <v>1010</v>
      </c>
      <c r="B166" s="12" t="s">
        <v>2</v>
      </c>
      <c r="C166" s="12" t="str">
        <f>B166</f>
        <v>BW</v>
      </c>
      <c r="D166" s="12">
        <v>1</v>
      </c>
      <c r="E166" s="115" t="s">
        <v>767</v>
      </c>
      <c r="F166" s="67" t="str">
        <f t="shared" si="9"/>
        <v/>
      </c>
    </row>
    <row r="167" spans="1:16384" x14ac:dyDescent="0.2">
      <c r="A167" s="76" t="s">
        <v>1728</v>
      </c>
      <c r="B167" s="12" t="s">
        <v>2</v>
      </c>
      <c r="C167" s="12"/>
      <c r="D167" s="12">
        <v>2</v>
      </c>
      <c r="E167" s="115" t="s">
        <v>767</v>
      </c>
      <c r="F167" s="67" t="str">
        <f t="shared" si="9"/>
        <v/>
      </c>
    </row>
    <row r="168" spans="1:16384" x14ac:dyDescent="0.2">
      <c r="A168" s="4" t="s">
        <v>1729</v>
      </c>
      <c r="B168" s="12" t="s">
        <v>2</v>
      </c>
      <c r="C168" s="12" t="str">
        <f>B168</f>
        <v>BW</v>
      </c>
      <c r="D168" s="12">
        <v>2</v>
      </c>
      <c r="E168" s="115" t="s">
        <v>767</v>
      </c>
      <c r="F168" s="67" t="str">
        <f t="shared" si="9"/>
        <v/>
      </c>
    </row>
    <row r="169" spans="1:16384" x14ac:dyDescent="0.2">
      <c r="A169" s="4" t="s">
        <v>1048</v>
      </c>
      <c r="B169" s="12" t="s">
        <v>2</v>
      </c>
      <c r="C169" s="12" t="str">
        <f>B169</f>
        <v>BW</v>
      </c>
      <c r="D169" s="12">
        <v>2</v>
      </c>
      <c r="E169" s="115" t="s">
        <v>767</v>
      </c>
      <c r="F169" s="67" t="str">
        <f t="shared" si="9"/>
        <v/>
      </c>
    </row>
    <row r="170" spans="1:16384" x14ac:dyDescent="0.2">
      <c r="A170" s="4" t="s">
        <v>835</v>
      </c>
      <c r="B170" s="12" t="s">
        <v>2</v>
      </c>
      <c r="C170" s="12"/>
      <c r="D170" s="12">
        <v>3</v>
      </c>
      <c r="E170" s="115" t="s">
        <v>767</v>
      </c>
      <c r="F170" s="67" t="str">
        <f t="shared" si="9"/>
        <v/>
      </c>
    </row>
    <row r="171" spans="1:16384" x14ac:dyDescent="0.2">
      <c r="A171" s="6" t="s">
        <v>384</v>
      </c>
      <c r="B171" s="12" t="s">
        <v>2</v>
      </c>
      <c r="C171" s="12" t="str">
        <f>B171</f>
        <v>BW</v>
      </c>
      <c r="D171" s="12">
        <v>3</v>
      </c>
      <c r="E171" s="115" t="s">
        <v>767</v>
      </c>
      <c r="F171" s="67" t="str">
        <f t="shared" si="9"/>
        <v/>
      </c>
    </row>
    <row r="172" spans="1:16384" x14ac:dyDescent="0.2">
      <c r="A172" s="4" t="s">
        <v>833</v>
      </c>
      <c r="B172" s="12" t="s">
        <v>2</v>
      </c>
      <c r="C172" s="12" t="str">
        <f>B172</f>
        <v>BW</v>
      </c>
      <c r="D172" s="12">
        <v>3</v>
      </c>
      <c r="E172" s="115" t="s">
        <v>767</v>
      </c>
      <c r="F172" s="67" t="str">
        <f t="shared" si="9"/>
        <v/>
      </c>
    </row>
    <row r="173" spans="1:16384" x14ac:dyDescent="0.2">
      <c r="A173" s="4" t="s">
        <v>1076</v>
      </c>
      <c r="B173" s="12" t="s">
        <v>2</v>
      </c>
      <c r="C173" s="12"/>
      <c r="D173" s="12">
        <v>3</v>
      </c>
      <c r="E173" s="115" t="s">
        <v>767</v>
      </c>
      <c r="F173" s="67" t="str">
        <f t="shared" si="9"/>
        <v/>
      </c>
    </row>
    <row r="174" spans="1:16384" x14ac:dyDescent="0.2">
      <c r="A174" s="4" t="s">
        <v>742</v>
      </c>
      <c r="B174" s="12" t="s">
        <v>2</v>
      </c>
      <c r="C174" s="12" t="str">
        <f>B174</f>
        <v>BW</v>
      </c>
      <c r="D174" s="12">
        <v>1</v>
      </c>
      <c r="E174" s="115" t="s">
        <v>767</v>
      </c>
      <c r="F174" s="67" t="str">
        <f t="shared" si="9"/>
        <v/>
      </c>
    </row>
    <row r="175" spans="1:16384" x14ac:dyDescent="0.2">
      <c r="A175" s="4" t="s">
        <v>363</v>
      </c>
      <c r="B175" s="12" t="s">
        <v>2</v>
      </c>
      <c r="C175" s="12" t="str">
        <f>B175</f>
        <v>BW</v>
      </c>
      <c r="D175" s="12">
        <v>3</v>
      </c>
      <c r="E175" s="115" t="s">
        <v>767</v>
      </c>
      <c r="F175" s="67" t="str">
        <f t="shared" si="9"/>
        <v/>
      </c>
    </row>
    <row r="176" spans="1:16384" x14ac:dyDescent="0.2">
      <c r="A176" s="4" t="s">
        <v>1084</v>
      </c>
      <c r="B176" s="12" t="s">
        <v>2</v>
      </c>
      <c r="C176" s="12"/>
      <c r="D176" s="12">
        <v>2</v>
      </c>
      <c r="E176" s="115" t="s">
        <v>767</v>
      </c>
      <c r="F176" s="67" t="str">
        <f t="shared" si="9"/>
        <v/>
      </c>
    </row>
    <row r="177" spans="1:6" x14ac:dyDescent="0.2">
      <c r="A177" s="76" t="s">
        <v>1013</v>
      </c>
      <c r="B177" s="12" t="s">
        <v>2</v>
      </c>
      <c r="C177" s="12"/>
      <c r="D177" s="12">
        <v>2</v>
      </c>
      <c r="E177" s="115" t="s">
        <v>767</v>
      </c>
      <c r="F177" s="67" t="str">
        <f t="shared" si="9"/>
        <v/>
      </c>
    </row>
    <row r="178" spans="1:6" x14ac:dyDescent="0.2">
      <c r="A178" s="30" t="s">
        <v>1523</v>
      </c>
      <c r="B178" s="12" t="s">
        <v>2</v>
      </c>
      <c r="C178" s="12"/>
      <c r="D178" s="12">
        <v>3</v>
      </c>
      <c r="E178" s="115" t="s">
        <v>767</v>
      </c>
      <c r="F178" s="67" t="str">
        <f t="shared" si="9"/>
        <v/>
      </c>
    </row>
    <row r="179" spans="1:6" x14ac:dyDescent="0.2">
      <c r="A179" s="76" t="s">
        <v>1014</v>
      </c>
      <c r="B179" s="12" t="s">
        <v>2</v>
      </c>
      <c r="C179" s="12"/>
      <c r="D179" s="12">
        <v>2</v>
      </c>
      <c r="E179" s="115" t="s">
        <v>767</v>
      </c>
      <c r="F179" s="67" t="str">
        <f t="shared" si="9"/>
        <v/>
      </c>
    </row>
    <row r="180" spans="1:6" x14ac:dyDescent="0.2">
      <c r="A180" s="6" t="s">
        <v>1062</v>
      </c>
      <c r="B180" s="12" t="s">
        <v>2</v>
      </c>
      <c r="C180" s="12" t="str">
        <f>B180</f>
        <v>BW</v>
      </c>
      <c r="D180" s="12">
        <v>3</v>
      </c>
      <c r="E180" s="115" t="s">
        <v>767</v>
      </c>
      <c r="F180" s="67" t="str">
        <f t="shared" si="9"/>
        <v/>
      </c>
    </row>
    <row r="181" spans="1:6" x14ac:dyDescent="0.2">
      <c r="A181" s="6" t="s">
        <v>842</v>
      </c>
      <c r="B181" s="12" t="s">
        <v>2</v>
      </c>
      <c r="C181" s="12"/>
      <c r="D181" s="12">
        <v>2</v>
      </c>
      <c r="E181" s="115" t="s">
        <v>767</v>
      </c>
      <c r="F181" s="67" t="str">
        <f t="shared" si="9"/>
        <v/>
      </c>
    </row>
    <row r="182" spans="1:6" x14ac:dyDescent="0.2">
      <c r="A182" s="76" t="s">
        <v>1015</v>
      </c>
      <c r="B182" s="12" t="s">
        <v>2</v>
      </c>
      <c r="C182" s="12"/>
      <c r="D182" s="12">
        <v>1</v>
      </c>
      <c r="E182" s="115" t="s">
        <v>767</v>
      </c>
      <c r="F182" s="67" t="str">
        <f t="shared" si="9"/>
        <v/>
      </c>
    </row>
    <row r="183" spans="1:6" x14ac:dyDescent="0.2">
      <c r="A183" s="7" t="s">
        <v>1041</v>
      </c>
      <c r="B183" s="12" t="s">
        <v>2</v>
      </c>
      <c r="C183" s="12" t="str">
        <f>B183</f>
        <v>BW</v>
      </c>
      <c r="D183" s="12">
        <v>2</v>
      </c>
      <c r="E183" s="115" t="s">
        <v>767</v>
      </c>
      <c r="F183" s="67" t="str">
        <f t="shared" si="9"/>
        <v/>
      </c>
    </row>
    <row r="184" spans="1:6" x14ac:dyDescent="0.2">
      <c r="A184" s="7" t="s">
        <v>366</v>
      </c>
      <c r="B184" s="12" t="s">
        <v>2</v>
      </c>
      <c r="C184" s="12"/>
      <c r="D184" s="12">
        <v>2</v>
      </c>
      <c r="E184" s="115" t="s">
        <v>767</v>
      </c>
      <c r="F184" s="67" t="str">
        <f t="shared" si="9"/>
        <v/>
      </c>
    </row>
    <row r="185" spans="1:6" x14ac:dyDescent="0.2">
      <c r="A185" s="7" t="s">
        <v>1406</v>
      </c>
      <c r="B185" s="12" t="s">
        <v>2</v>
      </c>
      <c r="C185" s="12"/>
      <c r="D185" s="12">
        <v>2</v>
      </c>
      <c r="E185" s="115" t="s">
        <v>767</v>
      </c>
      <c r="F185" s="67" t="str">
        <f t="shared" si="9"/>
        <v/>
      </c>
    </row>
    <row r="186" spans="1:6" x14ac:dyDescent="0.2">
      <c r="A186" s="7" t="s">
        <v>1730</v>
      </c>
      <c r="B186" s="12" t="s">
        <v>2</v>
      </c>
      <c r="C186" s="12"/>
      <c r="D186" s="12">
        <v>2</v>
      </c>
      <c r="E186" s="115" t="s">
        <v>767</v>
      </c>
      <c r="F186" s="67" t="str">
        <f t="shared" si="9"/>
        <v/>
      </c>
    </row>
    <row r="187" spans="1:6" ht="14.25" x14ac:dyDescent="0.2">
      <c r="A187" s="77" t="s">
        <v>957</v>
      </c>
      <c r="B187" s="12" t="s">
        <v>2</v>
      </c>
      <c r="C187" s="12"/>
      <c r="D187" s="12">
        <v>2</v>
      </c>
      <c r="E187" s="115" t="s">
        <v>767</v>
      </c>
      <c r="F187" s="67" t="str">
        <f t="shared" si="9"/>
        <v/>
      </c>
    </row>
    <row r="188" spans="1:6" x14ac:dyDescent="0.2">
      <c r="A188" s="7" t="s">
        <v>958</v>
      </c>
      <c r="B188" s="12" t="s">
        <v>2</v>
      </c>
      <c r="C188" s="12"/>
      <c r="D188" s="12">
        <v>2</v>
      </c>
      <c r="E188" s="115" t="s">
        <v>767</v>
      </c>
      <c r="F188" s="67" t="str">
        <f t="shared" si="9"/>
        <v/>
      </c>
    </row>
    <row r="189" spans="1:6" x14ac:dyDescent="0.2">
      <c r="A189" s="7" t="s">
        <v>404</v>
      </c>
      <c r="B189" s="12" t="s">
        <v>2</v>
      </c>
      <c r="C189" s="12"/>
      <c r="D189" s="12">
        <v>2</v>
      </c>
      <c r="E189" s="115" t="s">
        <v>767</v>
      </c>
      <c r="F189" s="67" t="str">
        <f t="shared" si="9"/>
        <v/>
      </c>
    </row>
    <row r="190" spans="1:6" x14ac:dyDescent="0.2">
      <c r="A190" s="7" t="s">
        <v>943</v>
      </c>
      <c r="B190" s="12" t="s">
        <v>2</v>
      </c>
      <c r="C190" s="12"/>
      <c r="D190" s="12">
        <v>3</v>
      </c>
      <c r="E190" s="115" t="s">
        <v>767</v>
      </c>
      <c r="F190" s="67" t="str">
        <f t="shared" si="9"/>
        <v/>
      </c>
    </row>
    <row r="191" spans="1:6" x14ac:dyDescent="0.2">
      <c r="A191" s="7" t="s">
        <v>1219</v>
      </c>
      <c r="B191" s="12" t="s">
        <v>2</v>
      </c>
      <c r="C191" s="12"/>
      <c r="D191" s="12">
        <v>3</v>
      </c>
      <c r="E191" s="115" t="s">
        <v>767</v>
      </c>
      <c r="F191" s="67" t="str">
        <f t="shared" si="9"/>
        <v/>
      </c>
    </row>
    <row r="192" spans="1:6" x14ac:dyDescent="0.2">
      <c r="A192" s="4" t="s">
        <v>1699</v>
      </c>
      <c r="B192" s="12" t="s">
        <v>2</v>
      </c>
      <c r="C192" s="12" t="str">
        <f t="shared" ref="C192:C199" si="10">B192</f>
        <v>BW</v>
      </c>
      <c r="D192" s="12">
        <v>3</v>
      </c>
      <c r="E192" s="115" t="s">
        <v>767</v>
      </c>
      <c r="F192" s="67" t="str">
        <f t="shared" si="9"/>
        <v/>
      </c>
    </row>
    <row r="193" spans="1:6" ht="25.5" x14ac:dyDescent="0.2">
      <c r="A193" s="4" t="s">
        <v>1698</v>
      </c>
      <c r="B193" s="12" t="s">
        <v>2</v>
      </c>
      <c r="C193" s="12" t="str">
        <f t="shared" si="10"/>
        <v>BW</v>
      </c>
      <c r="D193" s="12">
        <v>3</v>
      </c>
      <c r="E193" s="115" t="s">
        <v>767</v>
      </c>
      <c r="F193" s="67" t="str">
        <f t="shared" si="9"/>
        <v/>
      </c>
    </row>
    <row r="194" spans="1:6" x14ac:dyDescent="0.2">
      <c r="A194" s="4" t="s">
        <v>1694</v>
      </c>
      <c r="B194" s="12" t="s">
        <v>2</v>
      </c>
      <c r="C194" s="12" t="str">
        <f t="shared" si="10"/>
        <v>BW</v>
      </c>
      <c r="D194" s="12">
        <v>1</v>
      </c>
      <c r="E194" s="115" t="s">
        <v>767</v>
      </c>
      <c r="F194" s="67" t="str">
        <f t="shared" si="9"/>
        <v/>
      </c>
    </row>
    <row r="195" spans="1:6" ht="25.5" x14ac:dyDescent="0.2">
      <c r="A195" s="4" t="s">
        <v>1697</v>
      </c>
      <c r="B195" s="12" t="s">
        <v>2</v>
      </c>
      <c r="C195" s="12" t="str">
        <f t="shared" si="10"/>
        <v>BW</v>
      </c>
      <c r="D195" s="12">
        <v>3</v>
      </c>
      <c r="E195" s="115" t="s">
        <v>767</v>
      </c>
      <c r="F195" s="67" t="str">
        <f t="shared" si="9"/>
        <v/>
      </c>
    </row>
    <row r="196" spans="1:6" ht="25.5" x14ac:dyDescent="0.2">
      <c r="A196" s="4" t="s">
        <v>1696</v>
      </c>
      <c r="B196" s="12" t="s">
        <v>2</v>
      </c>
      <c r="C196" s="12" t="str">
        <f t="shared" si="10"/>
        <v>BW</v>
      </c>
      <c r="D196" s="12">
        <v>3</v>
      </c>
      <c r="E196" s="115" t="s">
        <v>767</v>
      </c>
      <c r="F196" s="67" t="str">
        <f t="shared" si="9"/>
        <v/>
      </c>
    </row>
    <row r="197" spans="1:6" ht="25.5" x14ac:dyDescent="0.2">
      <c r="A197" s="4" t="s">
        <v>1695</v>
      </c>
      <c r="B197" s="12" t="s">
        <v>2</v>
      </c>
      <c r="C197" s="12" t="str">
        <f t="shared" si="10"/>
        <v>BW</v>
      </c>
      <c r="D197" s="12">
        <v>3</v>
      </c>
      <c r="E197" s="115" t="s">
        <v>767</v>
      </c>
      <c r="F197" s="67" t="str">
        <f t="shared" si="9"/>
        <v/>
      </c>
    </row>
    <row r="198" spans="1:6" ht="28.5" customHeight="1" x14ac:dyDescent="0.2">
      <c r="A198" s="4" t="s">
        <v>197</v>
      </c>
      <c r="B198" s="12" t="s">
        <v>2</v>
      </c>
      <c r="C198" s="12" t="str">
        <f t="shared" si="10"/>
        <v>BW</v>
      </c>
      <c r="D198" s="12">
        <v>3</v>
      </c>
      <c r="E198" s="115" t="s">
        <v>767</v>
      </c>
      <c r="F198" s="67" t="str">
        <f t="shared" ref="F198:F261" si="11">IF((E198="Ja/Nein"),"",IF(AND(D198=3,E198="Ja"),10,IF(AND(D198=2,E198="Ja"),5,IF(AND(D198=1,E198="Ja"),1,IF(AND(D198="",E198="Ja"),"",IF(AND(D198="",E198="Nein"),"Ausschluss",IF(AND(D198="",E198=""),"",0)))))))</f>
        <v/>
      </c>
    </row>
    <row r="199" spans="1:6" x14ac:dyDescent="0.2">
      <c r="A199" s="7" t="s">
        <v>1702</v>
      </c>
      <c r="B199" s="29" t="s">
        <v>2</v>
      </c>
      <c r="C199" s="29" t="str">
        <f t="shared" si="10"/>
        <v>BW</v>
      </c>
      <c r="D199" s="29">
        <v>3</v>
      </c>
      <c r="E199" s="115" t="s">
        <v>767</v>
      </c>
      <c r="F199" s="67" t="str">
        <f t="shared" si="11"/>
        <v/>
      </c>
    </row>
    <row r="200" spans="1:6" x14ac:dyDescent="0.2">
      <c r="A200" s="6"/>
      <c r="B200" s="12"/>
      <c r="C200" s="12"/>
      <c r="D200" s="12"/>
      <c r="F200" s="67" t="str">
        <f t="shared" si="11"/>
        <v/>
      </c>
    </row>
    <row r="201" spans="1:6" x14ac:dyDescent="0.2">
      <c r="A201" s="19" t="s">
        <v>312</v>
      </c>
      <c r="B201" s="12"/>
      <c r="C201" s="12"/>
      <c r="D201" s="12"/>
      <c r="F201" s="67" t="str">
        <f t="shared" si="11"/>
        <v/>
      </c>
    </row>
    <row r="202" spans="1:6" ht="25.5" x14ac:dyDescent="0.2">
      <c r="A202" s="4" t="s">
        <v>199</v>
      </c>
      <c r="B202" s="12"/>
      <c r="C202" s="12"/>
      <c r="D202" s="12"/>
      <c r="F202" s="67" t="str">
        <f t="shared" si="11"/>
        <v/>
      </c>
    </row>
    <row r="203" spans="1:6" x14ac:dyDescent="0.2">
      <c r="A203" s="42" t="s">
        <v>1432</v>
      </c>
      <c r="B203" s="12" t="s">
        <v>2</v>
      </c>
      <c r="C203" s="12" t="str">
        <f>B203</f>
        <v>BW</v>
      </c>
      <c r="D203" s="12">
        <v>3</v>
      </c>
      <c r="E203" s="115" t="s">
        <v>767</v>
      </c>
      <c r="F203" s="67" t="str">
        <f t="shared" si="11"/>
        <v/>
      </c>
    </row>
    <row r="204" spans="1:6" x14ac:dyDescent="0.2">
      <c r="A204" s="24" t="s">
        <v>1089</v>
      </c>
      <c r="B204" s="12" t="s">
        <v>2</v>
      </c>
      <c r="C204" s="12" t="str">
        <f>B204</f>
        <v>BW</v>
      </c>
      <c r="D204" s="12">
        <v>3</v>
      </c>
      <c r="E204" s="115" t="s">
        <v>767</v>
      </c>
      <c r="F204" s="67" t="str">
        <f t="shared" si="11"/>
        <v/>
      </c>
    </row>
    <row r="205" spans="1:6" x14ac:dyDescent="0.2">
      <c r="A205" s="42" t="s">
        <v>1229</v>
      </c>
      <c r="B205" s="12" t="s">
        <v>2</v>
      </c>
      <c r="C205" s="12" t="str">
        <f>B205</f>
        <v>BW</v>
      </c>
      <c r="D205" s="12">
        <v>3</v>
      </c>
      <c r="E205" s="115" t="s">
        <v>767</v>
      </c>
      <c r="F205" s="67" t="str">
        <f t="shared" si="11"/>
        <v/>
      </c>
    </row>
    <row r="206" spans="1:6" x14ac:dyDescent="0.2">
      <c r="A206" s="42" t="s">
        <v>1230</v>
      </c>
      <c r="B206" s="12" t="s">
        <v>2</v>
      </c>
      <c r="C206" s="12"/>
      <c r="D206" s="12">
        <v>3</v>
      </c>
      <c r="E206" s="115" t="s">
        <v>767</v>
      </c>
      <c r="F206" s="67" t="str">
        <f t="shared" si="11"/>
        <v/>
      </c>
    </row>
    <row r="207" spans="1:6" x14ac:dyDescent="0.2">
      <c r="A207" s="4" t="s">
        <v>1169</v>
      </c>
      <c r="B207" s="12" t="s">
        <v>2</v>
      </c>
      <c r="C207" s="12"/>
      <c r="D207" s="12">
        <v>3</v>
      </c>
      <c r="E207" s="115" t="s">
        <v>767</v>
      </c>
      <c r="F207" s="67" t="str">
        <f t="shared" si="11"/>
        <v/>
      </c>
    </row>
    <row r="208" spans="1:6" x14ac:dyDescent="0.2">
      <c r="A208" s="42" t="s">
        <v>1231</v>
      </c>
      <c r="B208" s="12" t="s">
        <v>2</v>
      </c>
      <c r="C208" s="12"/>
      <c r="D208" s="12">
        <v>3</v>
      </c>
      <c r="E208" s="115" t="s">
        <v>767</v>
      </c>
      <c r="F208" s="67" t="str">
        <f t="shared" si="11"/>
        <v/>
      </c>
    </row>
    <row r="209" spans="1:6" x14ac:dyDescent="0.2">
      <c r="A209" s="4" t="s">
        <v>1097</v>
      </c>
      <c r="B209" s="12" t="s">
        <v>2</v>
      </c>
      <c r="C209" s="12"/>
      <c r="D209" s="12">
        <v>3</v>
      </c>
      <c r="E209" s="115" t="s">
        <v>767</v>
      </c>
      <c r="F209" s="67" t="str">
        <f t="shared" si="11"/>
        <v/>
      </c>
    </row>
    <row r="210" spans="1:6" x14ac:dyDescent="0.2">
      <c r="A210" s="24" t="s">
        <v>1085</v>
      </c>
      <c r="B210" s="12" t="s">
        <v>2</v>
      </c>
      <c r="C210" s="12"/>
      <c r="D210" s="12">
        <v>3</v>
      </c>
      <c r="E210" s="115" t="s">
        <v>767</v>
      </c>
      <c r="F210" s="67" t="str">
        <f t="shared" si="11"/>
        <v/>
      </c>
    </row>
    <row r="211" spans="1:6" x14ac:dyDescent="0.2">
      <c r="A211" s="42" t="s">
        <v>1232</v>
      </c>
      <c r="B211" s="12" t="s">
        <v>2</v>
      </c>
      <c r="C211" s="12"/>
      <c r="D211" s="12">
        <v>3</v>
      </c>
      <c r="E211" s="115" t="s">
        <v>767</v>
      </c>
      <c r="F211" s="67" t="str">
        <f t="shared" si="11"/>
        <v/>
      </c>
    </row>
    <row r="212" spans="1:6" x14ac:dyDescent="0.2">
      <c r="A212" s="4" t="s">
        <v>1086</v>
      </c>
      <c r="B212" s="12" t="s">
        <v>2</v>
      </c>
      <c r="C212" s="12" t="str">
        <f t="shared" ref="C212:C258" si="12">B212</f>
        <v>BW</v>
      </c>
      <c r="D212" s="12">
        <v>3</v>
      </c>
      <c r="E212" s="115" t="s">
        <v>767</v>
      </c>
      <c r="F212" s="67" t="str">
        <f t="shared" si="11"/>
        <v/>
      </c>
    </row>
    <row r="213" spans="1:6" x14ac:dyDescent="0.2">
      <c r="A213" s="42" t="s">
        <v>1221</v>
      </c>
      <c r="B213" s="12" t="s">
        <v>2</v>
      </c>
      <c r="C213" s="12" t="str">
        <f t="shared" si="12"/>
        <v>BW</v>
      </c>
      <c r="D213" s="12">
        <v>3</v>
      </c>
      <c r="E213" s="115" t="s">
        <v>767</v>
      </c>
      <c r="F213" s="67" t="str">
        <f t="shared" si="11"/>
        <v/>
      </c>
    </row>
    <row r="214" spans="1:6" x14ac:dyDescent="0.2">
      <c r="A214" s="42" t="s">
        <v>1233</v>
      </c>
      <c r="B214" s="12" t="s">
        <v>2</v>
      </c>
      <c r="C214" s="12" t="str">
        <f t="shared" si="12"/>
        <v>BW</v>
      </c>
      <c r="D214" s="12">
        <v>3</v>
      </c>
      <c r="E214" s="115" t="s">
        <v>767</v>
      </c>
      <c r="F214" s="67" t="str">
        <f t="shared" si="11"/>
        <v/>
      </c>
    </row>
    <row r="215" spans="1:6" x14ac:dyDescent="0.2">
      <c r="A215" s="4" t="s">
        <v>1082</v>
      </c>
      <c r="B215" s="12" t="s">
        <v>2</v>
      </c>
      <c r="C215" s="12"/>
      <c r="D215" s="12">
        <v>3</v>
      </c>
      <c r="E215" s="115" t="s">
        <v>767</v>
      </c>
      <c r="F215" s="67" t="str">
        <f t="shared" si="11"/>
        <v/>
      </c>
    </row>
    <row r="216" spans="1:6" x14ac:dyDescent="0.2">
      <c r="A216" s="24" t="s">
        <v>1090</v>
      </c>
      <c r="B216" s="12" t="s">
        <v>2</v>
      </c>
      <c r="C216" s="12"/>
      <c r="D216" s="12">
        <v>3</v>
      </c>
      <c r="E216" s="115" t="s">
        <v>767</v>
      </c>
      <c r="F216" s="67" t="str">
        <f t="shared" si="11"/>
        <v/>
      </c>
    </row>
    <row r="217" spans="1:6" x14ac:dyDescent="0.2">
      <c r="A217" s="42" t="s">
        <v>1234</v>
      </c>
      <c r="B217" s="12" t="s">
        <v>2</v>
      </c>
      <c r="C217" s="12"/>
      <c r="D217" s="12">
        <v>2</v>
      </c>
      <c r="E217" s="115" t="s">
        <v>767</v>
      </c>
      <c r="F217" s="67" t="str">
        <f t="shared" si="11"/>
        <v/>
      </c>
    </row>
    <row r="218" spans="1:6" x14ac:dyDescent="0.2">
      <c r="A218" s="42" t="s">
        <v>1250</v>
      </c>
      <c r="B218" s="12" t="s">
        <v>2</v>
      </c>
      <c r="C218" s="12" t="str">
        <f t="shared" si="12"/>
        <v>BW</v>
      </c>
      <c r="D218" s="12">
        <v>3</v>
      </c>
      <c r="E218" s="115" t="s">
        <v>767</v>
      </c>
      <c r="F218" s="67" t="str">
        <f t="shared" si="11"/>
        <v/>
      </c>
    </row>
    <row r="219" spans="1:6" x14ac:dyDescent="0.2">
      <c r="A219" s="68" t="s">
        <v>1235</v>
      </c>
      <c r="B219" s="12" t="s">
        <v>2</v>
      </c>
      <c r="C219" s="12"/>
      <c r="D219" s="12">
        <v>3</v>
      </c>
      <c r="E219" s="115" t="s">
        <v>767</v>
      </c>
      <c r="F219" s="67" t="str">
        <f t="shared" si="11"/>
        <v/>
      </c>
    </row>
    <row r="220" spans="1:6" x14ac:dyDescent="0.2">
      <c r="A220" s="4" t="s">
        <v>1087</v>
      </c>
      <c r="B220" s="12" t="s">
        <v>2</v>
      </c>
      <c r="C220" s="12" t="str">
        <f t="shared" si="12"/>
        <v>BW</v>
      </c>
      <c r="D220" s="12">
        <v>3</v>
      </c>
      <c r="E220" s="115" t="s">
        <v>767</v>
      </c>
      <c r="F220" s="67" t="str">
        <f t="shared" si="11"/>
        <v/>
      </c>
    </row>
    <row r="221" spans="1:6" x14ac:dyDescent="0.2">
      <c r="A221" s="4" t="s">
        <v>1063</v>
      </c>
      <c r="B221" s="12" t="s">
        <v>2</v>
      </c>
      <c r="C221" s="12"/>
      <c r="D221" s="12">
        <v>3</v>
      </c>
      <c r="E221" s="115" t="s">
        <v>767</v>
      </c>
      <c r="F221" s="67" t="str">
        <f t="shared" si="11"/>
        <v/>
      </c>
    </row>
    <row r="222" spans="1:6" x14ac:dyDescent="0.2">
      <c r="A222" s="68" t="s">
        <v>1236</v>
      </c>
      <c r="B222" s="12" t="s">
        <v>2</v>
      </c>
      <c r="C222" s="12"/>
      <c r="D222" s="12">
        <v>3</v>
      </c>
      <c r="E222" s="115" t="s">
        <v>767</v>
      </c>
      <c r="F222" s="67" t="str">
        <f t="shared" si="11"/>
        <v/>
      </c>
    </row>
    <row r="223" spans="1:6" x14ac:dyDescent="0.2">
      <c r="A223" s="68" t="s">
        <v>1237</v>
      </c>
      <c r="B223" s="12" t="s">
        <v>2</v>
      </c>
      <c r="C223" s="12" t="str">
        <f t="shared" si="12"/>
        <v>BW</v>
      </c>
      <c r="D223" s="12">
        <v>3</v>
      </c>
      <c r="E223" s="115" t="s">
        <v>767</v>
      </c>
      <c r="F223" s="67" t="str">
        <f t="shared" si="11"/>
        <v/>
      </c>
    </row>
    <row r="224" spans="1:6" x14ac:dyDescent="0.2">
      <c r="A224" s="68" t="s">
        <v>1238</v>
      </c>
      <c r="B224" s="12" t="s">
        <v>2</v>
      </c>
      <c r="C224" s="12"/>
      <c r="D224" s="12">
        <v>2</v>
      </c>
      <c r="E224" s="115" t="s">
        <v>767</v>
      </c>
      <c r="F224" s="67" t="str">
        <f t="shared" si="11"/>
        <v/>
      </c>
    </row>
    <row r="225" spans="1:6" x14ac:dyDescent="0.2">
      <c r="A225" s="42" t="s">
        <v>1239</v>
      </c>
      <c r="B225" s="12" t="s">
        <v>2</v>
      </c>
      <c r="C225" s="12"/>
      <c r="D225" s="12">
        <v>2</v>
      </c>
      <c r="E225" s="115" t="s">
        <v>767</v>
      </c>
      <c r="F225" s="67" t="str">
        <f t="shared" si="11"/>
        <v/>
      </c>
    </row>
    <row r="226" spans="1:6" x14ac:dyDescent="0.2">
      <c r="A226" s="4" t="s">
        <v>1088</v>
      </c>
      <c r="B226" s="12" t="s">
        <v>2</v>
      </c>
      <c r="C226" s="12"/>
      <c r="D226" s="12">
        <v>2</v>
      </c>
      <c r="E226" s="115" t="s">
        <v>767</v>
      </c>
      <c r="F226" s="67" t="str">
        <f t="shared" si="11"/>
        <v/>
      </c>
    </row>
    <row r="227" spans="1:6" x14ac:dyDescent="0.2">
      <c r="A227" s="24" t="s">
        <v>1091</v>
      </c>
      <c r="B227" s="12" t="s">
        <v>2</v>
      </c>
      <c r="C227" s="12"/>
      <c r="D227" s="12">
        <v>2</v>
      </c>
      <c r="E227" s="115" t="s">
        <v>767</v>
      </c>
      <c r="F227" s="67" t="str">
        <f t="shared" si="11"/>
        <v/>
      </c>
    </row>
    <row r="228" spans="1:6" x14ac:dyDescent="0.2">
      <c r="A228" s="42" t="s">
        <v>1240</v>
      </c>
      <c r="B228" s="12" t="s">
        <v>2</v>
      </c>
      <c r="C228" s="12"/>
      <c r="D228" s="12">
        <v>2</v>
      </c>
      <c r="E228" s="115" t="s">
        <v>767</v>
      </c>
      <c r="F228" s="67" t="str">
        <f t="shared" si="11"/>
        <v/>
      </c>
    </row>
    <row r="229" spans="1:6" x14ac:dyDescent="0.2">
      <c r="A229" s="4" t="s">
        <v>1168</v>
      </c>
      <c r="B229" s="12" t="s">
        <v>2</v>
      </c>
      <c r="C229" s="12"/>
      <c r="D229" s="12">
        <v>3</v>
      </c>
      <c r="E229" s="115" t="s">
        <v>767</v>
      </c>
      <c r="F229" s="67" t="str">
        <f t="shared" si="11"/>
        <v/>
      </c>
    </row>
    <row r="230" spans="1:6" x14ac:dyDescent="0.2">
      <c r="A230" s="4" t="s">
        <v>1092</v>
      </c>
      <c r="B230" s="12" t="s">
        <v>2</v>
      </c>
      <c r="C230" s="12"/>
      <c r="D230" s="12">
        <v>2</v>
      </c>
      <c r="E230" s="115" t="s">
        <v>767</v>
      </c>
      <c r="F230" s="67" t="str">
        <f t="shared" si="11"/>
        <v/>
      </c>
    </row>
    <row r="231" spans="1:6" x14ac:dyDescent="0.2">
      <c r="A231" s="4" t="s">
        <v>1657</v>
      </c>
      <c r="B231" s="12" t="s">
        <v>2</v>
      </c>
      <c r="C231" s="12"/>
      <c r="D231" s="12">
        <v>3</v>
      </c>
      <c r="E231" s="115" t="s">
        <v>767</v>
      </c>
      <c r="F231" s="67" t="str">
        <f t="shared" si="11"/>
        <v/>
      </c>
    </row>
    <row r="232" spans="1:6" x14ac:dyDescent="0.2">
      <c r="A232" s="4" t="s">
        <v>1164</v>
      </c>
      <c r="B232" s="12" t="s">
        <v>2</v>
      </c>
      <c r="C232" s="12"/>
      <c r="D232" s="12">
        <v>2</v>
      </c>
      <c r="E232" s="115" t="s">
        <v>767</v>
      </c>
      <c r="F232" s="67" t="str">
        <f t="shared" si="11"/>
        <v/>
      </c>
    </row>
    <row r="233" spans="1:6" x14ac:dyDescent="0.2">
      <c r="A233" s="4" t="s">
        <v>1486</v>
      </c>
      <c r="B233" s="12" t="s">
        <v>2</v>
      </c>
      <c r="C233" s="12"/>
      <c r="D233" s="12">
        <v>3</v>
      </c>
      <c r="E233" s="115" t="s">
        <v>767</v>
      </c>
      <c r="F233" s="67" t="str">
        <f t="shared" si="11"/>
        <v/>
      </c>
    </row>
    <row r="234" spans="1:6" x14ac:dyDescent="0.2">
      <c r="A234" s="4" t="s">
        <v>1083</v>
      </c>
      <c r="B234" s="12" t="s">
        <v>2</v>
      </c>
      <c r="C234" s="12"/>
      <c r="D234" s="12">
        <v>2</v>
      </c>
      <c r="E234" s="115" t="s">
        <v>767</v>
      </c>
      <c r="F234" s="67" t="str">
        <f t="shared" si="11"/>
        <v/>
      </c>
    </row>
    <row r="235" spans="1:6" x14ac:dyDescent="0.2">
      <c r="A235" s="4" t="s">
        <v>1441</v>
      </c>
      <c r="B235" s="12" t="s">
        <v>2</v>
      </c>
      <c r="C235" s="12"/>
      <c r="D235" s="12">
        <v>2</v>
      </c>
      <c r="E235" s="115" t="s">
        <v>767</v>
      </c>
      <c r="F235" s="67" t="str">
        <f t="shared" si="11"/>
        <v/>
      </c>
    </row>
    <row r="236" spans="1:6" x14ac:dyDescent="0.2">
      <c r="A236" s="4" t="s">
        <v>1165</v>
      </c>
      <c r="B236" s="12" t="s">
        <v>2</v>
      </c>
      <c r="C236" s="12"/>
      <c r="D236" s="12">
        <v>2</v>
      </c>
      <c r="E236" s="115" t="s">
        <v>767</v>
      </c>
      <c r="F236" s="67" t="str">
        <f t="shared" si="11"/>
        <v/>
      </c>
    </row>
    <row r="237" spans="1:6" x14ac:dyDescent="0.2">
      <c r="A237" s="42" t="s">
        <v>1241</v>
      </c>
      <c r="B237" s="12" t="s">
        <v>2</v>
      </c>
      <c r="C237" s="12"/>
      <c r="D237" s="12">
        <v>3</v>
      </c>
      <c r="E237" s="115" t="s">
        <v>767</v>
      </c>
      <c r="F237" s="67" t="str">
        <f t="shared" si="11"/>
        <v/>
      </c>
    </row>
    <row r="238" spans="1:6" x14ac:dyDescent="0.2">
      <c r="A238" s="42" t="s">
        <v>1242</v>
      </c>
      <c r="B238" s="12" t="s">
        <v>2</v>
      </c>
      <c r="C238" s="12"/>
      <c r="D238" s="12">
        <v>2</v>
      </c>
      <c r="E238" s="115" t="s">
        <v>767</v>
      </c>
      <c r="F238" s="67" t="str">
        <f t="shared" si="11"/>
        <v/>
      </c>
    </row>
    <row r="239" spans="1:6" x14ac:dyDescent="0.2">
      <c r="A239" s="42" t="s">
        <v>1243</v>
      </c>
      <c r="B239" s="12" t="s">
        <v>2</v>
      </c>
      <c r="C239" s="12"/>
      <c r="D239" s="12">
        <v>2</v>
      </c>
      <c r="E239" s="115" t="s">
        <v>767</v>
      </c>
      <c r="F239" s="67" t="str">
        <f t="shared" si="11"/>
        <v/>
      </c>
    </row>
    <row r="240" spans="1:6" x14ac:dyDescent="0.2">
      <c r="A240" s="68" t="s">
        <v>1244</v>
      </c>
      <c r="B240" s="12" t="s">
        <v>2</v>
      </c>
      <c r="C240" s="12"/>
      <c r="D240" s="12">
        <v>2</v>
      </c>
      <c r="E240" s="115" t="s">
        <v>767</v>
      </c>
      <c r="F240" s="67" t="str">
        <f t="shared" si="11"/>
        <v/>
      </c>
    </row>
    <row r="241" spans="1:6" x14ac:dyDescent="0.2">
      <c r="A241" s="42" t="s">
        <v>1245</v>
      </c>
      <c r="B241" s="12" t="s">
        <v>2</v>
      </c>
      <c r="C241" s="12"/>
      <c r="D241" s="12">
        <v>2</v>
      </c>
      <c r="E241" s="115" t="s">
        <v>767</v>
      </c>
      <c r="F241" s="67" t="str">
        <f t="shared" si="11"/>
        <v/>
      </c>
    </row>
    <row r="242" spans="1:6" x14ac:dyDescent="0.2">
      <c r="A242" s="42" t="s">
        <v>1246</v>
      </c>
      <c r="B242" s="12" t="s">
        <v>2</v>
      </c>
      <c r="C242" s="12"/>
      <c r="D242" s="12">
        <v>2</v>
      </c>
      <c r="E242" s="115" t="s">
        <v>767</v>
      </c>
      <c r="F242" s="67" t="str">
        <f t="shared" si="11"/>
        <v/>
      </c>
    </row>
    <row r="243" spans="1:6" x14ac:dyDescent="0.2">
      <c r="A243" s="42" t="s">
        <v>1433</v>
      </c>
      <c r="B243" s="12" t="s">
        <v>2</v>
      </c>
      <c r="C243" s="12"/>
      <c r="D243" s="12">
        <v>3</v>
      </c>
      <c r="E243" s="115" t="s">
        <v>767</v>
      </c>
      <c r="F243" s="67" t="str">
        <f t="shared" si="11"/>
        <v/>
      </c>
    </row>
    <row r="244" spans="1:6" x14ac:dyDescent="0.2">
      <c r="A244" s="42" t="s">
        <v>1247</v>
      </c>
      <c r="B244" s="12" t="s">
        <v>2</v>
      </c>
      <c r="C244" s="12"/>
      <c r="D244" s="12">
        <v>3</v>
      </c>
      <c r="E244" s="115" t="s">
        <v>767</v>
      </c>
      <c r="F244" s="67" t="str">
        <f t="shared" si="11"/>
        <v/>
      </c>
    </row>
    <row r="245" spans="1:6" x14ac:dyDescent="0.2">
      <c r="A245" s="4" t="s">
        <v>1064</v>
      </c>
      <c r="B245" s="12" t="s">
        <v>2</v>
      </c>
      <c r="C245" s="12"/>
      <c r="D245" s="12">
        <v>3</v>
      </c>
      <c r="E245" s="115" t="s">
        <v>767</v>
      </c>
      <c r="F245" s="67" t="str">
        <f t="shared" si="11"/>
        <v/>
      </c>
    </row>
    <row r="246" spans="1:6" x14ac:dyDescent="0.2">
      <c r="A246" s="24" t="s">
        <v>1093</v>
      </c>
      <c r="B246" s="12" t="s">
        <v>2</v>
      </c>
      <c r="C246" s="12"/>
      <c r="D246" s="12">
        <v>2</v>
      </c>
      <c r="E246" s="115" t="s">
        <v>767</v>
      </c>
      <c r="F246" s="67" t="str">
        <f t="shared" si="11"/>
        <v/>
      </c>
    </row>
    <row r="247" spans="1:6" x14ac:dyDescent="0.2">
      <c r="A247" s="24" t="s">
        <v>1098</v>
      </c>
      <c r="B247" s="12" t="s">
        <v>2</v>
      </c>
      <c r="C247" s="12"/>
      <c r="D247" s="12">
        <v>3</v>
      </c>
      <c r="E247" s="115" t="s">
        <v>767</v>
      </c>
      <c r="F247" s="67" t="str">
        <f t="shared" si="11"/>
        <v/>
      </c>
    </row>
    <row r="248" spans="1:6" x14ac:dyDescent="0.2">
      <c r="A248" s="78" t="s">
        <v>1094</v>
      </c>
      <c r="B248" s="12" t="s">
        <v>2</v>
      </c>
      <c r="C248" s="12"/>
      <c r="D248" s="12">
        <v>3</v>
      </c>
      <c r="E248" s="115" t="s">
        <v>767</v>
      </c>
      <c r="F248" s="67" t="str">
        <f t="shared" si="11"/>
        <v/>
      </c>
    </row>
    <row r="249" spans="1:6" x14ac:dyDescent="0.2">
      <c r="A249" s="42" t="s">
        <v>1253</v>
      </c>
      <c r="B249" s="12" t="s">
        <v>2</v>
      </c>
      <c r="C249" s="12"/>
      <c r="D249" s="12">
        <v>2</v>
      </c>
      <c r="E249" s="115" t="s">
        <v>767</v>
      </c>
      <c r="F249" s="67" t="str">
        <f t="shared" si="11"/>
        <v/>
      </c>
    </row>
    <row r="250" spans="1:6" x14ac:dyDescent="0.2">
      <c r="A250" s="4" t="s">
        <v>1095</v>
      </c>
      <c r="B250" s="12" t="s">
        <v>2</v>
      </c>
      <c r="C250" s="12"/>
      <c r="D250" s="12">
        <v>2</v>
      </c>
      <c r="E250" s="115" t="s">
        <v>767</v>
      </c>
      <c r="F250" s="67" t="str">
        <f t="shared" si="11"/>
        <v/>
      </c>
    </row>
    <row r="251" spans="1:6" x14ac:dyDescent="0.2">
      <c r="A251" s="4" t="s">
        <v>1166</v>
      </c>
      <c r="B251" s="12" t="s">
        <v>2</v>
      </c>
      <c r="C251" s="12"/>
      <c r="D251" s="12">
        <v>2</v>
      </c>
      <c r="E251" s="115" t="s">
        <v>767</v>
      </c>
      <c r="F251" s="67" t="str">
        <f t="shared" si="11"/>
        <v/>
      </c>
    </row>
    <row r="252" spans="1:6" x14ac:dyDescent="0.2">
      <c r="A252" s="4" t="s">
        <v>1173</v>
      </c>
      <c r="B252" s="12" t="s">
        <v>2</v>
      </c>
      <c r="C252" s="12"/>
      <c r="D252" s="12">
        <v>2</v>
      </c>
      <c r="E252" s="115" t="s">
        <v>767</v>
      </c>
      <c r="F252" s="67" t="str">
        <f t="shared" si="11"/>
        <v/>
      </c>
    </row>
    <row r="253" spans="1:6" x14ac:dyDescent="0.2">
      <c r="A253" s="4" t="s">
        <v>1438</v>
      </c>
      <c r="B253" s="12" t="s">
        <v>2</v>
      </c>
      <c r="C253" s="12"/>
      <c r="D253" s="12">
        <v>2</v>
      </c>
      <c r="E253" s="115" t="s">
        <v>767</v>
      </c>
      <c r="F253" s="67" t="str">
        <f t="shared" si="11"/>
        <v/>
      </c>
    </row>
    <row r="254" spans="1:6" x14ac:dyDescent="0.2">
      <c r="A254" s="4" t="s">
        <v>1096</v>
      </c>
      <c r="B254" s="12" t="s">
        <v>2</v>
      </c>
      <c r="C254" s="12"/>
      <c r="D254" s="12">
        <v>2</v>
      </c>
      <c r="E254" s="115" t="s">
        <v>767</v>
      </c>
      <c r="F254" s="67" t="str">
        <f t="shared" si="11"/>
        <v/>
      </c>
    </row>
    <row r="255" spans="1:6" x14ac:dyDescent="0.2">
      <c r="A255" s="42" t="s">
        <v>1248</v>
      </c>
      <c r="B255" s="12" t="s">
        <v>2</v>
      </c>
      <c r="C255" s="12"/>
      <c r="D255" s="12">
        <v>2</v>
      </c>
      <c r="E255" s="115" t="s">
        <v>767</v>
      </c>
      <c r="F255" s="67" t="str">
        <f t="shared" si="11"/>
        <v/>
      </c>
    </row>
    <row r="256" spans="1:6" x14ac:dyDescent="0.2">
      <c r="A256" s="42" t="s">
        <v>1249</v>
      </c>
      <c r="B256" s="12" t="s">
        <v>2</v>
      </c>
      <c r="C256" s="12"/>
      <c r="D256" s="12">
        <v>2</v>
      </c>
      <c r="E256" s="115" t="s">
        <v>767</v>
      </c>
      <c r="F256" s="67" t="str">
        <f t="shared" si="11"/>
        <v/>
      </c>
    </row>
    <row r="257" spans="1:6" x14ac:dyDescent="0.2">
      <c r="A257" s="4" t="s">
        <v>1167</v>
      </c>
      <c r="B257" s="12" t="s">
        <v>2</v>
      </c>
      <c r="C257" s="12"/>
      <c r="D257" s="12">
        <v>2</v>
      </c>
      <c r="E257" s="115" t="s">
        <v>767</v>
      </c>
      <c r="F257" s="67" t="str">
        <f t="shared" si="11"/>
        <v/>
      </c>
    </row>
    <row r="258" spans="1:6" x14ac:dyDescent="0.2">
      <c r="A258" s="3" t="s">
        <v>1300</v>
      </c>
      <c r="B258" s="12" t="s">
        <v>2</v>
      </c>
      <c r="C258" s="12" t="str">
        <f t="shared" si="12"/>
        <v>BW</v>
      </c>
      <c r="D258" s="12">
        <v>3</v>
      </c>
      <c r="E258" s="115" t="s">
        <v>767</v>
      </c>
      <c r="F258" s="67" t="str">
        <f t="shared" si="11"/>
        <v/>
      </c>
    </row>
    <row r="259" spans="1:6" x14ac:dyDescent="0.2">
      <c r="A259" s="3" t="s">
        <v>198</v>
      </c>
      <c r="B259" s="12" t="s">
        <v>2</v>
      </c>
      <c r="C259" s="12" t="str">
        <f>B259</f>
        <v>BW</v>
      </c>
      <c r="D259" s="12">
        <v>3</v>
      </c>
      <c r="E259" s="115" t="s">
        <v>767</v>
      </c>
      <c r="F259" s="67" t="str">
        <f t="shared" si="11"/>
        <v/>
      </c>
    </row>
    <row r="260" spans="1:6" x14ac:dyDescent="0.2">
      <c r="A260" s="3" t="s">
        <v>1184</v>
      </c>
      <c r="B260" s="12" t="s">
        <v>2</v>
      </c>
      <c r="C260" s="12"/>
      <c r="D260" s="12">
        <v>3</v>
      </c>
      <c r="E260" s="115" t="s">
        <v>767</v>
      </c>
      <c r="F260" s="67" t="str">
        <f t="shared" si="11"/>
        <v/>
      </c>
    </row>
    <row r="261" spans="1:6" x14ac:dyDescent="0.2">
      <c r="A261" s="3" t="s">
        <v>1183</v>
      </c>
      <c r="B261" s="12" t="s">
        <v>2</v>
      </c>
      <c r="C261" s="12" t="str">
        <f>B261</f>
        <v>BW</v>
      </c>
      <c r="D261" s="12">
        <v>3</v>
      </c>
      <c r="E261" s="115" t="s">
        <v>767</v>
      </c>
      <c r="F261" s="67" t="str">
        <f t="shared" si="11"/>
        <v/>
      </c>
    </row>
    <row r="262" spans="1:6" x14ac:dyDescent="0.2">
      <c r="A262" s="3" t="s">
        <v>965</v>
      </c>
      <c r="B262" s="12" t="s">
        <v>2</v>
      </c>
      <c r="C262" s="12" t="str">
        <f>B262</f>
        <v>BW</v>
      </c>
      <c r="D262" s="12">
        <v>3</v>
      </c>
      <c r="E262" s="115" t="s">
        <v>767</v>
      </c>
      <c r="F262" s="67" t="str">
        <f t="shared" ref="F262:F268" si="13">IF((E262="Ja/Nein"),"",IF(AND(D262=3,E262="Ja"),10,IF(AND(D262=2,E262="Ja"),5,IF(AND(D262=1,E262="Ja"),1,IF(AND(D262="",E262="Ja"),"",IF(AND(D262="",E262="Nein"),"Ausschluss",IF(AND(D262="",E262=""),"",0)))))))</f>
        <v/>
      </c>
    </row>
    <row r="263" spans="1:6" x14ac:dyDescent="0.2">
      <c r="A263" s="3" t="s">
        <v>966</v>
      </c>
      <c r="B263" s="12" t="s">
        <v>2</v>
      </c>
      <c r="C263" s="12"/>
      <c r="D263" s="12">
        <v>3</v>
      </c>
      <c r="E263" s="115" t="s">
        <v>767</v>
      </c>
      <c r="F263" s="67" t="str">
        <f t="shared" si="13"/>
        <v/>
      </c>
    </row>
    <row r="264" spans="1:6" x14ac:dyDescent="0.2">
      <c r="A264" s="7" t="s">
        <v>1703</v>
      </c>
      <c r="B264" s="29" t="s">
        <v>2</v>
      </c>
      <c r="C264" s="29" t="str">
        <f t="shared" ref="C264" si="14">B264</f>
        <v>BW</v>
      </c>
      <c r="D264" s="29">
        <v>3</v>
      </c>
      <c r="E264" s="115" t="s">
        <v>767</v>
      </c>
      <c r="F264" s="67" t="str">
        <f t="shared" si="13"/>
        <v/>
      </c>
    </row>
    <row r="265" spans="1:6" x14ac:dyDescent="0.2">
      <c r="A265" s="9"/>
      <c r="B265" s="12"/>
      <c r="C265" s="12">
        <f t="shared" ref="C265:C321" si="15">B265</f>
        <v>0</v>
      </c>
      <c r="D265" s="12" t="str">
        <f t="shared" ref="D265:D322" si="16">IF(B265="BW",$J$2:$J$4,"")</f>
        <v/>
      </c>
      <c r="F265" s="67" t="str">
        <f t="shared" si="13"/>
        <v/>
      </c>
    </row>
    <row r="266" spans="1:6" x14ac:dyDescent="0.2">
      <c r="A266" s="9"/>
      <c r="B266" s="12"/>
      <c r="C266" s="12">
        <f t="shared" si="15"/>
        <v>0</v>
      </c>
      <c r="D266" s="12" t="str">
        <f t="shared" si="16"/>
        <v/>
      </c>
      <c r="F266" s="67" t="str">
        <f t="shared" si="13"/>
        <v/>
      </c>
    </row>
    <row r="267" spans="1:6" x14ac:dyDescent="0.2">
      <c r="A267" s="9"/>
      <c r="B267" s="12"/>
      <c r="C267" s="12">
        <f t="shared" si="15"/>
        <v>0</v>
      </c>
      <c r="D267" s="12" t="str">
        <f t="shared" si="16"/>
        <v/>
      </c>
      <c r="F267" s="67" t="str">
        <f t="shared" si="13"/>
        <v/>
      </c>
    </row>
    <row r="268" spans="1:6" x14ac:dyDescent="0.2">
      <c r="A268" s="9"/>
      <c r="B268" s="12"/>
      <c r="C268" s="12">
        <f t="shared" si="15"/>
        <v>0</v>
      </c>
      <c r="D268" s="12" t="str">
        <f t="shared" si="16"/>
        <v/>
      </c>
      <c r="F268" s="67" t="str">
        <f t="shared" si="13"/>
        <v/>
      </c>
    </row>
    <row r="269" spans="1:6" x14ac:dyDescent="0.2">
      <c r="A269" s="9"/>
      <c r="B269" s="12"/>
      <c r="C269" s="12">
        <f t="shared" si="15"/>
        <v>0</v>
      </c>
      <c r="D269" s="12" t="str">
        <f t="shared" si="16"/>
        <v/>
      </c>
    </row>
    <row r="270" spans="1:6" x14ac:dyDescent="0.2">
      <c r="A270" s="9"/>
      <c r="B270" s="12"/>
      <c r="C270" s="12">
        <f t="shared" si="15"/>
        <v>0</v>
      </c>
      <c r="D270" s="12" t="str">
        <f t="shared" si="16"/>
        <v/>
      </c>
    </row>
    <row r="271" spans="1:6" x14ac:dyDescent="0.2">
      <c r="A271" s="9"/>
      <c r="B271" s="12"/>
      <c r="C271" s="12">
        <f t="shared" si="15"/>
        <v>0</v>
      </c>
      <c r="D271" s="12" t="str">
        <f t="shared" si="16"/>
        <v/>
      </c>
    </row>
    <row r="272" spans="1:6" x14ac:dyDescent="0.2">
      <c r="A272" s="9"/>
      <c r="B272" s="12"/>
      <c r="C272" s="12">
        <f t="shared" si="15"/>
        <v>0</v>
      </c>
      <c r="D272" s="12" t="str">
        <f t="shared" si="16"/>
        <v/>
      </c>
    </row>
    <row r="273" spans="1:4" x14ac:dyDescent="0.2">
      <c r="A273" s="9"/>
      <c r="B273" s="12"/>
      <c r="C273" s="12">
        <f t="shared" si="15"/>
        <v>0</v>
      </c>
      <c r="D273" s="12" t="str">
        <f t="shared" si="16"/>
        <v/>
      </c>
    </row>
    <row r="274" spans="1:4" x14ac:dyDescent="0.2">
      <c r="A274" s="9"/>
      <c r="B274" s="12"/>
      <c r="C274" s="12">
        <f t="shared" si="15"/>
        <v>0</v>
      </c>
      <c r="D274" s="12" t="str">
        <f t="shared" si="16"/>
        <v/>
      </c>
    </row>
    <row r="275" spans="1:4" x14ac:dyDescent="0.2">
      <c r="A275" s="9"/>
      <c r="B275" s="12"/>
      <c r="C275" s="12">
        <f t="shared" si="15"/>
        <v>0</v>
      </c>
      <c r="D275" s="12" t="str">
        <f t="shared" si="16"/>
        <v/>
      </c>
    </row>
    <row r="276" spans="1:4" x14ac:dyDescent="0.2">
      <c r="A276" s="9"/>
      <c r="B276" s="12"/>
      <c r="C276" s="12">
        <f t="shared" si="15"/>
        <v>0</v>
      </c>
      <c r="D276" s="12" t="str">
        <f t="shared" si="16"/>
        <v/>
      </c>
    </row>
    <row r="277" spans="1:4" x14ac:dyDescent="0.2">
      <c r="A277" s="9"/>
      <c r="B277" s="12"/>
      <c r="C277" s="12">
        <f t="shared" si="15"/>
        <v>0</v>
      </c>
      <c r="D277" s="12" t="str">
        <f t="shared" si="16"/>
        <v/>
      </c>
    </row>
    <row r="278" spans="1:4" x14ac:dyDescent="0.2">
      <c r="A278" s="9"/>
      <c r="B278" s="12"/>
      <c r="C278" s="12">
        <f t="shared" si="15"/>
        <v>0</v>
      </c>
      <c r="D278" s="12" t="str">
        <f t="shared" si="16"/>
        <v/>
      </c>
    </row>
    <row r="279" spans="1:4" x14ac:dyDescent="0.2">
      <c r="A279" s="9"/>
      <c r="B279" s="12"/>
      <c r="C279" s="12">
        <f t="shared" si="15"/>
        <v>0</v>
      </c>
      <c r="D279" s="12" t="str">
        <f t="shared" si="16"/>
        <v/>
      </c>
    </row>
    <row r="280" spans="1:4" x14ac:dyDescent="0.2">
      <c r="A280" s="9"/>
      <c r="B280" s="12"/>
      <c r="C280" s="12">
        <f t="shared" si="15"/>
        <v>0</v>
      </c>
      <c r="D280" s="12" t="str">
        <f t="shared" si="16"/>
        <v/>
      </c>
    </row>
    <row r="281" spans="1:4" x14ac:dyDescent="0.2">
      <c r="A281" s="9"/>
      <c r="B281" s="12"/>
      <c r="C281" s="12">
        <f t="shared" si="15"/>
        <v>0</v>
      </c>
      <c r="D281" s="12" t="str">
        <f t="shared" si="16"/>
        <v/>
      </c>
    </row>
    <row r="282" spans="1:4" x14ac:dyDescent="0.2">
      <c r="A282" s="9"/>
      <c r="B282" s="12"/>
      <c r="C282" s="12">
        <f t="shared" si="15"/>
        <v>0</v>
      </c>
      <c r="D282" s="12" t="str">
        <f t="shared" si="16"/>
        <v/>
      </c>
    </row>
    <row r="283" spans="1:4" x14ac:dyDescent="0.2">
      <c r="A283" s="9"/>
      <c r="B283" s="12"/>
      <c r="C283" s="12">
        <f t="shared" si="15"/>
        <v>0</v>
      </c>
      <c r="D283" s="12" t="str">
        <f t="shared" si="16"/>
        <v/>
      </c>
    </row>
    <row r="284" spans="1:4" x14ac:dyDescent="0.2">
      <c r="A284" s="9"/>
      <c r="B284" s="12"/>
      <c r="C284" s="12">
        <f t="shared" si="15"/>
        <v>0</v>
      </c>
      <c r="D284" s="12" t="str">
        <f t="shared" si="16"/>
        <v/>
      </c>
    </row>
    <row r="285" spans="1:4" x14ac:dyDescent="0.2">
      <c r="A285" s="9"/>
      <c r="B285" s="12"/>
      <c r="C285" s="12">
        <f t="shared" si="15"/>
        <v>0</v>
      </c>
      <c r="D285" s="12" t="str">
        <f t="shared" si="16"/>
        <v/>
      </c>
    </row>
    <row r="286" spans="1:4" x14ac:dyDescent="0.2">
      <c r="A286" s="9"/>
      <c r="B286" s="12"/>
      <c r="C286" s="12">
        <f t="shared" si="15"/>
        <v>0</v>
      </c>
      <c r="D286" s="12" t="str">
        <f t="shared" si="16"/>
        <v/>
      </c>
    </row>
    <row r="287" spans="1:4" x14ac:dyDescent="0.2">
      <c r="A287" s="9"/>
      <c r="B287" s="12"/>
      <c r="C287" s="12">
        <f t="shared" si="15"/>
        <v>0</v>
      </c>
      <c r="D287" s="12" t="str">
        <f t="shared" si="16"/>
        <v/>
      </c>
    </row>
    <row r="288" spans="1:4" x14ac:dyDescent="0.2">
      <c r="A288" s="9"/>
      <c r="B288" s="12"/>
      <c r="C288" s="12">
        <f t="shared" si="15"/>
        <v>0</v>
      </c>
      <c r="D288" s="12" t="str">
        <f t="shared" si="16"/>
        <v/>
      </c>
    </row>
    <row r="289" spans="1:4" x14ac:dyDescent="0.2">
      <c r="A289" s="9"/>
      <c r="B289" s="12"/>
      <c r="C289" s="12">
        <f t="shared" si="15"/>
        <v>0</v>
      </c>
      <c r="D289" s="12" t="str">
        <f t="shared" si="16"/>
        <v/>
      </c>
    </row>
    <row r="290" spans="1:4" x14ac:dyDescent="0.2">
      <c r="A290" s="9"/>
      <c r="B290" s="12"/>
      <c r="C290" s="12">
        <f t="shared" si="15"/>
        <v>0</v>
      </c>
      <c r="D290" s="12" t="str">
        <f t="shared" si="16"/>
        <v/>
      </c>
    </row>
    <row r="291" spans="1:4" x14ac:dyDescent="0.2">
      <c r="A291" s="9"/>
      <c r="B291" s="12"/>
      <c r="C291" s="12">
        <f t="shared" si="15"/>
        <v>0</v>
      </c>
      <c r="D291" s="12" t="str">
        <f t="shared" si="16"/>
        <v/>
      </c>
    </row>
    <row r="292" spans="1:4" x14ac:dyDescent="0.2">
      <c r="B292" s="12"/>
      <c r="C292" s="12">
        <f t="shared" si="15"/>
        <v>0</v>
      </c>
      <c r="D292" s="12" t="str">
        <f t="shared" si="16"/>
        <v/>
      </c>
    </row>
    <row r="293" spans="1:4" x14ac:dyDescent="0.2">
      <c r="A293" s="3"/>
      <c r="B293" s="12"/>
      <c r="C293" s="12">
        <f t="shared" si="15"/>
        <v>0</v>
      </c>
      <c r="D293" s="12" t="str">
        <f t="shared" si="16"/>
        <v/>
      </c>
    </row>
    <row r="294" spans="1:4" x14ac:dyDescent="0.2">
      <c r="A294" s="3"/>
      <c r="B294" s="12"/>
      <c r="C294" s="12">
        <f t="shared" si="15"/>
        <v>0</v>
      </c>
      <c r="D294" s="12" t="str">
        <f t="shared" si="16"/>
        <v/>
      </c>
    </row>
    <row r="295" spans="1:4" x14ac:dyDescent="0.2">
      <c r="A295" s="3"/>
      <c r="B295" s="12"/>
      <c r="C295" s="12">
        <f t="shared" si="15"/>
        <v>0</v>
      </c>
      <c r="D295" s="12" t="str">
        <f t="shared" si="16"/>
        <v/>
      </c>
    </row>
    <row r="296" spans="1:4" x14ac:dyDescent="0.2">
      <c r="A296" s="3"/>
      <c r="B296" s="12"/>
      <c r="C296" s="12">
        <f t="shared" si="15"/>
        <v>0</v>
      </c>
      <c r="D296" s="12" t="str">
        <f t="shared" si="16"/>
        <v/>
      </c>
    </row>
    <row r="297" spans="1:4" x14ac:dyDescent="0.2">
      <c r="A297" s="3"/>
      <c r="B297" s="12"/>
      <c r="C297" s="12">
        <f t="shared" si="15"/>
        <v>0</v>
      </c>
      <c r="D297" s="12" t="str">
        <f t="shared" si="16"/>
        <v/>
      </c>
    </row>
    <row r="298" spans="1:4" x14ac:dyDescent="0.2">
      <c r="A298" s="3"/>
      <c r="B298" s="12"/>
      <c r="C298" s="12">
        <f t="shared" si="15"/>
        <v>0</v>
      </c>
      <c r="D298" s="12" t="str">
        <f t="shared" si="16"/>
        <v/>
      </c>
    </row>
    <row r="299" spans="1:4" x14ac:dyDescent="0.2">
      <c r="A299" s="3"/>
      <c r="B299" s="12"/>
      <c r="C299" s="12">
        <f t="shared" si="15"/>
        <v>0</v>
      </c>
      <c r="D299" s="12" t="str">
        <f t="shared" si="16"/>
        <v/>
      </c>
    </row>
    <row r="300" spans="1:4" x14ac:dyDescent="0.2">
      <c r="A300" s="3"/>
      <c r="B300" s="12"/>
      <c r="C300" s="12">
        <f t="shared" si="15"/>
        <v>0</v>
      </c>
      <c r="D300" s="12" t="str">
        <f t="shared" si="16"/>
        <v/>
      </c>
    </row>
    <row r="301" spans="1:4" x14ac:dyDescent="0.2">
      <c r="A301" s="3"/>
      <c r="B301" s="12"/>
      <c r="C301" s="12">
        <f t="shared" si="15"/>
        <v>0</v>
      </c>
      <c r="D301" s="12" t="str">
        <f t="shared" si="16"/>
        <v/>
      </c>
    </row>
    <row r="302" spans="1:4" x14ac:dyDescent="0.2">
      <c r="A302" s="3"/>
      <c r="B302" s="12"/>
      <c r="C302" s="12">
        <f t="shared" si="15"/>
        <v>0</v>
      </c>
      <c r="D302" s="12" t="str">
        <f t="shared" si="16"/>
        <v/>
      </c>
    </row>
    <row r="303" spans="1:4" x14ac:dyDescent="0.2">
      <c r="A303" s="3"/>
      <c r="B303" s="12"/>
      <c r="C303" s="12">
        <f t="shared" si="15"/>
        <v>0</v>
      </c>
      <c r="D303" s="12" t="str">
        <f t="shared" si="16"/>
        <v/>
      </c>
    </row>
    <row r="304" spans="1:4" x14ac:dyDescent="0.2">
      <c r="A304" s="3"/>
      <c r="B304" s="12"/>
      <c r="C304" s="12">
        <f t="shared" si="15"/>
        <v>0</v>
      </c>
      <c r="D304" s="12" t="str">
        <f t="shared" si="16"/>
        <v/>
      </c>
    </row>
    <row r="305" spans="1:4" x14ac:dyDescent="0.2">
      <c r="A305" s="3"/>
      <c r="B305" s="12"/>
      <c r="C305" s="12">
        <f t="shared" si="15"/>
        <v>0</v>
      </c>
      <c r="D305" s="12" t="str">
        <f t="shared" si="16"/>
        <v/>
      </c>
    </row>
    <row r="306" spans="1:4" x14ac:dyDescent="0.2">
      <c r="A306" s="3"/>
      <c r="B306" s="12"/>
      <c r="C306" s="12">
        <f t="shared" si="15"/>
        <v>0</v>
      </c>
      <c r="D306" s="12" t="str">
        <f t="shared" si="16"/>
        <v/>
      </c>
    </row>
    <row r="307" spans="1:4" x14ac:dyDescent="0.2">
      <c r="A307" s="3"/>
      <c r="B307" s="12"/>
      <c r="C307" s="12">
        <f t="shared" si="15"/>
        <v>0</v>
      </c>
      <c r="D307" s="12" t="str">
        <f t="shared" si="16"/>
        <v/>
      </c>
    </row>
    <row r="308" spans="1:4" x14ac:dyDescent="0.2">
      <c r="A308" s="3"/>
      <c r="B308" s="12"/>
      <c r="C308" s="12">
        <f t="shared" si="15"/>
        <v>0</v>
      </c>
      <c r="D308" s="12" t="str">
        <f t="shared" si="16"/>
        <v/>
      </c>
    </row>
    <row r="309" spans="1:4" x14ac:dyDescent="0.2">
      <c r="A309" s="3"/>
      <c r="B309" s="12"/>
      <c r="C309" s="12">
        <f t="shared" si="15"/>
        <v>0</v>
      </c>
      <c r="D309" s="12" t="str">
        <f t="shared" si="16"/>
        <v/>
      </c>
    </row>
    <row r="310" spans="1:4" x14ac:dyDescent="0.2">
      <c r="A310" s="3"/>
      <c r="B310" s="12"/>
      <c r="C310" s="12">
        <f t="shared" si="15"/>
        <v>0</v>
      </c>
      <c r="D310" s="12" t="str">
        <f t="shared" si="16"/>
        <v/>
      </c>
    </row>
    <row r="311" spans="1:4" x14ac:dyDescent="0.2">
      <c r="A311" s="3"/>
      <c r="B311" s="12"/>
      <c r="C311" s="12">
        <f t="shared" si="15"/>
        <v>0</v>
      </c>
      <c r="D311" s="12" t="str">
        <f t="shared" si="16"/>
        <v/>
      </c>
    </row>
    <row r="312" spans="1:4" x14ac:dyDescent="0.2">
      <c r="B312" s="12"/>
      <c r="C312" s="12">
        <f t="shared" si="15"/>
        <v>0</v>
      </c>
      <c r="D312" s="12" t="str">
        <f t="shared" si="16"/>
        <v/>
      </c>
    </row>
    <row r="313" spans="1:4" x14ac:dyDescent="0.2">
      <c r="A313" s="3"/>
      <c r="B313" s="12"/>
      <c r="C313" s="12">
        <f t="shared" si="15"/>
        <v>0</v>
      </c>
      <c r="D313" s="12" t="str">
        <f t="shared" si="16"/>
        <v/>
      </c>
    </row>
    <row r="314" spans="1:4" x14ac:dyDescent="0.2">
      <c r="A314" s="3"/>
      <c r="B314" s="12"/>
      <c r="C314" s="12">
        <f t="shared" si="15"/>
        <v>0</v>
      </c>
      <c r="D314" s="12" t="str">
        <f t="shared" si="16"/>
        <v/>
      </c>
    </row>
    <row r="315" spans="1:4" x14ac:dyDescent="0.2">
      <c r="A315" s="3"/>
      <c r="B315" s="12"/>
      <c r="C315" s="12">
        <f t="shared" si="15"/>
        <v>0</v>
      </c>
      <c r="D315" s="12" t="str">
        <f t="shared" si="16"/>
        <v/>
      </c>
    </row>
    <row r="316" spans="1:4" x14ac:dyDescent="0.2">
      <c r="A316" s="3"/>
      <c r="B316" s="12"/>
      <c r="C316" s="12">
        <f t="shared" si="15"/>
        <v>0</v>
      </c>
      <c r="D316" s="12" t="str">
        <f t="shared" si="16"/>
        <v/>
      </c>
    </row>
    <row r="317" spans="1:4" x14ac:dyDescent="0.2">
      <c r="A317" s="3"/>
      <c r="B317" s="12"/>
      <c r="C317" s="12">
        <f t="shared" si="15"/>
        <v>0</v>
      </c>
      <c r="D317" s="12" t="str">
        <f t="shared" si="16"/>
        <v/>
      </c>
    </row>
    <row r="318" spans="1:4" x14ac:dyDescent="0.2">
      <c r="A318" s="3"/>
      <c r="B318" s="12"/>
      <c r="C318" s="12">
        <f t="shared" si="15"/>
        <v>0</v>
      </c>
      <c r="D318" s="12" t="str">
        <f t="shared" si="16"/>
        <v/>
      </c>
    </row>
    <row r="319" spans="1:4" x14ac:dyDescent="0.2">
      <c r="A319" s="3"/>
      <c r="B319" s="12"/>
      <c r="C319" s="12">
        <f t="shared" si="15"/>
        <v>0</v>
      </c>
      <c r="D319" s="12" t="str">
        <f t="shared" si="16"/>
        <v/>
      </c>
    </row>
    <row r="320" spans="1:4" x14ac:dyDescent="0.2">
      <c r="A320" s="3"/>
      <c r="B320" s="12"/>
      <c r="C320" s="12">
        <f t="shared" si="15"/>
        <v>0</v>
      </c>
      <c r="D320" s="12" t="str">
        <f t="shared" si="16"/>
        <v/>
      </c>
    </row>
    <row r="321" spans="1:4" x14ac:dyDescent="0.2">
      <c r="B321" s="12"/>
      <c r="C321" s="12">
        <f t="shared" si="15"/>
        <v>0</v>
      </c>
      <c r="D321" s="12" t="str">
        <f t="shared" si="16"/>
        <v/>
      </c>
    </row>
    <row r="322" spans="1:4" x14ac:dyDescent="0.2">
      <c r="B322" s="12"/>
      <c r="C322" s="12">
        <f t="shared" ref="C322:C385" si="17">B322</f>
        <v>0</v>
      </c>
      <c r="D322" s="12" t="str">
        <f t="shared" si="16"/>
        <v/>
      </c>
    </row>
    <row r="323" spans="1:4" x14ac:dyDescent="0.2">
      <c r="B323" s="12"/>
      <c r="C323" s="12">
        <f t="shared" si="17"/>
        <v>0</v>
      </c>
      <c r="D323" s="12" t="str">
        <f t="shared" ref="D323:D386" si="18">IF(B323="BW",$J$2:$J$4,"")</f>
        <v/>
      </c>
    </row>
    <row r="324" spans="1:4" x14ac:dyDescent="0.2">
      <c r="B324" s="12"/>
      <c r="C324" s="12">
        <f t="shared" si="17"/>
        <v>0</v>
      </c>
      <c r="D324" s="12" t="str">
        <f t="shared" si="18"/>
        <v/>
      </c>
    </row>
    <row r="325" spans="1:4" x14ac:dyDescent="0.2">
      <c r="A325" s="3"/>
      <c r="B325" s="12"/>
      <c r="C325" s="12">
        <f t="shared" si="17"/>
        <v>0</v>
      </c>
      <c r="D325" s="12" t="str">
        <f t="shared" si="18"/>
        <v/>
      </c>
    </row>
    <row r="326" spans="1:4" x14ac:dyDescent="0.2">
      <c r="B326" s="12"/>
      <c r="C326" s="12">
        <f t="shared" si="17"/>
        <v>0</v>
      </c>
      <c r="D326" s="12" t="str">
        <f t="shared" si="18"/>
        <v/>
      </c>
    </row>
    <row r="327" spans="1:4" x14ac:dyDescent="0.2">
      <c r="B327" s="12"/>
      <c r="C327" s="12">
        <f t="shared" si="17"/>
        <v>0</v>
      </c>
      <c r="D327" s="12" t="str">
        <f t="shared" si="18"/>
        <v/>
      </c>
    </row>
    <row r="328" spans="1:4" x14ac:dyDescent="0.2">
      <c r="A328" s="3"/>
      <c r="B328" s="12"/>
      <c r="C328" s="12">
        <f t="shared" si="17"/>
        <v>0</v>
      </c>
      <c r="D328" s="12" t="str">
        <f t="shared" si="18"/>
        <v/>
      </c>
    </row>
    <row r="329" spans="1:4" x14ac:dyDescent="0.2">
      <c r="B329" s="12"/>
      <c r="C329" s="12">
        <f t="shared" si="17"/>
        <v>0</v>
      </c>
      <c r="D329" s="12" t="str">
        <f t="shared" si="18"/>
        <v/>
      </c>
    </row>
    <row r="330" spans="1:4" x14ac:dyDescent="0.2">
      <c r="A330" s="3"/>
      <c r="B330" s="12"/>
      <c r="C330" s="12">
        <f t="shared" si="17"/>
        <v>0</v>
      </c>
      <c r="D330" s="12" t="str">
        <f t="shared" si="18"/>
        <v/>
      </c>
    </row>
    <row r="331" spans="1:4" x14ac:dyDescent="0.2">
      <c r="A331" s="3"/>
      <c r="B331" s="12"/>
      <c r="C331" s="12">
        <f t="shared" si="17"/>
        <v>0</v>
      </c>
      <c r="D331" s="12" t="str">
        <f t="shared" si="18"/>
        <v/>
      </c>
    </row>
    <row r="332" spans="1:4" x14ac:dyDescent="0.2">
      <c r="A332" s="3"/>
      <c r="B332" s="12"/>
      <c r="C332" s="12">
        <f t="shared" si="17"/>
        <v>0</v>
      </c>
      <c r="D332" s="12" t="str">
        <f t="shared" si="18"/>
        <v/>
      </c>
    </row>
    <row r="333" spans="1:4" x14ac:dyDescent="0.2">
      <c r="A333" s="3"/>
      <c r="B333" s="12"/>
      <c r="C333" s="12">
        <f t="shared" si="17"/>
        <v>0</v>
      </c>
      <c r="D333" s="12" t="str">
        <f t="shared" si="18"/>
        <v/>
      </c>
    </row>
    <row r="334" spans="1:4" x14ac:dyDescent="0.2">
      <c r="A334" s="3"/>
      <c r="B334" s="12"/>
      <c r="C334" s="12">
        <f t="shared" si="17"/>
        <v>0</v>
      </c>
      <c r="D334" s="12" t="str">
        <f t="shared" si="18"/>
        <v/>
      </c>
    </row>
    <row r="335" spans="1:4" x14ac:dyDescent="0.2">
      <c r="A335" s="3"/>
      <c r="B335" s="12"/>
      <c r="C335" s="12">
        <f t="shared" si="17"/>
        <v>0</v>
      </c>
      <c r="D335" s="12" t="str">
        <f t="shared" si="18"/>
        <v/>
      </c>
    </row>
    <row r="336" spans="1:4" x14ac:dyDescent="0.2">
      <c r="A336" s="3"/>
      <c r="B336" s="12"/>
      <c r="C336" s="12">
        <f t="shared" si="17"/>
        <v>0</v>
      </c>
      <c r="D336" s="12" t="str">
        <f t="shared" si="18"/>
        <v/>
      </c>
    </row>
    <row r="337" spans="1:4" x14ac:dyDescent="0.2">
      <c r="A337" s="3"/>
      <c r="B337" s="12"/>
      <c r="C337" s="12">
        <f t="shared" si="17"/>
        <v>0</v>
      </c>
      <c r="D337" s="12" t="str">
        <f t="shared" si="18"/>
        <v/>
      </c>
    </row>
    <row r="338" spans="1:4" x14ac:dyDescent="0.2">
      <c r="A338" s="3"/>
      <c r="B338" s="12"/>
      <c r="C338" s="12">
        <f t="shared" si="17"/>
        <v>0</v>
      </c>
      <c r="D338" s="12" t="str">
        <f t="shared" si="18"/>
        <v/>
      </c>
    </row>
    <row r="339" spans="1:4" x14ac:dyDescent="0.2">
      <c r="A339" s="3"/>
      <c r="B339" s="12"/>
      <c r="C339" s="12">
        <f t="shared" si="17"/>
        <v>0</v>
      </c>
      <c r="D339" s="12" t="str">
        <f t="shared" si="18"/>
        <v/>
      </c>
    </row>
    <row r="340" spans="1:4" x14ac:dyDescent="0.2">
      <c r="A340" s="3"/>
      <c r="B340" s="12"/>
      <c r="C340" s="12">
        <f t="shared" si="17"/>
        <v>0</v>
      </c>
      <c r="D340" s="12" t="str">
        <f t="shared" si="18"/>
        <v/>
      </c>
    </row>
    <row r="341" spans="1:4" x14ac:dyDescent="0.2">
      <c r="A341" s="3"/>
      <c r="B341" s="12"/>
      <c r="C341" s="12">
        <f t="shared" si="17"/>
        <v>0</v>
      </c>
      <c r="D341" s="12" t="str">
        <f t="shared" si="18"/>
        <v/>
      </c>
    </row>
    <row r="342" spans="1:4" x14ac:dyDescent="0.2">
      <c r="A342" s="3"/>
      <c r="B342" s="12"/>
      <c r="C342" s="12">
        <f t="shared" si="17"/>
        <v>0</v>
      </c>
      <c r="D342" s="12" t="str">
        <f t="shared" si="18"/>
        <v/>
      </c>
    </row>
    <row r="343" spans="1:4" x14ac:dyDescent="0.2">
      <c r="A343" s="3"/>
      <c r="B343" s="12"/>
      <c r="C343" s="12">
        <f t="shared" si="17"/>
        <v>0</v>
      </c>
      <c r="D343" s="12" t="str">
        <f t="shared" si="18"/>
        <v/>
      </c>
    </row>
    <row r="344" spans="1:4" x14ac:dyDescent="0.2">
      <c r="A344" s="3"/>
      <c r="B344" s="12"/>
      <c r="C344" s="12">
        <f t="shared" si="17"/>
        <v>0</v>
      </c>
      <c r="D344" s="12" t="str">
        <f t="shared" si="18"/>
        <v/>
      </c>
    </row>
    <row r="345" spans="1:4" x14ac:dyDescent="0.2">
      <c r="A345" s="3"/>
      <c r="B345" s="12"/>
      <c r="C345" s="12">
        <f t="shared" si="17"/>
        <v>0</v>
      </c>
      <c r="D345" s="12" t="str">
        <f t="shared" si="18"/>
        <v/>
      </c>
    </row>
    <row r="346" spans="1:4" x14ac:dyDescent="0.2">
      <c r="A346" s="3"/>
      <c r="B346" s="12"/>
      <c r="C346" s="12">
        <f t="shared" si="17"/>
        <v>0</v>
      </c>
      <c r="D346" s="12" t="str">
        <f t="shared" si="18"/>
        <v/>
      </c>
    </row>
    <row r="347" spans="1:4" x14ac:dyDescent="0.2">
      <c r="A347" s="3"/>
      <c r="B347" s="12"/>
      <c r="C347" s="12">
        <f t="shared" si="17"/>
        <v>0</v>
      </c>
      <c r="D347" s="12" t="str">
        <f t="shared" si="18"/>
        <v/>
      </c>
    </row>
    <row r="348" spans="1:4" x14ac:dyDescent="0.2">
      <c r="A348" s="3"/>
      <c r="B348" s="12"/>
      <c r="C348" s="12">
        <f t="shared" si="17"/>
        <v>0</v>
      </c>
      <c r="D348" s="12" t="str">
        <f t="shared" si="18"/>
        <v/>
      </c>
    </row>
    <row r="349" spans="1:4" x14ac:dyDescent="0.2">
      <c r="A349" s="3"/>
      <c r="B349" s="12"/>
      <c r="C349" s="12">
        <f t="shared" si="17"/>
        <v>0</v>
      </c>
      <c r="D349" s="12" t="str">
        <f t="shared" si="18"/>
        <v/>
      </c>
    </row>
    <row r="350" spans="1:4" x14ac:dyDescent="0.2">
      <c r="A350" s="3"/>
      <c r="B350" s="12"/>
      <c r="C350" s="12">
        <f t="shared" si="17"/>
        <v>0</v>
      </c>
      <c r="D350" s="12" t="str">
        <f t="shared" si="18"/>
        <v/>
      </c>
    </row>
    <row r="351" spans="1:4" x14ac:dyDescent="0.2">
      <c r="A351" s="3"/>
      <c r="B351" s="12"/>
      <c r="C351" s="12">
        <f t="shared" si="17"/>
        <v>0</v>
      </c>
      <c r="D351" s="12" t="str">
        <f t="shared" si="18"/>
        <v/>
      </c>
    </row>
    <row r="352" spans="1:4" x14ac:dyDescent="0.2">
      <c r="A352" s="3"/>
      <c r="B352" s="12"/>
      <c r="C352" s="12">
        <f t="shared" si="17"/>
        <v>0</v>
      </c>
      <c r="D352" s="12" t="str">
        <f t="shared" si="18"/>
        <v/>
      </c>
    </row>
    <row r="353" spans="1:4" x14ac:dyDescent="0.2">
      <c r="A353" s="3"/>
      <c r="B353" s="12"/>
      <c r="C353" s="12">
        <f t="shared" si="17"/>
        <v>0</v>
      </c>
      <c r="D353" s="12" t="str">
        <f t="shared" si="18"/>
        <v/>
      </c>
    </row>
    <row r="354" spans="1:4" x14ac:dyDescent="0.2">
      <c r="A354" s="3"/>
      <c r="B354" s="12"/>
      <c r="C354" s="12">
        <f t="shared" si="17"/>
        <v>0</v>
      </c>
      <c r="D354" s="12" t="str">
        <f t="shared" si="18"/>
        <v/>
      </c>
    </row>
    <row r="355" spans="1:4" x14ac:dyDescent="0.2">
      <c r="A355" s="3"/>
      <c r="B355" s="12"/>
      <c r="C355" s="12">
        <f t="shared" si="17"/>
        <v>0</v>
      </c>
      <c r="D355" s="12" t="str">
        <f t="shared" si="18"/>
        <v/>
      </c>
    </row>
    <row r="356" spans="1:4" x14ac:dyDescent="0.2">
      <c r="A356" s="3"/>
      <c r="B356" s="12"/>
      <c r="C356" s="12">
        <f t="shared" si="17"/>
        <v>0</v>
      </c>
      <c r="D356" s="12" t="str">
        <f t="shared" si="18"/>
        <v/>
      </c>
    </row>
    <row r="357" spans="1:4" x14ac:dyDescent="0.2">
      <c r="A357" s="3"/>
      <c r="B357" s="12"/>
      <c r="C357" s="12">
        <f t="shared" si="17"/>
        <v>0</v>
      </c>
      <c r="D357" s="12" t="str">
        <f t="shared" si="18"/>
        <v/>
      </c>
    </row>
    <row r="358" spans="1:4" x14ac:dyDescent="0.2">
      <c r="A358" s="3"/>
      <c r="B358" s="12"/>
      <c r="C358" s="12">
        <f t="shared" si="17"/>
        <v>0</v>
      </c>
      <c r="D358" s="12" t="str">
        <f t="shared" si="18"/>
        <v/>
      </c>
    </row>
    <row r="359" spans="1:4" x14ac:dyDescent="0.2">
      <c r="A359" s="3"/>
      <c r="B359" s="12"/>
      <c r="C359" s="12">
        <f t="shared" si="17"/>
        <v>0</v>
      </c>
      <c r="D359" s="12" t="str">
        <f t="shared" si="18"/>
        <v/>
      </c>
    </row>
    <row r="360" spans="1:4" x14ac:dyDescent="0.2">
      <c r="A360" s="3"/>
      <c r="B360" s="12"/>
      <c r="C360" s="12">
        <f t="shared" si="17"/>
        <v>0</v>
      </c>
      <c r="D360" s="12" t="str">
        <f t="shared" si="18"/>
        <v/>
      </c>
    </row>
    <row r="361" spans="1:4" x14ac:dyDescent="0.2">
      <c r="A361" s="3"/>
      <c r="B361" s="12"/>
      <c r="C361" s="12">
        <f t="shared" si="17"/>
        <v>0</v>
      </c>
      <c r="D361" s="12" t="str">
        <f t="shared" si="18"/>
        <v/>
      </c>
    </row>
    <row r="362" spans="1:4" x14ac:dyDescent="0.2">
      <c r="B362" s="12"/>
      <c r="C362" s="12">
        <f t="shared" si="17"/>
        <v>0</v>
      </c>
      <c r="D362" s="12" t="str">
        <f t="shared" si="18"/>
        <v/>
      </c>
    </row>
    <row r="363" spans="1:4" x14ac:dyDescent="0.2">
      <c r="A363" s="3"/>
      <c r="B363" s="12"/>
      <c r="C363" s="12">
        <f t="shared" si="17"/>
        <v>0</v>
      </c>
      <c r="D363" s="12" t="str">
        <f t="shared" si="18"/>
        <v/>
      </c>
    </row>
    <row r="364" spans="1:4" x14ac:dyDescent="0.2">
      <c r="A364" s="3"/>
      <c r="B364" s="12"/>
      <c r="C364" s="12">
        <f t="shared" si="17"/>
        <v>0</v>
      </c>
      <c r="D364" s="12" t="str">
        <f t="shared" si="18"/>
        <v/>
      </c>
    </row>
    <row r="365" spans="1:4" x14ac:dyDescent="0.2">
      <c r="A365" s="3"/>
      <c r="B365" s="12"/>
      <c r="C365" s="12">
        <f t="shared" si="17"/>
        <v>0</v>
      </c>
      <c r="D365" s="12" t="str">
        <f t="shared" si="18"/>
        <v/>
      </c>
    </row>
    <row r="366" spans="1:4" x14ac:dyDescent="0.2">
      <c r="A366" s="3"/>
      <c r="B366" s="12"/>
      <c r="C366" s="12">
        <f t="shared" si="17"/>
        <v>0</v>
      </c>
      <c r="D366" s="12" t="str">
        <f t="shared" si="18"/>
        <v/>
      </c>
    </row>
    <row r="367" spans="1:4" x14ac:dyDescent="0.2">
      <c r="A367" s="3"/>
      <c r="B367" s="12"/>
      <c r="C367" s="12">
        <f t="shared" si="17"/>
        <v>0</v>
      </c>
      <c r="D367" s="12" t="str">
        <f t="shared" si="18"/>
        <v/>
      </c>
    </row>
    <row r="368" spans="1:4" x14ac:dyDescent="0.2">
      <c r="A368" s="3"/>
      <c r="B368" s="12"/>
      <c r="C368" s="12">
        <f t="shared" si="17"/>
        <v>0</v>
      </c>
      <c r="D368" s="12" t="str">
        <f t="shared" si="18"/>
        <v/>
      </c>
    </row>
    <row r="369" spans="1:4" x14ac:dyDescent="0.2">
      <c r="A369" s="3"/>
      <c r="B369" s="12"/>
      <c r="C369" s="12">
        <f t="shared" si="17"/>
        <v>0</v>
      </c>
      <c r="D369" s="12" t="str">
        <f t="shared" si="18"/>
        <v/>
      </c>
    </row>
    <row r="370" spans="1:4" x14ac:dyDescent="0.2">
      <c r="A370" s="3"/>
      <c r="B370" s="12"/>
      <c r="C370" s="12">
        <f t="shared" si="17"/>
        <v>0</v>
      </c>
      <c r="D370" s="12" t="str">
        <f t="shared" si="18"/>
        <v/>
      </c>
    </row>
    <row r="371" spans="1:4" x14ac:dyDescent="0.2">
      <c r="B371" s="12"/>
      <c r="C371" s="12">
        <f t="shared" si="17"/>
        <v>0</v>
      </c>
      <c r="D371" s="12" t="str">
        <f t="shared" si="18"/>
        <v/>
      </c>
    </row>
    <row r="372" spans="1:4" x14ac:dyDescent="0.2">
      <c r="A372" s="3"/>
      <c r="B372" s="12"/>
      <c r="C372" s="12">
        <f t="shared" si="17"/>
        <v>0</v>
      </c>
      <c r="D372" s="12" t="str">
        <f t="shared" si="18"/>
        <v/>
      </c>
    </row>
    <row r="373" spans="1:4" x14ac:dyDescent="0.2">
      <c r="A373" s="3"/>
      <c r="B373" s="12"/>
      <c r="C373" s="12">
        <f t="shared" si="17"/>
        <v>0</v>
      </c>
      <c r="D373" s="12" t="str">
        <f t="shared" si="18"/>
        <v/>
      </c>
    </row>
    <row r="374" spans="1:4" x14ac:dyDescent="0.2">
      <c r="A374" s="3"/>
      <c r="B374" s="12"/>
      <c r="C374" s="12">
        <f t="shared" si="17"/>
        <v>0</v>
      </c>
      <c r="D374" s="12" t="str">
        <f t="shared" si="18"/>
        <v/>
      </c>
    </row>
    <row r="375" spans="1:4" x14ac:dyDescent="0.2">
      <c r="A375" s="3"/>
      <c r="B375" s="12"/>
      <c r="C375" s="12">
        <f t="shared" si="17"/>
        <v>0</v>
      </c>
      <c r="D375" s="12" t="str">
        <f t="shared" si="18"/>
        <v/>
      </c>
    </row>
    <row r="376" spans="1:4" x14ac:dyDescent="0.2">
      <c r="A376" s="3"/>
      <c r="B376" s="12"/>
      <c r="C376" s="12">
        <f t="shared" si="17"/>
        <v>0</v>
      </c>
      <c r="D376" s="12" t="str">
        <f t="shared" si="18"/>
        <v/>
      </c>
    </row>
    <row r="377" spans="1:4" x14ac:dyDescent="0.2">
      <c r="A377" s="3"/>
      <c r="B377" s="12"/>
      <c r="C377" s="12">
        <f t="shared" si="17"/>
        <v>0</v>
      </c>
      <c r="D377" s="12" t="str">
        <f t="shared" si="18"/>
        <v/>
      </c>
    </row>
    <row r="378" spans="1:4" x14ac:dyDescent="0.2">
      <c r="A378" s="3"/>
      <c r="B378" s="12"/>
      <c r="C378" s="12">
        <f t="shared" si="17"/>
        <v>0</v>
      </c>
      <c r="D378" s="12" t="str">
        <f t="shared" si="18"/>
        <v/>
      </c>
    </row>
    <row r="379" spans="1:4" x14ac:dyDescent="0.2">
      <c r="B379" s="12"/>
      <c r="C379" s="12">
        <f t="shared" si="17"/>
        <v>0</v>
      </c>
      <c r="D379" s="12" t="str">
        <f t="shared" si="18"/>
        <v/>
      </c>
    </row>
    <row r="380" spans="1:4" x14ac:dyDescent="0.2">
      <c r="B380" s="12"/>
      <c r="C380" s="12">
        <f t="shared" si="17"/>
        <v>0</v>
      </c>
      <c r="D380" s="12" t="str">
        <f t="shared" si="18"/>
        <v/>
      </c>
    </row>
    <row r="381" spans="1:4" x14ac:dyDescent="0.2">
      <c r="A381" s="1"/>
      <c r="B381" s="12"/>
      <c r="C381" s="12">
        <f t="shared" si="17"/>
        <v>0</v>
      </c>
      <c r="D381" s="12" t="str">
        <f t="shared" si="18"/>
        <v/>
      </c>
    </row>
    <row r="382" spans="1:4" x14ac:dyDescent="0.2">
      <c r="A382" s="3"/>
      <c r="B382" s="12"/>
      <c r="C382" s="12">
        <f t="shared" si="17"/>
        <v>0</v>
      </c>
      <c r="D382" s="12" t="str">
        <f t="shared" si="18"/>
        <v/>
      </c>
    </row>
    <row r="383" spans="1:4" x14ac:dyDescent="0.2">
      <c r="A383" s="21"/>
      <c r="B383" s="12"/>
      <c r="C383" s="12">
        <f t="shared" si="17"/>
        <v>0</v>
      </c>
      <c r="D383" s="12" t="str">
        <f t="shared" si="18"/>
        <v/>
      </c>
    </row>
    <row r="384" spans="1:4" x14ac:dyDescent="0.2">
      <c r="A384" s="3"/>
      <c r="B384" s="12"/>
      <c r="C384" s="12">
        <f t="shared" si="17"/>
        <v>0</v>
      </c>
      <c r="D384" s="12" t="str">
        <f t="shared" si="18"/>
        <v/>
      </c>
    </row>
    <row r="385" spans="1:4" x14ac:dyDescent="0.2">
      <c r="A385" s="3"/>
      <c r="B385" s="12"/>
      <c r="C385" s="12">
        <f t="shared" si="17"/>
        <v>0</v>
      </c>
      <c r="D385" s="12" t="str">
        <f t="shared" si="18"/>
        <v/>
      </c>
    </row>
    <row r="386" spans="1:4" x14ac:dyDescent="0.2">
      <c r="B386" s="12"/>
      <c r="C386" s="12">
        <f t="shared" ref="C386:C449" si="19">B386</f>
        <v>0</v>
      </c>
      <c r="D386" s="12" t="str">
        <f t="shared" si="18"/>
        <v/>
      </c>
    </row>
    <row r="387" spans="1:4" x14ac:dyDescent="0.2">
      <c r="B387" s="12"/>
      <c r="C387" s="12">
        <f t="shared" si="19"/>
        <v>0</v>
      </c>
      <c r="D387" s="12" t="str">
        <f t="shared" ref="D387:D450" si="20">IF(B387="BW",$J$2:$J$4,"")</f>
        <v/>
      </c>
    </row>
    <row r="388" spans="1:4" x14ac:dyDescent="0.2">
      <c r="A388" s="3"/>
      <c r="B388" s="12"/>
      <c r="C388" s="12">
        <f t="shared" si="19"/>
        <v>0</v>
      </c>
      <c r="D388" s="12" t="str">
        <f t="shared" si="20"/>
        <v/>
      </c>
    </row>
    <row r="389" spans="1:4" x14ac:dyDescent="0.2">
      <c r="A389" s="3"/>
      <c r="B389" s="12"/>
      <c r="C389" s="12">
        <f t="shared" si="19"/>
        <v>0</v>
      </c>
      <c r="D389" s="12" t="str">
        <f t="shared" si="20"/>
        <v/>
      </c>
    </row>
    <row r="390" spans="1:4" x14ac:dyDescent="0.2">
      <c r="A390" s="3"/>
      <c r="B390" s="12"/>
      <c r="C390" s="12">
        <f t="shared" si="19"/>
        <v>0</v>
      </c>
      <c r="D390" s="12" t="str">
        <f t="shared" si="20"/>
        <v/>
      </c>
    </row>
    <row r="391" spans="1:4" x14ac:dyDescent="0.2">
      <c r="B391" s="12"/>
      <c r="C391" s="12">
        <f t="shared" si="19"/>
        <v>0</v>
      </c>
      <c r="D391" s="12" t="str">
        <f t="shared" si="20"/>
        <v/>
      </c>
    </row>
    <row r="392" spans="1:4" x14ac:dyDescent="0.2">
      <c r="A392" s="3"/>
      <c r="B392" s="12"/>
      <c r="C392" s="12">
        <f t="shared" si="19"/>
        <v>0</v>
      </c>
      <c r="D392" s="12" t="str">
        <f t="shared" si="20"/>
        <v/>
      </c>
    </row>
    <row r="393" spans="1:4" x14ac:dyDescent="0.2">
      <c r="A393" s="3"/>
      <c r="B393" s="12"/>
      <c r="C393" s="12">
        <f t="shared" si="19"/>
        <v>0</v>
      </c>
      <c r="D393" s="12" t="str">
        <f t="shared" si="20"/>
        <v/>
      </c>
    </row>
    <row r="394" spans="1:4" x14ac:dyDescent="0.2">
      <c r="A394" s="3"/>
      <c r="B394" s="12"/>
      <c r="C394" s="12">
        <f t="shared" si="19"/>
        <v>0</v>
      </c>
      <c r="D394" s="12" t="str">
        <f t="shared" si="20"/>
        <v/>
      </c>
    </row>
    <row r="395" spans="1:4" x14ac:dyDescent="0.2">
      <c r="A395" s="3"/>
      <c r="B395" s="12"/>
      <c r="C395" s="12">
        <f t="shared" si="19"/>
        <v>0</v>
      </c>
      <c r="D395" s="12" t="str">
        <f t="shared" si="20"/>
        <v/>
      </c>
    </row>
    <row r="396" spans="1:4" x14ac:dyDescent="0.2">
      <c r="A396" s="3"/>
      <c r="B396" s="12"/>
      <c r="C396" s="12">
        <f t="shared" si="19"/>
        <v>0</v>
      </c>
      <c r="D396" s="12" t="str">
        <f t="shared" si="20"/>
        <v/>
      </c>
    </row>
    <row r="397" spans="1:4" x14ac:dyDescent="0.2">
      <c r="A397" s="3"/>
      <c r="B397" s="12"/>
      <c r="C397" s="12">
        <f t="shared" si="19"/>
        <v>0</v>
      </c>
      <c r="D397" s="12" t="str">
        <f t="shared" si="20"/>
        <v/>
      </c>
    </row>
    <row r="398" spans="1:4" x14ac:dyDescent="0.2">
      <c r="A398" s="3"/>
      <c r="B398" s="12"/>
      <c r="C398" s="12">
        <f t="shared" si="19"/>
        <v>0</v>
      </c>
      <c r="D398" s="12" t="str">
        <f t="shared" si="20"/>
        <v/>
      </c>
    </row>
    <row r="399" spans="1:4" x14ac:dyDescent="0.2">
      <c r="A399" s="3"/>
      <c r="B399" s="12"/>
      <c r="C399" s="12">
        <f t="shared" si="19"/>
        <v>0</v>
      </c>
      <c r="D399" s="12" t="str">
        <f t="shared" si="20"/>
        <v/>
      </c>
    </row>
    <row r="400" spans="1:4" x14ac:dyDescent="0.2">
      <c r="A400" s="3"/>
      <c r="B400" s="12"/>
      <c r="C400" s="12">
        <f t="shared" si="19"/>
        <v>0</v>
      </c>
      <c r="D400" s="12" t="str">
        <f t="shared" si="20"/>
        <v/>
      </c>
    </row>
    <row r="401" spans="1:4" x14ac:dyDescent="0.2">
      <c r="A401" s="3"/>
      <c r="B401" s="12"/>
      <c r="C401" s="12">
        <f t="shared" si="19"/>
        <v>0</v>
      </c>
      <c r="D401" s="12" t="str">
        <f t="shared" si="20"/>
        <v/>
      </c>
    </row>
    <row r="402" spans="1:4" x14ac:dyDescent="0.2">
      <c r="A402" s="3"/>
      <c r="B402" s="12"/>
      <c r="C402" s="12">
        <f t="shared" si="19"/>
        <v>0</v>
      </c>
      <c r="D402" s="12" t="str">
        <f t="shared" si="20"/>
        <v/>
      </c>
    </row>
    <row r="403" spans="1:4" x14ac:dyDescent="0.2">
      <c r="A403" s="3"/>
      <c r="B403" s="12"/>
      <c r="C403" s="12">
        <f t="shared" si="19"/>
        <v>0</v>
      </c>
      <c r="D403" s="12" t="str">
        <f t="shared" si="20"/>
        <v/>
      </c>
    </row>
    <row r="404" spans="1:4" x14ac:dyDescent="0.2">
      <c r="A404" s="3"/>
      <c r="B404" s="12"/>
      <c r="C404" s="12">
        <f t="shared" si="19"/>
        <v>0</v>
      </c>
      <c r="D404" s="12" t="str">
        <f t="shared" si="20"/>
        <v/>
      </c>
    </row>
    <row r="405" spans="1:4" x14ac:dyDescent="0.2">
      <c r="A405" s="3"/>
      <c r="B405" s="12"/>
      <c r="C405" s="12">
        <f t="shared" si="19"/>
        <v>0</v>
      </c>
      <c r="D405" s="12" t="str">
        <f t="shared" si="20"/>
        <v/>
      </c>
    </row>
    <row r="406" spans="1:4" x14ac:dyDescent="0.2">
      <c r="A406" s="3"/>
      <c r="B406" s="12"/>
      <c r="C406" s="12">
        <f t="shared" si="19"/>
        <v>0</v>
      </c>
      <c r="D406" s="12" t="str">
        <f t="shared" si="20"/>
        <v/>
      </c>
    </row>
    <row r="407" spans="1:4" x14ac:dyDescent="0.2">
      <c r="A407" s="3"/>
      <c r="B407" s="12"/>
      <c r="C407" s="12">
        <f t="shared" si="19"/>
        <v>0</v>
      </c>
      <c r="D407" s="12" t="str">
        <f t="shared" si="20"/>
        <v/>
      </c>
    </row>
    <row r="408" spans="1:4" x14ac:dyDescent="0.2">
      <c r="A408" s="3"/>
      <c r="B408" s="12"/>
      <c r="C408" s="12">
        <f t="shared" si="19"/>
        <v>0</v>
      </c>
      <c r="D408" s="12" t="str">
        <f t="shared" si="20"/>
        <v/>
      </c>
    </row>
    <row r="409" spans="1:4" x14ac:dyDescent="0.2">
      <c r="A409" s="3"/>
      <c r="B409" s="12"/>
      <c r="C409" s="12">
        <f t="shared" si="19"/>
        <v>0</v>
      </c>
      <c r="D409" s="12" t="str">
        <f t="shared" si="20"/>
        <v/>
      </c>
    </row>
    <row r="410" spans="1:4" x14ac:dyDescent="0.2">
      <c r="A410" s="3"/>
      <c r="B410" s="12"/>
      <c r="C410" s="12">
        <f t="shared" si="19"/>
        <v>0</v>
      </c>
      <c r="D410" s="12" t="str">
        <f t="shared" si="20"/>
        <v/>
      </c>
    </row>
    <row r="411" spans="1:4" x14ac:dyDescent="0.2">
      <c r="A411" s="3"/>
      <c r="B411" s="12"/>
      <c r="C411" s="12">
        <f t="shared" si="19"/>
        <v>0</v>
      </c>
      <c r="D411" s="12" t="str">
        <f t="shared" si="20"/>
        <v/>
      </c>
    </row>
    <row r="412" spans="1:4" x14ac:dyDescent="0.2">
      <c r="A412" s="3"/>
      <c r="B412" s="12"/>
      <c r="C412" s="12">
        <f t="shared" si="19"/>
        <v>0</v>
      </c>
      <c r="D412" s="12" t="str">
        <f t="shared" si="20"/>
        <v/>
      </c>
    </row>
    <row r="413" spans="1:4" x14ac:dyDescent="0.2">
      <c r="A413" s="3"/>
      <c r="B413" s="12"/>
      <c r="C413" s="12">
        <f t="shared" si="19"/>
        <v>0</v>
      </c>
      <c r="D413" s="12" t="str">
        <f t="shared" si="20"/>
        <v/>
      </c>
    </row>
    <row r="414" spans="1:4" x14ac:dyDescent="0.2">
      <c r="A414" s="3"/>
      <c r="B414" s="12"/>
      <c r="C414" s="12">
        <f t="shared" si="19"/>
        <v>0</v>
      </c>
      <c r="D414" s="12" t="str">
        <f t="shared" si="20"/>
        <v/>
      </c>
    </row>
    <row r="415" spans="1:4" x14ac:dyDescent="0.2">
      <c r="A415" s="3"/>
      <c r="B415" s="12"/>
      <c r="C415" s="12">
        <f t="shared" si="19"/>
        <v>0</v>
      </c>
      <c r="D415" s="12" t="str">
        <f t="shared" si="20"/>
        <v/>
      </c>
    </row>
    <row r="416" spans="1:4" x14ac:dyDescent="0.2">
      <c r="A416" s="3"/>
      <c r="B416" s="12"/>
      <c r="C416" s="12">
        <f t="shared" si="19"/>
        <v>0</v>
      </c>
      <c r="D416" s="12" t="str">
        <f t="shared" si="20"/>
        <v/>
      </c>
    </row>
    <row r="417" spans="1:4" x14ac:dyDescent="0.2">
      <c r="A417" s="3"/>
      <c r="B417" s="12"/>
      <c r="C417" s="12">
        <f t="shared" si="19"/>
        <v>0</v>
      </c>
      <c r="D417" s="12" t="str">
        <f t="shared" si="20"/>
        <v/>
      </c>
    </row>
    <row r="418" spans="1:4" x14ac:dyDescent="0.2">
      <c r="A418" s="3"/>
      <c r="B418" s="12"/>
      <c r="C418" s="12">
        <f t="shared" si="19"/>
        <v>0</v>
      </c>
      <c r="D418" s="12" t="str">
        <f t="shared" si="20"/>
        <v/>
      </c>
    </row>
    <row r="419" spans="1:4" x14ac:dyDescent="0.2">
      <c r="A419" s="3"/>
      <c r="B419" s="12"/>
      <c r="C419" s="12">
        <f t="shared" si="19"/>
        <v>0</v>
      </c>
      <c r="D419" s="12" t="str">
        <f t="shared" si="20"/>
        <v/>
      </c>
    </row>
    <row r="420" spans="1:4" x14ac:dyDescent="0.2">
      <c r="A420" s="3"/>
      <c r="B420" s="12"/>
      <c r="C420" s="12">
        <f t="shared" si="19"/>
        <v>0</v>
      </c>
      <c r="D420" s="12" t="str">
        <f t="shared" si="20"/>
        <v/>
      </c>
    </row>
    <row r="421" spans="1:4" x14ac:dyDescent="0.2">
      <c r="A421" s="3"/>
      <c r="B421" s="12"/>
      <c r="C421" s="12">
        <f t="shared" si="19"/>
        <v>0</v>
      </c>
      <c r="D421" s="12" t="str">
        <f t="shared" si="20"/>
        <v/>
      </c>
    </row>
    <row r="422" spans="1:4" x14ac:dyDescent="0.2">
      <c r="A422" s="3"/>
      <c r="B422" s="12"/>
      <c r="C422" s="12">
        <f t="shared" si="19"/>
        <v>0</v>
      </c>
      <c r="D422" s="12" t="str">
        <f t="shared" si="20"/>
        <v/>
      </c>
    </row>
    <row r="423" spans="1:4" x14ac:dyDescent="0.2">
      <c r="A423" s="3"/>
      <c r="B423" s="12"/>
      <c r="C423" s="12">
        <f t="shared" si="19"/>
        <v>0</v>
      </c>
      <c r="D423" s="12" t="str">
        <f t="shared" si="20"/>
        <v/>
      </c>
    </row>
    <row r="424" spans="1:4" x14ac:dyDescent="0.2">
      <c r="A424" s="3"/>
      <c r="B424" s="12"/>
      <c r="C424" s="12">
        <f t="shared" si="19"/>
        <v>0</v>
      </c>
      <c r="D424" s="12" t="str">
        <f t="shared" si="20"/>
        <v/>
      </c>
    </row>
    <row r="425" spans="1:4" x14ac:dyDescent="0.2">
      <c r="A425" s="3"/>
      <c r="B425" s="12"/>
      <c r="C425" s="12">
        <f t="shared" si="19"/>
        <v>0</v>
      </c>
      <c r="D425" s="12" t="str">
        <f t="shared" si="20"/>
        <v/>
      </c>
    </row>
    <row r="426" spans="1:4" x14ac:dyDescent="0.2">
      <c r="A426" s="3"/>
      <c r="B426" s="12"/>
      <c r="C426" s="12">
        <f t="shared" si="19"/>
        <v>0</v>
      </c>
      <c r="D426" s="12" t="str">
        <f t="shared" si="20"/>
        <v/>
      </c>
    </row>
    <row r="427" spans="1:4" x14ac:dyDescent="0.2">
      <c r="A427" s="3"/>
      <c r="B427" s="12"/>
      <c r="C427" s="12">
        <f t="shared" si="19"/>
        <v>0</v>
      </c>
      <c r="D427" s="12" t="str">
        <f t="shared" si="20"/>
        <v/>
      </c>
    </row>
    <row r="428" spans="1:4" x14ac:dyDescent="0.2">
      <c r="A428" s="3"/>
      <c r="B428" s="12"/>
      <c r="C428" s="12">
        <f t="shared" si="19"/>
        <v>0</v>
      </c>
      <c r="D428" s="12" t="str">
        <f t="shared" si="20"/>
        <v/>
      </c>
    </row>
    <row r="429" spans="1:4" x14ac:dyDescent="0.2">
      <c r="A429" s="3"/>
      <c r="B429" s="12"/>
      <c r="C429" s="12">
        <f t="shared" si="19"/>
        <v>0</v>
      </c>
      <c r="D429" s="12" t="str">
        <f t="shared" si="20"/>
        <v/>
      </c>
    </row>
    <row r="430" spans="1:4" x14ac:dyDescent="0.2">
      <c r="A430" s="3"/>
      <c r="B430" s="12"/>
      <c r="C430" s="12">
        <f t="shared" si="19"/>
        <v>0</v>
      </c>
      <c r="D430" s="12" t="str">
        <f t="shared" si="20"/>
        <v/>
      </c>
    </row>
    <row r="431" spans="1:4" x14ac:dyDescent="0.2">
      <c r="A431" s="3"/>
      <c r="B431" s="12"/>
      <c r="C431" s="12">
        <f t="shared" si="19"/>
        <v>0</v>
      </c>
      <c r="D431" s="12" t="str">
        <f t="shared" si="20"/>
        <v/>
      </c>
    </row>
    <row r="432" spans="1:4" x14ac:dyDescent="0.2">
      <c r="A432" s="3"/>
      <c r="B432" s="12"/>
      <c r="C432" s="12">
        <f t="shared" si="19"/>
        <v>0</v>
      </c>
      <c r="D432" s="12" t="str">
        <f t="shared" si="20"/>
        <v/>
      </c>
    </row>
    <row r="433" spans="1:4" x14ac:dyDescent="0.2">
      <c r="A433" s="3"/>
      <c r="B433" s="12"/>
      <c r="C433" s="12">
        <f t="shared" si="19"/>
        <v>0</v>
      </c>
      <c r="D433" s="12" t="str">
        <f t="shared" si="20"/>
        <v/>
      </c>
    </row>
    <row r="434" spans="1:4" x14ac:dyDescent="0.2">
      <c r="A434" s="3"/>
      <c r="B434" s="12"/>
      <c r="C434" s="12">
        <f t="shared" si="19"/>
        <v>0</v>
      </c>
      <c r="D434" s="12" t="str">
        <f t="shared" si="20"/>
        <v/>
      </c>
    </row>
    <row r="435" spans="1:4" x14ac:dyDescent="0.2">
      <c r="A435" s="3"/>
      <c r="B435" s="12"/>
      <c r="C435" s="12">
        <f t="shared" si="19"/>
        <v>0</v>
      </c>
      <c r="D435" s="12" t="str">
        <f t="shared" si="20"/>
        <v/>
      </c>
    </row>
    <row r="436" spans="1:4" x14ac:dyDescent="0.2">
      <c r="A436" s="3"/>
      <c r="B436" s="12"/>
      <c r="C436" s="12">
        <f t="shared" si="19"/>
        <v>0</v>
      </c>
      <c r="D436" s="12" t="str">
        <f t="shared" si="20"/>
        <v/>
      </c>
    </row>
    <row r="437" spans="1:4" x14ac:dyDescent="0.2">
      <c r="A437" s="3"/>
      <c r="B437" s="12"/>
      <c r="C437" s="12">
        <f t="shared" si="19"/>
        <v>0</v>
      </c>
      <c r="D437" s="12" t="str">
        <f t="shared" si="20"/>
        <v/>
      </c>
    </row>
    <row r="438" spans="1:4" x14ac:dyDescent="0.2">
      <c r="A438" s="3"/>
      <c r="B438" s="12"/>
      <c r="C438" s="12">
        <f t="shared" si="19"/>
        <v>0</v>
      </c>
      <c r="D438" s="12" t="str">
        <f t="shared" si="20"/>
        <v/>
      </c>
    </row>
    <row r="439" spans="1:4" x14ac:dyDescent="0.2">
      <c r="A439" s="3"/>
      <c r="B439" s="12"/>
      <c r="C439" s="12">
        <f t="shared" si="19"/>
        <v>0</v>
      </c>
      <c r="D439" s="12" t="str">
        <f t="shared" si="20"/>
        <v/>
      </c>
    </row>
    <row r="440" spans="1:4" x14ac:dyDescent="0.2">
      <c r="A440" s="3"/>
      <c r="B440" s="12"/>
      <c r="C440" s="12">
        <f t="shared" si="19"/>
        <v>0</v>
      </c>
      <c r="D440" s="12" t="str">
        <f t="shared" si="20"/>
        <v/>
      </c>
    </row>
    <row r="441" spans="1:4" x14ac:dyDescent="0.2">
      <c r="A441" s="3"/>
      <c r="B441" s="12"/>
      <c r="C441" s="12">
        <f t="shared" si="19"/>
        <v>0</v>
      </c>
      <c r="D441" s="12" t="str">
        <f t="shared" si="20"/>
        <v/>
      </c>
    </row>
    <row r="442" spans="1:4" x14ac:dyDescent="0.2">
      <c r="A442" s="3"/>
      <c r="B442" s="12"/>
      <c r="C442" s="12">
        <f t="shared" si="19"/>
        <v>0</v>
      </c>
      <c r="D442" s="12" t="str">
        <f t="shared" si="20"/>
        <v/>
      </c>
    </row>
    <row r="443" spans="1:4" x14ac:dyDescent="0.2">
      <c r="A443" s="3"/>
      <c r="B443" s="12"/>
      <c r="C443" s="12">
        <f t="shared" si="19"/>
        <v>0</v>
      </c>
      <c r="D443" s="12" t="str">
        <f t="shared" si="20"/>
        <v/>
      </c>
    </row>
    <row r="444" spans="1:4" x14ac:dyDescent="0.2">
      <c r="A444" s="3"/>
      <c r="B444" s="12"/>
      <c r="C444" s="12">
        <f t="shared" si="19"/>
        <v>0</v>
      </c>
      <c r="D444" s="12" t="str">
        <f t="shared" si="20"/>
        <v/>
      </c>
    </row>
    <row r="445" spans="1:4" x14ac:dyDescent="0.2">
      <c r="A445" s="3"/>
      <c r="B445" s="12"/>
      <c r="C445" s="12">
        <f t="shared" si="19"/>
        <v>0</v>
      </c>
      <c r="D445" s="12" t="str">
        <f t="shared" si="20"/>
        <v/>
      </c>
    </row>
    <row r="446" spans="1:4" x14ac:dyDescent="0.2">
      <c r="A446" s="3"/>
      <c r="B446" s="12"/>
      <c r="C446" s="12">
        <f t="shared" si="19"/>
        <v>0</v>
      </c>
      <c r="D446" s="12" t="str">
        <f t="shared" si="20"/>
        <v/>
      </c>
    </row>
    <row r="447" spans="1:4" x14ac:dyDescent="0.2">
      <c r="A447" s="3"/>
      <c r="B447" s="12"/>
      <c r="C447" s="12">
        <f t="shared" si="19"/>
        <v>0</v>
      </c>
      <c r="D447" s="12" t="str">
        <f t="shared" si="20"/>
        <v/>
      </c>
    </row>
    <row r="448" spans="1:4" x14ac:dyDescent="0.2">
      <c r="A448" s="3"/>
      <c r="B448" s="12"/>
      <c r="C448" s="12">
        <f t="shared" si="19"/>
        <v>0</v>
      </c>
      <c r="D448" s="12" t="str">
        <f t="shared" si="20"/>
        <v/>
      </c>
    </row>
    <row r="449" spans="2:4" x14ac:dyDescent="0.2">
      <c r="B449" s="12"/>
      <c r="C449" s="12">
        <f t="shared" si="19"/>
        <v>0</v>
      </c>
      <c r="D449" s="12" t="str">
        <f t="shared" si="20"/>
        <v/>
      </c>
    </row>
    <row r="450" spans="2:4" x14ac:dyDescent="0.2">
      <c r="B450" s="12"/>
      <c r="C450" s="12">
        <f t="shared" ref="C450:C513" si="21">B450</f>
        <v>0</v>
      </c>
      <c r="D450" s="12" t="str">
        <f t="shared" si="20"/>
        <v/>
      </c>
    </row>
    <row r="451" spans="2:4" x14ac:dyDescent="0.2">
      <c r="B451" s="12"/>
      <c r="C451" s="12">
        <f t="shared" si="21"/>
        <v>0</v>
      </c>
      <c r="D451" s="12" t="str">
        <f t="shared" ref="D451:D514" si="22">IF(B451="BW",$J$2:$J$4,"")</f>
        <v/>
      </c>
    </row>
    <row r="452" spans="2:4" x14ac:dyDescent="0.2">
      <c r="B452" s="12"/>
      <c r="C452" s="12">
        <f t="shared" si="21"/>
        <v>0</v>
      </c>
      <c r="D452" s="12" t="str">
        <f t="shared" si="22"/>
        <v/>
      </c>
    </row>
    <row r="453" spans="2:4" x14ac:dyDescent="0.2">
      <c r="B453" s="12"/>
      <c r="C453" s="12">
        <f t="shared" si="21"/>
        <v>0</v>
      </c>
      <c r="D453" s="12" t="str">
        <f t="shared" si="22"/>
        <v/>
      </c>
    </row>
    <row r="454" spans="2:4" x14ac:dyDescent="0.2">
      <c r="B454" s="12"/>
      <c r="C454" s="12">
        <f t="shared" si="21"/>
        <v>0</v>
      </c>
      <c r="D454" s="12" t="str">
        <f t="shared" si="22"/>
        <v/>
      </c>
    </row>
    <row r="455" spans="2:4" x14ac:dyDescent="0.2">
      <c r="B455" s="12"/>
      <c r="C455" s="12">
        <f t="shared" si="21"/>
        <v>0</v>
      </c>
      <c r="D455" s="12" t="str">
        <f t="shared" si="22"/>
        <v/>
      </c>
    </row>
    <row r="456" spans="2:4" x14ac:dyDescent="0.2">
      <c r="B456" s="12"/>
      <c r="C456" s="12">
        <f t="shared" si="21"/>
        <v>0</v>
      </c>
      <c r="D456" s="12" t="str">
        <f t="shared" si="22"/>
        <v/>
      </c>
    </row>
    <row r="457" spans="2:4" x14ac:dyDescent="0.2">
      <c r="B457" s="12"/>
      <c r="C457" s="12">
        <f t="shared" si="21"/>
        <v>0</v>
      </c>
      <c r="D457" s="12" t="str">
        <f t="shared" si="22"/>
        <v/>
      </c>
    </row>
    <row r="458" spans="2:4" x14ac:dyDescent="0.2">
      <c r="B458" s="12"/>
      <c r="C458" s="12">
        <f t="shared" si="21"/>
        <v>0</v>
      </c>
      <c r="D458" s="12" t="str">
        <f t="shared" si="22"/>
        <v/>
      </c>
    </row>
    <row r="459" spans="2:4" x14ac:dyDescent="0.2">
      <c r="B459" s="12"/>
      <c r="C459" s="12">
        <f t="shared" si="21"/>
        <v>0</v>
      </c>
      <c r="D459" s="12" t="str">
        <f t="shared" si="22"/>
        <v/>
      </c>
    </row>
    <row r="460" spans="2:4" x14ac:dyDescent="0.2">
      <c r="B460" s="12"/>
      <c r="C460" s="12">
        <f t="shared" si="21"/>
        <v>0</v>
      </c>
      <c r="D460" s="12" t="str">
        <f t="shared" si="22"/>
        <v/>
      </c>
    </row>
    <row r="461" spans="2:4" x14ac:dyDescent="0.2">
      <c r="B461" s="12"/>
      <c r="C461" s="12">
        <f t="shared" si="21"/>
        <v>0</v>
      </c>
      <c r="D461" s="12" t="str">
        <f t="shared" si="22"/>
        <v/>
      </c>
    </row>
    <row r="462" spans="2:4" x14ac:dyDescent="0.2">
      <c r="B462" s="12"/>
      <c r="C462" s="12">
        <f t="shared" si="21"/>
        <v>0</v>
      </c>
      <c r="D462" s="12" t="str">
        <f t="shared" si="22"/>
        <v/>
      </c>
    </row>
    <row r="463" spans="2:4" x14ac:dyDescent="0.2">
      <c r="B463" s="12"/>
      <c r="C463" s="12">
        <f t="shared" si="21"/>
        <v>0</v>
      </c>
      <c r="D463" s="12" t="str">
        <f t="shared" si="22"/>
        <v/>
      </c>
    </row>
    <row r="464" spans="2:4" x14ac:dyDescent="0.2">
      <c r="B464" s="12"/>
      <c r="C464" s="12">
        <f t="shared" si="21"/>
        <v>0</v>
      </c>
      <c r="D464" s="12" t="str">
        <f t="shared" si="22"/>
        <v/>
      </c>
    </row>
    <row r="465" spans="2:4" x14ac:dyDescent="0.2">
      <c r="B465" s="12"/>
      <c r="C465" s="12">
        <f t="shared" si="21"/>
        <v>0</v>
      </c>
      <c r="D465" s="12" t="str">
        <f t="shared" si="22"/>
        <v/>
      </c>
    </row>
    <row r="466" spans="2:4" x14ac:dyDescent="0.2">
      <c r="B466" s="12"/>
      <c r="C466" s="12">
        <f t="shared" si="21"/>
        <v>0</v>
      </c>
      <c r="D466" s="12" t="str">
        <f t="shared" si="22"/>
        <v/>
      </c>
    </row>
    <row r="467" spans="2:4" x14ac:dyDescent="0.2">
      <c r="B467" s="12"/>
      <c r="C467" s="12">
        <f t="shared" si="21"/>
        <v>0</v>
      </c>
      <c r="D467" s="12" t="str">
        <f t="shared" si="22"/>
        <v/>
      </c>
    </row>
    <row r="468" spans="2:4" x14ac:dyDescent="0.2">
      <c r="B468" s="12"/>
      <c r="C468" s="12">
        <f t="shared" si="21"/>
        <v>0</v>
      </c>
      <c r="D468" s="12" t="str">
        <f t="shared" si="22"/>
        <v/>
      </c>
    </row>
    <row r="469" spans="2:4" x14ac:dyDescent="0.2">
      <c r="B469" s="12"/>
      <c r="C469" s="12">
        <f t="shared" si="21"/>
        <v>0</v>
      </c>
      <c r="D469" s="12" t="str">
        <f t="shared" si="22"/>
        <v/>
      </c>
    </row>
    <row r="470" spans="2:4" x14ac:dyDescent="0.2">
      <c r="B470" s="12"/>
      <c r="C470" s="12">
        <f t="shared" si="21"/>
        <v>0</v>
      </c>
      <c r="D470" s="12" t="str">
        <f t="shared" si="22"/>
        <v/>
      </c>
    </row>
    <row r="471" spans="2:4" x14ac:dyDescent="0.2">
      <c r="B471" s="12"/>
      <c r="C471" s="12">
        <f t="shared" si="21"/>
        <v>0</v>
      </c>
      <c r="D471" s="12" t="str">
        <f t="shared" si="22"/>
        <v/>
      </c>
    </row>
    <row r="472" spans="2:4" x14ac:dyDescent="0.2">
      <c r="B472" s="12"/>
      <c r="C472" s="12">
        <f t="shared" si="21"/>
        <v>0</v>
      </c>
      <c r="D472" s="12" t="str">
        <f t="shared" si="22"/>
        <v/>
      </c>
    </row>
    <row r="473" spans="2:4" x14ac:dyDescent="0.2">
      <c r="B473" s="12"/>
      <c r="C473" s="12">
        <f t="shared" si="21"/>
        <v>0</v>
      </c>
      <c r="D473" s="12" t="str">
        <f t="shared" si="22"/>
        <v/>
      </c>
    </row>
    <row r="474" spans="2:4" x14ac:dyDescent="0.2">
      <c r="B474" s="12"/>
      <c r="C474" s="12">
        <f t="shared" si="21"/>
        <v>0</v>
      </c>
      <c r="D474" s="12" t="str">
        <f t="shared" si="22"/>
        <v/>
      </c>
    </row>
    <row r="475" spans="2:4" x14ac:dyDescent="0.2">
      <c r="B475" s="12"/>
      <c r="C475" s="12">
        <f t="shared" si="21"/>
        <v>0</v>
      </c>
      <c r="D475" s="12" t="str">
        <f t="shared" si="22"/>
        <v/>
      </c>
    </row>
    <row r="476" spans="2:4" x14ac:dyDescent="0.2">
      <c r="B476" s="12"/>
      <c r="C476" s="12">
        <f t="shared" si="21"/>
        <v>0</v>
      </c>
      <c r="D476" s="12" t="str">
        <f t="shared" si="22"/>
        <v/>
      </c>
    </row>
    <row r="477" spans="2:4" x14ac:dyDescent="0.2">
      <c r="B477" s="12"/>
      <c r="C477" s="12">
        <f t="shared" si="21"/>
        <v>0</v>
      </c>
      <c r="D477" s="12" t="str">
        <f t="shared" si="22"/>
        <v/>
      </c>
    </row>
    <row r="478" spans="2:4" x14ac:dyDescent="0.2">
      <c r="B478" s="12"/>
      <c r="C478" s="12">
        <f t="shared" si="21"/>
        <v>0</v>
      </c>
      <c r="D478" s="12" t="str">
        <f t="shared" si="22"/>
        <v/>
      </c>
    </row>
    <row r="479" spans="2:4" x14ac:dyDescent="0.2">
      <c r="B479" s="12"/>
      <c r="C479" s="12">
        <f t="shared" si="21"/>
        <v>0</v>
      </c>
      <c r="D479" s="12" t="str">
        <f t="shared" si="22"/>
        <v/>
      </c>
    </row>
    <row r="480" spans="2:4" x14ac:dyDescent="0.2">
      <c r="B480" s="12"/>
      <c r="C480" s="12">
        <f t="shared" si="21"/>
        <v>0</v>
      </c>
      <c r="D480" s="12" t="str">
        <f t="shared" si="22"/>
        <v/>
      </c>
    </row>
    <row r="481" spans="2:4" x14ac:dyDescent="0.2">
      <c r="B481" s="12"/>
      <c r="C481" s="12">
        <f t="shared" si="21"/>
        <v>0</v>
      </c>
      <c r="D481" s="12" t="str">
        <f t="shared" si="22"/>
        <v/>
      </c>
    </row>
    <row r="482" spans="2:4" x14ac:dyDescent="0.2">
      <c r="B482" s="12"/>
      <c r="C482" s="12">
        <f t="shared" si="21"/>
        <v>0</v>
      </c>
      <c r="D482" s="12" t="str">
        <f t="shared" si="22"/>
        <v/>
      </c>
    </row>
    <row r="483" spans="2:4" x14ac:dyDescent="0.2">
      <c r="B483" s="12"/>
      <c r="C483" s="12">
        <f t="shared" si="21"/>
        <v>0</v>
      </c>
      <c r="D483" s="12" t="str">
        <f t="shared" si="22"/>
        <v/>
      </c>
    </row>
    <row r="484" spans="2:4" x14ac:dyDescent="0.2">
      <c r="B484" s="12"/>
      <c r="C484" s="12">
        <f t="shared" si="21"/>
        <v>0</v>
      </c>
      <c r="D484" s="12" t="str">
        <f t="shared" si="22"/>
        <v/>
      </c>
    </row>
    <row r="485" spans="2:4" x14ac:dyDescent="0.2">
      <c r="B485" s="12"/>
      <c r="C485" s="12">
        <f t="shared" si="21"/>
        <v>0</v>
      </c>
      <c r="D485" s="12" t="str">
        <f t="shared" si="22"/>
        <v/>
      </c>
    </row>
    <row r="486" spans="2:4" x14ac:dyDescent="0.2">
      <c r="B486" s="12"/>
      <c r="C486" s="12">
        <f t="shared" si="21"/>
        <v>0</v>
      </c>
      <c r="D486" s="12" t="str">
        <f t="shared" si="22"/>
        <v/>
      </c>
    </row>
    <row r="487" spans="2:4" x14ac:dyDescent="0.2">
      <c r="B487" s="12"/>
      <c r="C487" s="12">
        <f t="shared" si="21"/>
        <v>0</v>
      </c>
      <c r="D487" s="12" t="str">
        <f t="shared" si="22"/>
        <v/>
      </c>
    </row>
    <row r="488" spans="2:4" x14ac:dyDescent="0.2">
      <c r="B488" s="12"/>
      <c r="C488" s="12">
        <f t="shared" si="21"/>
        <v>0</v>
      </c>
      <c r="D488" s="12" t="str">
        <f t="shared" si="22"/>
        <v/>
      </c>
    </row>
    <row r="489" spans="2:4" x14ac:dyDescent="0.2">
      <c r="B489" s="12"/>
      <c r="C489" s="12">
        <f t="shared" si="21"/>
        <v>0</v>
      </c>
      <c r="D489" s="12" t="str">
        <f t="shared" si="22"/>
        <v/>
      </c>
    </row>
    <row r="490" spans="2:4" x14ac:dyDescent="0.2">
      <c r="B490" s="12"/>
      <c r="C490" s="12">
        <f t="shared" si="21"/>
        <v>0</v>
      </c>
      <c r="D490" s="12" t="str">
        <f t="shared" si="22"/>
        <v/>
      </c>
    </row>
    <row r="491" spans="2:4" x14ac:dyDescent="0.2">
      <c r="B491" s="12"/>
      <c r="C491" s="12">
        <f t="shared" si="21"/>
        <v>0</v>
      </c>
      <c r="D491" s="12" t="str">
        <f t="shared" si="22"/>
        <v/>
      </c>
    </row>
    <row r="492" spans="2:4" x14ac:dyDescent="0.2">
      <c r="B492" s="12"/>
      <c r="C492" s="12">
        <f t="shared" si="21"/>
        <v>0</v>
      </c>
      <c r="D492" s="12" t="str">
        <f t="shared" si="22"/>
        <v/>
      </c>
    </row>
    <row r="493" spans="2:4" x14ac:dyDescent="0.2">
      <c r="B493" s="12"/>
      <c r="C493" s="12">
        <f t="shared" si="21"/>
        <v>0</v>
      </c>
      <c r="D493" s="12" t="str">
        <f t="shared" si="22"/>
        <v/>
      </c>
    </row>
    <row r="494" spans="2:4" x14ac:dyDescent="0.2">
      <c r="B494" s="12"/>
      <c r="C494" s="12">
        <f t="shared" si="21"/>
        <v>0</v>
      </c>
      <c r="D494" s="12" t="str">
        <f t="shared" si="22"/>
        <v/>
      </c>
    </row>
    <row r="495" spans="2:4" x14ac:dyDescent="0.2">
      <c r="B495" s="12"/>
      <c r="C495" s="12">
        <f t="shared" si="21"/>
        <v>0</v>
      </c>
      <c r="D495" s="12" t="str">
        <f t="shared" si="22"/>
        <v/>
      </c>
    </row>
    <row r="496" spans="2:4" x14ac:dyDescent="0.2">
      <c r="B496" s="12"/>
      <c r="C496" s="12">
        <f t="shared" si="21"/>
        <v>0</v>
      </c>
      <c r="D496" s="12" t="str">
        <f t="shared" si="22"/>
        <v/>
      </c>
    </row>
    <row r="497" spans="2:4" x14ac:dyDescent="0.2">
      <c r="B497" s="12"/>
      <c r="C497" s="12">
        <f t="shared" si="21"/>
        <v>0</v>
      </c>
      <c r="D497" s="12" t="str">
        <f t="shared" si="22"/>
        <v/>
      </c>
    </row>
    <row r="498" spans="2:4" x14ac:dyDescent="0.2">
      <c r="B498" s="12"/>
      <c r="C498" s="12">
        <f t="shared" si="21"/>
        <v>0</v>
      </c>
      <c r="D498" s="12" t="str">
        <f t="shared" si="22"/>
        <v/>
      </c>
    </row>
    <row r="499" spans="2:4" x14ac:dyDescent="0.2">
      <c r="B499" s="12"/>
      <c r="C499" s="12">
        <f t="shared" si="21"/>
        <v>0</v>
      </c>
      <c r="D499" s="12" t="str">
        <f t="shared" si="22"/>
        <v/>
      </c>
    </row>
    <row r="500" spans="2:4" x14ac:dyDescent="0.2">
      <c r="B500" s="12"/>
      <c r="C500" s="12">
        <f t="shared" si="21"/>
        <v>0</v>
      </c>
      <c r="D500" s="12" t="str">
        <f t="shared" si="22"/>
        <v/>
      </c>
    </row>
    <row r="501" spans="2:4" x14ac:dyDescent="0.2">
      <c r="B501" s="12"/>
      <c r="C501" s="12">
        <f t="shared" si="21"/>
        <v>0</v>
      </c>
      <c r="D501" s="12" t="str">
        <f t="shared" si="22"/>
        <v/>
      </c>
    </row>
    <row r="502" spans="2:4" x14ac:dyDescent="0.2">
      <c r="B502" s="12"/>
      <c r="C502" s="12">
        <f t="shared" si="21"/>
        <v>0</v>
      </c>
      <c r="D502" s="12" t="str">
        <f t="shared" si="22"/>
        <v/>
      </c>
    </row>
    <row r="503" spans="2:4" x14ac:dyDescent="0.2">
      <c r="B503" s="12"/>
      <c r="C503" s="12">
        <f t="shared" si="21"/>
        <v>0</v>
      </c>
      <c r="D503" s="12" t="str">
        <f t="shared" si="22"/>
        <v/>
      </c>
    </row>
    <row r="504" spans="2:4" x14ac:dyDescent="0.2">
      <c r="B504" s="12"/>
      <c r="C504" s="12">
        <f t="shared" si="21"/>
        <v>0</v>
      </c>
      <c r="D504" s="12" t="str">
        <f t="shared" si="22"/>
        <v/>
      </c>
    </row>
    <row r="505" spans="2:4" x14ac:dyDescent="0.2">
      <c r="B505" s="12"/>
      <c r="C505" s="12">
        <f t="shared" si="21"/>
        <v>0</v>
      </c>
      <c r="D505" s="12" t="str">
        <f t="shared" si="22"/>
        <v/>
      </c>
    </row>
    <row r="506" spans="2:4" x14ac:dyDescent="0.2">
      <c r="B506" s="12"/>
      <c r="C506" s="12">
        <f t="shared" si="21"/>
        <v>0</v>
      </c>
      <c r="D506" s="12" t="str">
        <f t="shared" si="22"/>
        <v/>
      </c>
    </row>
    <row r="507" spans="2:4" x14ac:dyDescent="0.2">
      <c r="B507" s="12"/>
      <c r="C507" s="12">
        <f t="shared" si="21"/>
        <v>0</v>
      </c>
      <c r="D507" s="12" t="str">
        <f t="shared" si="22"/>
        <v/>
      </c>
    </row>
    <row r="508" spans="2:4" x14ac:dyDescent="0.2">
      <c r="B508" s="12"/>
      <c r="C508" s="12">
        <f t="shared" si="21"/>
        <v>0</v>
      </c>
      <c r="D508" s="12" t="str">
        <f t="shared" si="22"/>
        <v/>
      </c>
    </row>
    <row r="509" spans="2:4" x14ac:dyDescent="0.2">
      <c r="B509" s="12"/>
      <c r="C509" s="12">
        <f t="shared" si="21"/>
        <v>0</v>
      </c>
      <c r="D509" s="12" t="str">
        <f t="shared" si="22"/>
        <v/>
      </c>
    </row>
    <row r="510" spans="2:4" x14ac:dyDescent="0.2">
      <c r="B510" s="12"/>
      <c r="C510" s="12">
        <f t="shared" si="21"/>
        <v>0</v>
      </c>
      <c r="D510" s="12" t="str">
        <f t="shared" si="22"/>
        <v/>
      </c>
    </row>
    <row r="511" spans="2:4" x14ac:dyDescent="0.2">
      <c r="B511" s="12"/>
      <c r="C511" s="12">
        <f t="shared" si="21"/>
        <v>0</v>
      </c>
      <c r="D511" s="12" t="str">
        <f t="shared" si="22"/>
        <v/>
      </c>
    </row>
    <row r="512" spans="2:4" x14ac:dyDescent="0.2">
      <c r="B512" s="12"/>
      <c r="C512" s="12">
        <f t="shared" si="21"/>
        <v>0</v>
      </c>
      <c r="D512" s="12" t="str">
        <f t="shared" si="22"/>
        <v/>
      </c>
    </row>
    <row r="513" spans="2:4" x14ac:dyDescent="0.2">
      <c r="B513" s="12"/>
      <c r="C513" s="12">
        <f t="shared" si="21"/>
        <v>0</v>
      </c>
      <c r="D513" s="12" t="str">
        <f t="shared" si="22"/>
        <v/>
      </c>
    </row>
    <row r="514" spans="2:4" x14ac:dyDescent="0.2">
      <c r="B514" s="12"/>
      <c r="C514" s="12">
        <f t="shared" ref="C514:C577" si="23">B514</f>
        <v>0</v>
      </c>
      <c r="D514" s="12" t="str">
        <f t="shared" si="22"/>
        <v/>
      </c>
    </row>
    <row r="515" spans="2:4" x14ac:dyDescent="0.2">
      <c r="B515" s="12"/>
      <c r="C515" s="12">
        <f t="shared" si="23"/>
        <v>0</v>
      </c>
      <c r="D515" s="12" t="str">
        <f t="shared" ref="D515:D578" si="24">IF(B515="BW",$J$2:$J$4,"")</f>
        <v/>
      </c>
    </row>
    <row r="516" spans="2:4" x14ac:dyDescent="0.2">
      <c r="B516" s="12"/>
      <c r="C516" s="12">
        <f t="shared" si="23"/>
        <v>0</v>
      </c>
      <c r="D516" s="12" t="str">
        <f t="shared" si="24"/>
        <v/>
      </c>
    </row>
    <row r="517" spans="2:4" x14ac:dyDescent="0.2">
      <c r="B517" s="12"/>
      <c r="C517" s="12">
        <f t="shared" si="23"/>
        <v>0</v>
      </c>
      <c r="D517" s="12" t="str">
        <f t="shared" si="24"/>
        <v/>
      </c>
    </row>
    <row r="518" spans="2:4" x14ac:dyDescent="0.2">
      <c r="B518" s="12"/>
      <c r="C518" s="12">
        <f t="shared" si="23"/>
        <v>0</v>
      </c>
      <c r="D518" s="12" t="str">
        <f t="shared" si="24"/>
        <v/>
      </c>
    </row>
    <row r="519" spans="2:4" x14ac:dyDescent="0.2">
      <c r="B519" s="12"/>
      <c r="C519" s="12">
        <f t="shared" si="23"/>
        <v>0</v>
      </c>
      <c r="D519" s="12" t="str">
        <f t="shared" si="24"/>
        <v/>
      </c>
    </row>
    <row r="520" spans="2:4" x14ac:dyDescent="0.2">
      <c r="B520" s="12"/>
      <c r="C520" s="12">
        <f t="shared" si="23"/>
        <v>0</v>
      </c>
      <c r="D520" s="12" t="str">
        <f t="shared" si="24"/>
        <v/>
      </c>
    </row>
    <row r="521" spans="2:4" x14ac:dyDescent="0.2">
      <c r="B521" s="12"/>
      <c r="C521" s="12">
        <f t="shared" si="23"/>
        <v>0</v>
      </c>
      <c r="D521" s="12" t="str">
        <f t="shared" si="24"/>
        <v/>
      </c>
    </row>
    <row r="522" spans="2:4" x14ac:dyDescent="0.2">
      <c r="B522" s="12"/>
      <c r="C522" s="12">
        <f t="shared" si="23"/>
        <v>0</v>
      </c>
      <c r="D522" s="12" t="str">
        <f t="shared" si="24"/>
        <v/>
      </c>
    </row>
    <row r="523" spans="2:4" x14ac:dyDescent="0.2">
      <c r="B523" s="12"/>
      <c r="C523" s="12">
        <f t="shared" si="23"/>
        <v>0</v>
      </c>
      <c r="D523" s="12" t="str">
        <f t="shared" si="24"/>
        <v/>
      </c>
    </row>
    <row r="524" spans="2:4" x14ac:dyDescent="0.2">
      <c r="B524" s="12"/>
      <c r="C524" s="12">
        <f t="shared" si="23"/>
        <v>0</v>
      </c>
      <c r="D524" s="12" t="str">
        <f t="shared" si="24"/>
        <v/>
      </c>
    </row>
    <row r="525" spans="2:4" x14ac:dyDescent="0.2">
      <c r="B525" s="12"/>
      <c r="C525" s="12">
        <f t="shared" si="23"/>
        <v>0</v>
      </c>
      <c r="D525" s="12" t="str">
        <f t="shared" si="24"/>
        <v/>
      </c>
    </row>
    <row r="526" spans="2:4" x14ac:dyDescent="0.2">
      <c r="B526" s="12"/>
      <c r="C526" s="12">
        <f t="shared" si="23"/>
        <v>0</v>
      </c>
      <c r="D526" s="12" t="str">
        <f t="shared" si="24"/>
        <v/>
      </c>
    </row>
    <row r="527" spans="2:4" x14ac:dyDescent="0.2">
      <c r="B527" s="12"/>
      <c r="C527" s="12">
        <f t="shared" si="23"/>
        <v>0</v>
      </c>
      <c r="D527" s="12" t="str">
        <f t="shared" si="24"/>
        <v/>
      </c>
    </row>
    <row r="528" spans="2:4" x14ac:dyDescent="0.2">
      <c r="B528" s="12"/>
      <c r="C528" s="12">
        <f t="shared" si="23"/>
        <v>0</v>
      </c>
      <c r="D528" s="12" t="str">
        <f t="shared" si="24"/>
        <v/>
      </c>
    </row>
    <row r="529" spans="2:4" x14ac:dyDescent="0.2">
      <c r="B529" s="12"/>
      <c r="C529" s="12">
        <f t="shared" si="23"/>
        <v>0</v>
      </c>
      <c r="D529" s="12" t="str">
        <f t="shared" si="24"/>
        <v/>
      </c>
    </row>
    <row r="530" spans="2:4" x14ac:dyDescent="0.2">
      <c r="B530" s="12"/>
      <c r="C530" s="12">
        <f t="shared" si="23"/>
        <v>0</v>
      </c>
      <c r="D530" s="12" t="str">
        <f t="shared" si="24"/>
        <v/>
      </c>
    </row>
    <row r="531" spans="2:4" x14ac:dyDescent="0.2">
      <c r="B531" s="12"/>
      <c r="C531" s="12">
        <f t="shared" si="23"/>
        <v>0</v>
      </c>
      <c r="D531" s="12" t="str">
        <f t="shared" si="24"/>
        <v/>
      </c>
    </row>
    <row r="532" spans="2:4" x14ac:dyDescent="0.2">
      <c r="B532" s="12"/>
      <c r="C532" s="12">
        <f t="shared" si="23"/>
        <v>0</v>
      </c>
      <c r="D532" s="12" t="str">
        <f t="shared" si="24"/>
        <v/>
      </c>
    </row>
    <row r="533" spans="2:4" x14ac:dyDescent="0.2">
      <c r="B533" s="12"/>
      <c r="C533" s="12">
        <f t="shared" si="23"/>
        <v>0</v>
      </c>
      <c r="D533" s="12" t="str">
        <f t="shared" si="24"/>
        <v/>
      </c>
    </row>
    <row r="534" spans="2:4" x14ac:dyDescent="0.2">
      <c r="B534" s="12"/>
      <c r="C534" s="12">
        <f t="shared" si="23"/>
        <v>0</v>
      </c>
      <c r="D534" s="12" t="str">
        <f t="shared" si="24"/>
        <v/>
      </c>
    </row>
    <row r="535" spans="2:4" x14ac:dyDescent="0.2">
      <c r="B535" s="12"/>
      <c r="C535" s="12">
        <f t="shared" si="23"/>
        <v>0</v>
      </c>
      <c r="D535" s="12" t="str">
        <f t="shared" si="24"/>
        <v/>
      </c>
    </row>
    <row r="536" spans="2:4" x14ac:dyDescent="0.2">
      <c r="B536" s="12"/>
      <c r="C536" s="12">
        <f t="shared" si="23"/>
        <v>0</v>
      </c>
      <c r="D536" s="12" t="str">
        <f t="shared" si="24"/>
        <v/>
      </c>
    </row>
    <row r="537" spans="2:4" x14ac:dyDescent="0.2">
      <c r="B537" s="12"/>
      <c r="C537" s="12">
        <f t="shared" si="23"/>
        <v>0</v>
      </c>
      <c r="D537" s="12" t="str">
        <f t="shared" si="24"/>
        <v/>
      </c>
    </row>
    <row r="538" spans="2:4" x14ac:dyDescent="0.2">
      <c r="B538" s="12"/>
      <c r="C538" s="12">
        <f t="shared" si="23"/>
        <v>0</v>
      </c>
      <c r="D538" s="12" t="str">
        <f t="shared" si="24"/>
        <v/>
      </c>
    </row>
    <row r="539" spans="2:4" x14ac:dyDescent="0.2">
      <c r="B539" s="12"/>
      <c r="C539" s="12">
        <f t="shared" si="23"/>
        <v>0</v>
      </c>
      <c r="D539" s="12" t="str">
        <f t="shared" si="24"/>
        <v/>
      </c>
    </row>
    <row r="540" spans="2:4" x14ac:dyDescent="0.2">
      <c r="B540" s="12"/>
      <c r="C540" s="12">
        <f t="shared" si="23"/>
        <v>0</v>
      </c>
      <c r="D540" s="12" t="str">
        <f t="shared" si="24"/>
        <v/>
      </c>
    </row>
    <row r="541" spans="2:4" x14ac:dyDescent="0.2">
      <c r="B541" s="12"/>
      <c r="C541" s="12">
        <f t="shared" si="23"/>
        <v>0</v>
      </c>
      <c r="D541" s="12" t="str">
        <f t="shared" si="24"/>
        <v/>
      </c>
    </row>
    <row r="542" spans="2:4" x14ac:dyDescent="0.2">
      <c r="B542" s="12"/>
      <c r="C542" s="12">
        <f t="shared" si="23"/>
        <v>0</v>
      </c>
      <c r="D542" s="12" t="str">
        <f t="shared" si="24"/>
        <v/>
      </c>
    </row>
    <row r="543" spans="2:4" x14ac:dyDescent="0.2">
      <c r="B543" s="12"/>
      <c r="C543" s="12">
        <f t="shared" si="23"/>
        <v>0</v>
      </c>
      <c r="D543" s="12" t="str">
        <f t="shared" si="24"/>
        <v/>
      </c>
    </row>
    <row r="544" spans="2:4" x14ac:dyDescent="0.2">
      <c r="B544" s="12"/>
      <c r="C544" s="12">
        <f t="shared" si="23"/>
        <v>0</v>
      </c>
      <c r="D544" s="12" t="str">
        <f t="shared" si="24"/>
        <v/>
      </c>
    </row>
    <row r="545" spans="2:4" x14ac:dyDescent="0.2">
      <c r="B545" s="12"/>
      <c r="C545" s="12">
        <f t="shared" si="23"/>
        <v>0</v>
      </c>
      <c r="D545" s="12" t="str">
        <f t="shared" si="24"/>
        <v/>
      </c>
    </row>
    <row r="546" spans="2:4" x14ac:dyDescent="0.2">
      <c r="B546" s="12"/>
      <c r="C546" s="12">
        <f t="shared" si="23"/>
        <v>0</v>
      </c>
      <c r="D546" s="12" t="str">
        <f t="shared" si="24"/>
        <v/>
      </c>
    </row>
    <row r="547" spans="2:4" x14ac:dyDescent="0.2">
      <c r="B547" s="12"/>
      <c r="C547" s="12">
        <f t="shared" si="23"/>
        <v>0</v>
      </c>
      <c r="D547" s="12" t="str">
        <f t="shared" si="24"/>
        <v/>
      </c>
    </row>
    <row r="548" spans="2:4" x14ac:dyDescent="0.2">
      <c r="B548" s="12"/>
      <c r="C548" s="12">
        <f t="shared" si="23"/>
        <v>0</v>
      </c>
      <c r="D548" s="12" t="str">
        <f t="shared" si="24"/>
        <v/>
      </c>
    </row>
    <row r="549" spans="2:4" x14ac:dyDescent="0.2">
      <c r="B549" s="12"/>
      <c r="C549" s="12">
        <f t="shared" si="23"/>
        <v>0</v>
      </c>
      <c r="D549" s="12" t="str">
        <f t="shared" si="24"/>
        <v/>
      </c>
    </row>
    <row r="550" spans="2:4" x14ac:dyDescent="0.2">
      <c r="B550" s="12"/>
      <c r="C550" s="12">
        <f t="shared" si="23"/>
        <v>0</v>
      </c>
      <c r="D550" s="12" t="str">
        <f t="shared" si="24"/>
        <v/>
      </c>
    </row>
    <row r="551" spans="2:4" x14ac:dyDescent="0.2">
      <c r="B551" s="12"/>
      <c r="C551" s="12">
        <f t="shared" si="23"/>
        <v>0</v>
      </c>
      <c r="D551" s="12" t="str">
        <f t="shared" si="24"/>
        <v/>
      </c>
    </row>
    <row r="552" spans="2:4" x14ac:dyDescent="0.2">
      <c r="B552" s="12"/>
      <c r="C552" s="12">
        <f t="shared" si="23"/>
        <v>0</v>
      </c>
      <c r="D552" s="12" t="str">
        <f t="shared" si="24"/>
        <v/>
      </c>
    </row>
    <row r="553" spans="2:4" x14ac:dyDescent="0.2">
      <c r="B553" s="12"/>
      <c r="C553" s="12">
        <f t="shared" si="23"/>
        <v>0</v>
      </c>
      <c r="D553" s="12" t="str">
        <f t="shared" si="24"/>
        <v/>
      </c>
    </row>
    <row r="554" spans="2:4" x14ac:dyDescent="0.2">
      <c r="B554" s="12"/>
      <c r="C554" s="12">
        <f t="shared" si="23"/>
        <v>0</v>
      </c>
      <c r="D554" s="12" t="str">
        <f t="shared" si="24"/>
        <v/>
      </c>
    </row>
    <row r="555" spans="2:4" x14ac:dyDescent="0.2">
      <c r="B555" s="12"/>
      <c r="C555" s="12">
        <f t="shared" si="23"/>
        <v>0</v>
      </c>
      <c r="D555" s="12" t="str">
        <f t="shared" si="24"/>
        <v/>
      </c>
    </row>
    <row r="556" spans="2:4" x14ac:dyDescent="0.2">
      <c r="B556" s="12"/>
      <c r="C556" s="12">
        <f t="shared" si="23"/>
        <v>0</v>
      </c>
      <c r="D556" s="12" t="str">
        <f t="shared" si="24"/>
        <v/>
      </c>
    </row>
    <row r="557" spans="2:4" x14ac:dyDescent="0.2">
      <c r="B557" s="12"/>
      <c r="C557" s="12">
        <f t="shared" si="23"/>
        <v>0</v>
      </c>
      <c r="D557" s="12" t="str">
        <f t="shared" si="24"/>
        <v/>
      </c>
    </row>
    <row r="558" spans="2:4" x14ac:dyDescent="0.2">
      <c r="B558" s="12"/>
      <c r="C558" s="12">
        <f t="shared" si="23"/>
        <v>0</v>
      </c>
      <c r="D558" s="12" t="str">
        <f t="shared" si="24"/>
        <v/>
      </c>
    </row>
    <row r="559" spans="2:4" x14ac:dyDescent="0.2">
      <c r="B559" s="12"/>
      <c r="C559" s="12">
        <f t="shared" si="23"/>
        <v>0</v>
      </c>
      <c r="D559" s="12" t="str">
        <f t="shared" si="24"/>
        <v/>
      </c>
    </row>
    <row r="560" spans="2:4" x14ac:dyDescent="0.2">
      <c r="B560" s="12"/>
      <c r="C560" s="12">
        <f t="shared" si="23"/>
        <v>0</v>
      </c>
      <c r="D560" s="12" t="str">
        <f t="shared" si="24"/>
        <v/>
      </c>
    </row>
    <row r="561" spans="2:4" x14ac:dyDescent="0.2">
      <c r="B561" s="12"/>
      <c r="C561" s="12">
        <f t="shared" si="23"/>
        <v>0</v>
      </c>
      <c r="D561" s="12" t="str">
        <f t="shared" si="24"/>
        <v/>
      </c>
    </row>
    <row r="562" spans="2:4" x14ac:dyDescent="0.2">
      <c r="B562" s="12"/>
      <c r="C562" s="12">
        <f t="shared" si="23"/>
        <v>0</v>
      </c>
      <c r="D562" s="12" t="str">
        <f t="shared" si="24"/>
        <v/>
      </c>
    </row>
    <row r="563" spans="2:4" x14ac:dyDescent="0.2">
      <c r="B563" s="12"/>
      <c r="C563" s="12">
        <f t="shared" si="23"/>
        <v>0</v>
      </c>
      <c r="D563" s="12" t="str">
        <f t="shared" si="24"/>
        <v/>
      </c>
    </row>
    <row r="564" spans="2:4" x14ac:dyDescent="0.2">
      <c r="B564" s="12"/>
      <c r="C564" s="12">
        <f t="shared" si="23"/>
        <v>0</v>
      </c>
      <c r="D564" s="12" t="str">
        <f t="shared" si="24"/>
        <v/>
      </c>
    </row>
    <row r="565" spans="2:4" x14ac:dyDescent="0.2">
      <c r="B565" s="12"/>
      <c r="C565" s="12">
        <f t="shared" si="23"/>
        <v>0</v>
      </c>
      <c r="D565" s="12" t="str">
        <f t="shared" si="24"/>
        <v/>
      </c>
    </row>
    <row r="566" spans="2:4" x14ac:dyDescent="0.2">
      <c r="B566" s="12"/>
      <c r="C566" s="12">
        <f t="shared" si="23"/>
        <v>0</v>
      </c>
      <c r="D566" s="12" t="str">
        <f t="shared" si="24"/>
        <v/>
      </c>
    </row>
    <row r="567" spans="2:4" x14ac:dyDescent="0.2">
      <c r="B567" s="12"/>
      <c r="C567" s="12">
        <f t="shared" si="23"/>
        <v>0</v>
      </c>
      <c r="D567" s="12" t="str">
        <f t="shared" si="24"/>
        <v/>
      </c>
    </row>
    <row r="568" spans="2:4" x14ac:dyDescent="0.2">
      <c r="B568" s="12"/>
      <c r="C568" s="12">
        <f t="shared" si="23"/>
        <v>0</v>
      </c>
      <c r="D568" s="12" t="str">
        <f t="shared" si="24"/>
        <v/>
      </c>
    </row>
    <row r="569" spans="2:4" x14ac:dyDescent="0.2">
      <c r="B569" s="12"/>
      <c r="C569" s="12">
        <f t="shared" si="23"/>
        <v>0</v>
      </c>
      <c r="D569" s="12" t="str">
        <f t="shared" si="24"/>
        <v/>
      </c>
    </row>
    <row r="570" spans="2:4" x14ac:dyDescent="0.2">
      <c r="B570" s="12"/>
      <c r="C570" s="12">
        <f t="shared" si="23"/>
        <v>0</v>
      </c>
      <c r="D570" s="12" t="str">
        <f t="shared" si="24"/>
        <v/>
      </c>
    </row>
    <row r="571" spans="2:4" x14ac:dyDescent="0.2">
      <c r="B571" s="12"/>
      <c r="C571" s="12">
        <f t="shared" si="23"/>
        <v>0</v>
      </c>
      <c r="D571" s="12" t="str">
        <f t="shared" si="24"/>
        <v/>
      </c>
    </row>
    <row r="572" spans="2:4" x14ac:dyDescent="0.2">
      <c r="B572" s="12"/>
      <c r="C572" s="12">
        <f t="shared" si="23"/>
        <v>0</v>
      </c>
      <c r="D572" s="12" t="str">
        <f t="shared" si="24"/>
        <v/>
      </c>
    </row>
    <row r="573" spans="2:4" x14ac:dyDescent="0.2">
      <c r="B573" s="12"/>
      <c r="C573" s="12">
        <f t="shared" si="23"/>
        <v>0</v>
      </c>
      <c r="D573" s="12" t="str">
        <f t="shared" si="24"/>
        <v/>
      </c>
    </row>
    <row r="574" spans="2:4" x14ac:dyDescent="0.2">
      <c r="B574" s="12"/>
      <c r="C574" s="12">
        <f t="shared" si="23"/>
        <v>0</v>
      </c>
      <c r="D574" s="12" t="str">
        <f t="shared" si="24"/>
        <v/>
      </c>
    </row>
    <row r="575" spans="2:4" x14ac:dyDescent="0.2">
      <c r="B575" s="12"/>
      <c r="C575" s="12">
        <f t="shared" si="23"/>
        <v>0</v>
      </c>
      <c r="D575" s="12" t="str">
        <f t="shared" si="24"/>
        <v/>
      </c>
    </row>
    <row r="576" spans="2:4" x14ac:dyDescent="0.2">
      <c r="B576" s="12"/>
      <c r="C576" s="12">
        <f t="shared" si="23"/>
        <v>0</v>
      </c>
      <c r="D576" s="12" t="str">
        <f t="shared" si="24"/>
        <v/>
      </c>
    </row>
    <row r="577" spans="2:4" x14ac:dyDescent="0.2">
      <c r="B577" s="12"/>
      <c r="C577" s="12">
        <f t="shared" si="23"/>
        <v>0</v>
      </c>
      <c r="D577" s="12" t="str">
        <f t="shared" si="24"/>
        <v/>
      </c>
    </row>
    <row r="578" spans="2:4" x14ac:dyDescent="0.2">
      <c r="B578" s="12"/>
      <c r="C578" s="12">
        <f t="shared" ref="C578:C641" si="25">B578</f>
        <v>0</v>
      </c>
      <c r="D578" s="12" t="str">
        <f t="shared" si="24"/>
        <v/>
      </c>
    </row>
    <row r="579" spans="2:4" x14ac:dyDescent="0.2">
      <c r="B579" s="12"/>
      <c r="C579" s="12">
        <f t="shared" si="25"/>
        <v>0</v>
      </c>
      <c r="D579" s="12" t="str">
        <f t="shared" ref="D579:D642" si="26">IF(B579="BW",$J$2:$J$4,"")</f>
        <v/>
      </c>
    </row>
    <row r="580" spans="2:4" x14ac:dyDescent="0.2">
      <c r="B580" s="12"/>
      <c r="C580" s="12">
        <f t="shared" si="25"/>
        <v>0</v>
      </c>
      <c r="D580" s="12" t="str">
        <f t="shared" si="26"/>
        <v/>
      </c>
    </row>
    <row r="581" spans="2:4" x14ac:dyDescent="0.2">
      <c r="B581" s="12"/>
      <c r="C581" s="12">
        <f t="shared" si="25"/>
        <v>0</v>
      </c>
      <c r="D581" s="12" t="str">
        <f t="shared" si="26"/>
        <v/>
      </c>
    </row>
    <row r="582" spans="2:4" x14ac:dyDescent="0.2">
      <c r="B582" s="12"/>
      <c r="C582" s="12">
        <f t="shared" si="25"/>
        <v>0</v>
      </c>
      <c r="D582" s="12" t="str">
        <f t="shared" si="26"/>
        <v/>
      </c>
    </row>
    <row r="583" spans="2:4" x14ac:dyDescent="0.2">
      <c r="B583" s="12"/>
      <c r="C583" s="12">
        <f t="shared" si="25"/>
        <v>0</v>
      </c>
      <c r="D583" s="12" t="str">
        <f t="shared" si="26"/>
        <v/>
      </c>
    </row>
    <row r="584" spans="2:4" x14ac:dyDescent="0.2">
      <c r="B584" s="12"/>
      <c r="C584" s="12">
        <f t="shared" si="25"/>
        <v>0</v>
      </c>
      <c r="D584" s="12" t="str">
        <f t="shared" si="26"/>
        <v/>
      </c>
    </row>
    <row r="585" spans="2:4" x14ac:dyDescent="0.2">
      <c r="B585" s="12"/>
      <c r="C585" s="12">
        <f t="shared" si="25"/>
        <v>0</v>
      </c>
      <c r="D585" s="12" t="str">
        <f t="shared" si="26"/>
        <v/>
      </c>
    </row>
    <row r="586" spans="2:4" x14ac:dyDescent="0.2">
      <c r="B586" s="12"/>
      <c r="C586" s="12">
        <f t="shared" si="25"/>
        <v>0</v>
      </c>
      <c r="D586" s="12" t="str">
        <f t="shared" si="26"/>
        <v/>
      </c>
    </row>
    <row r="587" spans="2:4" x14ac:dyDescent="0.2">
      <c r="B587" s="12"/>
      <c r="C587" s="12">
        <f t="shared" si="25"/>
        <v>0</v>
      </c>
      <c r="D587" s="12" t="str">
        <f t="shared" si="26"/>
        <v/>
      </c>
    </row>
    <row r="588" spans="2:4" x14ac:dyDescent="0.2">
      <c r="B588" s="12"/>
      <c r="C588" s="12">
        <f t="shared" si="25"/>
        <v>0</v>
      </c>
      <c r="D588" s="12" t="str">
        <f t="shared" si="26"/>
        <v/>
      </c>
    </row>
    <row r="589" spans="2:4" x14ac:dyDescent="0.2">
      <c r="B589" s="12"/>
      <c r="C589" s="12">
        <f t="shared" si="25"/>
        <v>0</v>
      </c>
      <c r="D589" s="12" t="str">
        <f t="shared" si="26"/>
        <v/>
      </c>
    </row>
    <row r="590" spans="2:4" x14ac:dyDescent="0.2">
      <c r="B590" s="12"/>
      <c r="C590" s="12">
        <f t="shared" si="25"/>
        <v>0</v>
      </c>
      <c r="D590" s="12" t="str">
        <f t="shared" si="26"/>
        <v/>
      </c>
    </row>
    <row r="591" spans="2:4" x14ac:dyDescent="0.2">
      <c r="B591" s="12"/>
      <c r="C591" s="12">
        <f t="shared" si="25"/>
        <v>0</v>
      </c>
      <c r="D591" s="12" t="str">
        <f t="shared" si="26"/>
        <v/>
      </c>
    </row>
    <row r="592" spans="2:4" x14ac:dyDescent="0.2">
      <c r="B592" s="12"/>
      <c r="C592" s="12">
        <f t="shared" si="25"/>
        <v>0</v>
      </c>
      <c r="D592" s="12" t="str">
        <f t="shared" si="26"/>
        <v/>
      </c>
    </row>
    <row r="593" spans="2:4" x14ac:dyDescent="0.2">
      <c r="B593" s="12"/>
      <c r="C593" s="12">
        <f t="shared" si="25"/>
        <v>0</v>
      </c>
      <c r="D593" s="12" t="str">
        <f t="shared" si="26"/>
        <v/>
      </c>
    </row>
    <row r="594" spans="2:4" x14ac:dyDescent="0.2">
      <c r="B594" s="12"/>
      <c r="C594" s="12">
        <f t="shared" si="25"/>
        <v>0</v>
      </c>
      <c r="D594" s="12" t="str">
        <f t="shared" si="26"/>
        <v/>
      </c>
    </row>
    <row r="595" spans="2:4" x14ac:dyDescent="0.2">
      <c r="B595" s="12"/>
      <c r="C595" s="12">
        <f t="shared" si="25"/>
        <v>0</v>
      </c>
      <c r="D595" s="12" t="str">
        <f t="shared" si="26"/>
        <v/>
      </c>
    </row>
    <row r="596" spans="2:4" x14ac:dyDescent="0.2">
      <c r="B596" s="12"/>
      <c r="C596" s="12">
        <f t="shared" si="25"/>
        <v>0</v>
      </c>
      <c r="D596" s="12" t="str">
        <f t="shared" si="26"/>
        <v/>
      </c>
    </row>
    <row r="597" spans="2:4" x14ac:dyDescent="0.2">
      <c r="B597" s="12"/>
      <c r="C597" s="12">
        <f t="shared" si="25"/>
        <v>0</v>
      </c>
      <c r="D597" s="12" t="str">
        <f t="shared" si="26"/>
        <v/>
      </c>
    </row>
    <row r="598" spans="2:4" x14ac:dyDescent="0.2">
      <c r="B598" s="12"/>
      <c r="C598" s="12">
        <f t="shared" si="25"/>
        <v>0</v>
      </c>
      <c r="D598" s="12" t="str">
        <f t="shared" si="26"/>
        <v/>
      </c>
    </row>
    <row r="599" spans="2:4" x14ac:dyDescent="0.2">
      <c r="B599" s="12"/>
      <c r="C599" s="12">
        <f t="shared" si="25"/>
        <v>0</v>
      </c>
      <c r="D599" s="12" t="str">
        <f t="shared" si="26"/>
        <v/>
      </c>
    </row>
    <row r="600" spans="2:4" x14ac:dyDescent="0.2">
      <c r="B600" s="12"/>
      <c r="C600" s="12">
        <f t="shared" si="25"/>
        <v>0</v>
      </c>
      <c r="D600" s="12" t="str">
        <f t="shared" si="26"/>
        <v/>
      </c>
    </row>
    <row r="601" spans="2:4" x14ac:dyDescent="0.2">
      <c r="B601" s="12"/>
      <c r="C601" s="12">
        <f t="shared" si="25"/>
        <v>0</v>
      </c>
      <c r="D601" s="12" t="str">
        <f t="shared" si="26"/>
        <v/>
      </c>
    </row>
    <row r="602" spans="2:4" x14ac:dyDescent="0.2">
      <c r="B602" s="12"/>
      <c r="C602" s="12">
        <f t="shared" si="25"/>
        <v>0</v>
      </c>
      <c r="D602" s="12" t="str">
        <f t="shared" si="26"/>
        <v/>
      </c>
    </row>
    <row r="603" spans="2:4" x14ac:dyDescent="0.2">
      <c r="B603" s="12"/>
      <c r="C603" s="12">
        <f t="shared" si="25"/>
        <v>0</v>
      </c>
      <c r="D603" s="12" t="str">
        <f t="shared" si="26"/>
        <v/>
      </c>
    </row>
    <row r="604" spans="2:4" x14ac:dyDescent="0.2">
      <c r="B604" s="12"/>
      <c r="C604" s="12">
        <f t="shared" si="25"/>
        <v>0</v>
      </c>
      <c r="D604" s="12" t="str">
        <f t="shared" si="26"/>
        <v/>
      </c>
    </row>
    <row r="605" spans="2:4" x14ac:dyDescent="0.2">
      <c r="B605" s="12"/>
      <c r="C605" s="12">
        <f t="shared" si="25"/>
        <v>0</v>
      </c>
      <c r="D605" s="12" t="str">
        <f t="shared" si="26"/>
        <v/>
      </c>
    </row>
    <row r="606" spans="2:4" x14ac:dyDescent="0.2">
      <c r="B606" s="12"/>
      <c r="C606" s="12">
        <f t="shared" si="25"/>
        <v>0</v>
      </c>
      <c r="D606" s="12" t="str">
        <f t="shared" si="26"/>
        <v/>
      </c>
    </row>
    <row r="607" spans="2:4" x14ac:dyDescent="0.2">
      <c r="B607" s="12"/>
      <c r="C607" s="12">
        <f t="shared" si="25"/>
        <v>0</v>
      </c>
      <c r="D607" s="12" t="str">
        <f t="shared" si="26"/>
        <v/>
      </c>
    </row>
    <row r="608" spans="2:4" x14ac:dyDescent="0.2">
      <c r="B608" s="12"/>
      <c r="C608" s="12">
        <f t="shared" si="25"/>
        <v>0</v>
      </c>
      <c r="D608" s="12" t="str">
        <f t="shared" si="26"/>
        <v/>
      </c>
    </row>
    <row r="609" spans="2:4" x14ac:dyDescent="0.2">
      <c r="B609" s="12"/>
      <c r="C609" s="12">
        <f t="shared" si="25"/>
        <v>0</v>
      </c>
      <c r="D609" s="12" t="str">
        <f t="shared" si="26"/>
        <v/>
      </c>
    </row>
    <row r="610" spans="2:4" x14ac:dyDescent="0.2">
      <c r="B610" s="12"/>
      <c r="C610" s="12">
        <f t="shared" si="25"/>
        <v>0</v>
      </c>
      <c r="D610" s="12" t="str">
        <f t="shared" si="26"/>
        <v/>
      </c>
    </row>
    <row r="611" spans="2:4" x14ac:dyDescent="0.2">
      <c r="B611" s="12"/>
      <c r="C611" s="12">
        <f t="shared" si="25"/>
        <v>0</v>
      </c>
      <c r="D611" s="12" t="str">
        <f t="shared" si="26"/>
        <v/>
      </c>
    </row>
    <row r="612" spans="2:4" x14ac:dyDescent="0.2">
      <c r="B612" s="12"/>
      <c r="C612" s="12">
        <f t="shared" si="25"/>
        <v>0</v>
      </c>
      <c r="D612" s="12" t="str">
        <f t="shared" si="26"/>
        <v/>
      </c>
    </row>
    <row r="613" spans="2:4" x14ac:dyDescent="0.2">
      <c r="B613" s="12"/>
      <c r="C613" s="12">
        <f t="shared" si="25"/>
        <v>0</v>
      </c>
      <c r="D613" s="12" t="str">
        <f t="shared" si="26"/>
        <v/>
      </c>
    </row>
    <row r="614" spans="2:4" x14ac:dyDescent="0.2">
      <c r="B614" s="12"/>
      <c r="C614" s="12">
        <f t="shared" si="25"/>
        <v>0</v>
      </c>
      <c r="D614" s="12" t="str">
        <f t="shared" si="26"/>
        <v/>
      </c>
    </row>
    <row r="615" spans="2:4" x14ac:dyDescent="0.2">
      <c r="B615" s="12"/>
      <c r="C615" s="12">
        <f t="shared" si="25"/>
        <v>0</v>
      </c>
      <c r="D615" s="12" t="str">
        <f t="shared" si="26"/>
        <v/>
      </c>
    </row>
    <row r="616" spans="2:4" x14ac:dyDescent="0.2">
      <c r="B616" s="12"/>
      <c r="C616" s="12">
        <f t="shared" si="25"/>
        <v>0</v>
      </c>
      <c r="D616" s="12" t="str">
        <f t="shared" si="26"/>
        <v/>
      </c>
    </row>
    <row r="617" spans="2:4" x14ac:dyDescent="0.2">
      <c r="B617" s="12"/>
      <c r="C617" s="12">
        <f t="shared" si="25"/>
        <v>0</v>
      </c>
      <c r="D617" s="12" t="str">
        <f t="shared" si="26"/>
        <v/>
      </c>
    </row>
    <row r="618" spans="2:4" x14ac:dyDescent="0.2">
      <c r="B618" s="12"/>
      <c r="C618" s="12">
        <f t="shared" si="25"/>
        <v>0</v>
      </c>
      <c r="D618" s="12" t="str">
        <f t="shared" si="26"/>
        <v/>
      </c>
    </row>
    <row r="619" spans="2:4" x14ac:dyDescent="0.2">
      <c r="B619" s="12"/>
      <c r="C619" s="12">
        <f t="shared" si="25"/>
        <v>0</v>
      </c>
      <c r="D619" s="12" t="str">
        <f t="shared" si="26"/>
        <v/>
      </c>
    </row>
    <row r="620" spans="2:4" x14ac:dyDescent="0.2">
      <c r="B620" s="12"/>
      <c r="C620" s="12">
        <f t="shared" si="25"/>
        <v>0</v>
      </c>
      <c r="D620" s="12" t="str">
        <f t="shared" si="26"/>
        <v/>
      </c>
    </row>
    <row r="621" spans="2:4" x14ac:dyDescent="0.2">
      <c r="B621" s="12"/>
      <c r="C621" s="12">
        <f t="shared" si="25"/>
        <v>0</v>
      </c>
      <c r="D621" s="12" t="str">
        <f t="shared" si="26"/>
        <v/>
      </c>
    </row>
    <row r="622" spans="2:4" x14ac:dyDescent="0.2">
      <c r="B622" s="12"/>
      <c r="C622" s="12">
        <f t="shared" si="25"/>
        <v>0</v>
      </c>
      <c r="D622" s="12" t="str">
        <f t="shared" si="26"/>
        <v/>
      </c>
    </row>
    <row r="623" spans="2:4" x14ac:dyDescent="0.2">
      <c r="B623" s="12"/>
      <c r="C623" s="12">
        <f t="shared" si="25"/>
        <v>0</v>
      </c>
      <c r="D623" s="12" t="str">
        <f t="shared" si="26"/>
        <v/>
      </c>
    </row>
    <row r="624" spans="2:4" x14ac:dyDescent="0.2">
      <c r="B624" s="12"/>
      <c r="C624" s="12">
        <f t="shared" si="25"/>
        <v>0</v>
      </c>
      <c r="D624" s="12" t="str">
        <f t="shared" si="26"/>
        <v/>
      </c>
    </row>
    <row r="625" spans="2:4" x14ac:dyDescent="0.2">
      <c r="B625" s="12"/>
      <c r="C625" s="12">
        <f t="shared" si="25"/>
        <v>0</v>
      </c>
      <c r="D625" s="12" t="str">
        <f t="shared" si="26"/>
        <v/>
      </c>
    </row>
    <row r="626" spans="2:4" x14ac:dyDescent="0.2">
      <c r="B626" s="12"/>
      <c r="C626" s="12">
        <f t="shared" si="25"/>
        <v>0</v>
      </c>
      <c r="D626" s="12" t="str">
        <f t="shared" si="26"/>
        <v/>
      </c>
    </row>
    <row r="627" spans="2:4" x14ac:dyDescent="0.2">
      <c r="B627" s="12"/>
      <c r="C627" s="12">
        <f t="shared" si="25"/>
        <v>0</v>
      </c>
      <c r="D627" s="12" t="str">
        <f t="shared" si="26"/>
        <v/>
      </c>
    </row>
    <row r="628" spans="2:4" x14ac:dyDescent="0.2">
      <c r="B628" s="12"/>
      <c r="C628" s="12">
        <f t="shared" si="25"/>
        <v>0</v>
      </c>
      <c r="D628" s="12" t="str">
        <f t="shared" si="26"/>
        <v/>
      </c>
    </row>
    <row r="629" spans="2:4" x14ac:dyDescent="0.2">
      <c r="B629" s="12"/>
      <c r="C629" s="12">
        <f t="shared" si="25"/>
        <v>0</v>
      </c>
      <c r="D629" s="12" t="str">
        <f t="shared" si="26"/>
        <v/>
      </c>
    </row>
    <row r="630" spans="2:4" x14ac:dyDescent="0.2">
      <c r="B630" s="12"/>
      <c r="C630" s="12">
        <f t="shared" si="25"/>
        <v>0</v>
      </c>
      <c r="D630" s="12" t="str">
        <f t="shared" si="26"/>
        <v/>
      </c>
    </row>
    <row r="631" spans="2:4" x14ac:dyDescent="0.2">
      <c r="B631" s="12"/>
      <c r="C631" s="12">
        <f t="shared" si="25"/>
        <v>0</v>
      </c>
      <c r="D631" s="12" t="str">
        <f t="shared" si="26"/>
        <v/>
      </c>
    </row>
    <row r="632" spans="2:4" x14ac:dyDescent="0.2">
      <c r="B632" s="12"/>
      <c r="C632" s="12">
        <f t="shared" si="25"/>
        <v>0</v>
      </c>
      <c r="D632" s="12" t="str">
        <f t="shared" si="26"/>
        <v/>
      </c>
    </row>
    <row r="633" spans="2:4" x14ac:dyDescent="0.2">
      <c r="B633" s="12"/>
      <c r="C633" s="12">
        <f t="shared" si="25"/>
        <v>0</v>
      </c>
      <c r="D633" s="12" t="str">
        <f t="shared" si="26"/>
        <v/>
      </c>
    </row>
    <row r="634" spans="2:4" x14ac:dyDescent="0.2">
      <c r="B634" s="12"/>
      <c r="C634" s="12">
        <f t="shared" si="25"/>
        <v>0</v>
      </c>
      <c r="D634" s="12" t="str">
        <f t="shared" si="26"/>
        <v/>
      </c>
    </row>
    <row r="635" spans="2:4" x14ac:dyDescent="0.2">
      <c r="B635" s="12"/>
      <c r="C635" s="12">
        <f t="shared" si="25"/>
        <v>0</v>
      </c>
      <c r="D635" s="12" t="str">
        <f t="shared" si="26"/>
        <v/>
      </c>
    </row>
    <row r="636" spans="2:4" x14ac:dyDescent="0.2">
      <c r="B636" s="12"/>
      <c r="C636" s="12">
        <f t="shared" si="25"/>
        <v>0</v>
      </c>
      <c r="D636" s="12" t="str">
        <f t="shared" si="26"/>
        <v/>
      </c>
    </row>
    <row r="637" spans="2:4" x14ac:dyDescent="0.2">
      <c r="B637" s="12"/>
      <c r="C637" s="12">
        <f t="shared" si="25"/>
        <v>0</v>
      </c>
      <c r="D637" s="12" t="str">
        <f t="shared" si="26"/>
        <v/>
      </c>
    </row>
    <row r="638" spans="2:4" x14ac:dyDescent="0.2">
      <c r="B638" s="12"/>
      <c r="C638" s="12">
        <f t="shared" si="25"/>
        <v>0</v>
      </c>
      <c r="D638" s="12" t="str">
        <f t="shared" si="26"/>
        <v/>
      </c>
    </row>
    <row r="639" spans="2:4" x14ac:dyDescent="0.2">
      <c r="B639" s="12"/>
      <c r="C639" s="12">
        <f t="shared" si="25"/>
        <v>0</v>
      </c>
      <c r="D639" s="12" t="str">
        <f t="shared" si="26"/>
        <v/>
      </c>
    </row>
    <row r="640" spans="2:4" x14ac:dyDescent="0.2">
      <c r="B640" s="12"/>
      <c r="C640" s="12">
        <f t="shared" si="25"/>
        <v>0</v>
      </c>
      <c r="D640" s="12" t="str">
        <f t="shared" si="26"/>
        <v/>
      </c>
    </row>
    <row r="641" spans="2:4" x14ac:dyDescent="0.2">
      <c r="B641" s="12"/>
      <c r="C641" s="12">
        <f t="shared" si="25"/>
        <v>0</v>
      </c>
      <c r="D641" s="12" t="str">
        <f t="shared" si="26"/>
        <v/>
      </c>
    </row>
    <row r="642" spans="2:4" x14ac:dyDescent="0.2">
      <c r="B642" s="12"/>
      <c r="C642" s="12">
        <f t="shared" ref="C642:C705" si="27">B642</f>
        <v>0</v>
      </c>
      <c r="D642" s="12" t="str">
        <f t="shared" si="26"/>
        <v/>
      </c>
    </row>
    <row r="643" spans="2:4" x14ac:dyDescent="0.2">
      <c r="B643" s="12"/>
      <c r="C643" s="12">
        <f t="shared" si="27"/>
        <v>0</v>
      </c>
      <c r="D643" s="12" t="str">
        <f t="shared" ref="D643:D706" si="28">IF(B643="BW",$J$2:$J$4,"")</f>
        <v/>
      </c>
    </row>
    <row r="644" spans="2:4" x14ac:dyDescent="0.2">
      <c r="B644" s="12"/>
      <c r="C644" s="12">
        <f t="shared" si="27"/>
        <v>0</v>
      </c>
      <c r="D644" s="12" t="str">
        <f t="shared" si="28"/>
        <v/>
      </c>
    </row>
    <row r="645" spans="2:4" x14ac:dyDescent="0.2">
      <c r="B645" s="12"/>
      <c r="C645" s="12">
        <f t="shared" si="27"/>
        <v>0</v>
      </c>
      <c r="D645" s="12" t="str">
        <f t="shared" si="28"/>
        <v/>
      </c>
    </row>
    <row r="646" spans="2:4" x14ac:dyDescent="0.2">
      <c r="B646" s="12"/>
      <c r="C646" s="12">
        <f t="shared" si="27"/>
        <v>0</v>
      </c>
      <c r="D646" s="12" t="str">
        <f t="shared" si="28"/>
        <v/>
      </c>
    </row>
    <row r="647" spans="2:4" x14ac:dyDescent="0.2">
      <c r="B647" s="12"/>
      <c r="C647" s="12">
        <f t="shared" si="27"/>
        <v>0</v>
      </c>
      <c r="D647" s="12" t="str">
        <f t="shared" si="28"/>
        <v/>
      </c>
    </row>
    <row r="648" spans="2:4" x14ac:dyDescent="0.2">
      <c r="B648" s="12"/>
      <c r="C648" s="12">
        <f t="shared" si="27"/>
        <v>0</v>
      </c>
      <c r="D648" s="12" t="str">
        <f t="shared" si="28"/>
        <v/>
      </c>
    </row>
    <row r="649" spans="2:4" x14ac:dyDescent="0.2">
      <c r="B649" s="12"/>
      <c r="C649" s="12">
        <f t="shared" si="27"/>
        <v>0</v>
      </c>
      <c r="D649" s="12" t="str">
        <f t="shared" si="28"/>
        <v/>
      </c>
    </row>
    <row r="650" spans="2:4" x14ac:dyDescent="0.2">
      <c r="B650" s="12"/>
      <c r="C650" s="12">
        <f t="shared" si="27"/>
        <v>0</v>
      </c>
      <c r="D650" s="12" t="str">
        <f t="shared" si="28"/>
        <v/>
      </c>
    </row>
    <row r="651" spans="2:4" x14ac:dyDescent="0.2">
      <c r="B651" s="12"/>
      <c r="C651" s="12">
        <f t="shared" si="27"/>
        <v>0</v>
      </c>
      <c r="D651" s="12" t="str">
        <f t="shared" si="28"/>
        <v/>
      </c>
    </row>
    <row r="652" spans="2:4" x14ac:dyDescent="0.2">
      <c r="B652" s="12"/>
      <c r="C652" s="12">
        <f t="shared" si="27"/>
        <v>0</v>
      </c>
      <c r="D652" s="12" t="str">
        <f t="shared" si="28"/>
        <v/>
      </c>
    </row>
    <row r="653" spans="2:4" x14ac:dyDescent="0.2">
      <c r="B653" s="12"/>
      <c r="C653" s="12">
        <f t="shared" si="27"/>
        <v>0</v>
      </c>
      <c r="D653" s="12" t="str">
        <f t="shared" si="28"/>
        <v/>
      </c>
    </row>
    <row r="654" spans="2:4" x14ac:dyDescent="0.2">
      <c r="B654" s="12"/>
      <c r="C654" s="12">
        <f t="shared" si="27"/>
        <v>0</v>
      </c>
      <c r="D654" s="12" t="str">
        <f t="shared" si="28"/>
        <v/>
      </c>
    </row>
    <row r="655" spans="2:4" x14ac:dyDescent="0.2">
      <c r="B655" s="12"/>
      <c r="C655" s="12">
        <f t="shared" si="27"/>
        <v>0</v>
      </c>
      <c r="D655" s="12" t="str">
        <f t="shared" si="28"/>
        <v/>
      </c>
    </row>
    <row r="656" spans="2:4" x14ac:dyDescent="0.2">
      <c r="B656" s="12"/>
      <c r="C656" s="12">
        <f t="shared" si="27"/>
        <v>0</v>
      </c>
      <c r="D656" s="12" t="str">
        <f t="shared" si="28"/>
        <v/>
      </c>
    </row>
    <row r="657" spans="2:4" x14ac:dyDescent="0.2">
      <c r="B657" s="12"/>
      <c r="C657" s="12">
        <f t="shared" si="27"/>
        <v>0</v>
      </c>
      <c r="D657" s="12" t="str">
        <f t="shared" si="28"/>
        <v/>
      </c>
    </row>
    <row r="658" spans="2:4" x14ac:dyDescent="0.2">
      <c r="B658" s="12"/>
      <c r="C658" s="12">
        <f t="shared" si="27"/>
        <v>0</v>
      </c>
      <c r="D658" s="12" t="str">
        <f t="shared" si="28"/>
        <v/>
      </c>
    </row>
    <row r="659" spans="2:4" x14ac:dyDescent="0.2">
      <c r="B659" s="12"/>
      <c r="C659" s="12">
        <f t="shared" si="27"/>
        <v>0</v>
      </c>
      <c r="D659" s="12" t="str">
        <f t="shared" si="28"/>
        <v/>
      </c>
    </row>
    <row r="660" spans="2:4" x14ac:dyDescent="0.2">
      <c r="B660" s="12"/>
      <c r="C660" s="12">
        <f t="shared" si="27"/>
        <v>0</v>
      </c>
      <c r="D660" s="12" t="str">
        <f t="shared" si="28"/>
        <v/>
      </c>
    </row>
    <row r="661" spans="2:4" x14ac:dyDescent="0.2">
      <c r="B661" s="12"/>
      <c r="C661" s="12">
        <f t="shared" si="27"/>
        <v>0</v>
      </c>
      <c r="D661" s="12" t="str">
        <f t="shared" si="28"/>
        <v/>
      </c>
    </row>
    <row r="662" spans="2:4" x14ac:dyDescent="0.2">
      <c r="B662" s="12"/>
      <c r="C662" s="12">
        <f t="shared" si="27"/>
        <v>0</v>
      </c>
      <c r="D662" s="12" t="str">
        <f t="shared" si="28"/>
        <v/>
      </c>
    </row>
    <row r="663" spans="2:4" x14ac:dyDescent="0.2">
      <c r="B663" s="12"/>
      <c r="C663" s="12">
        <f t="shared" si="27"/>
        <v>0</v>
      </c>
      <c r="D663" s="12" t="str">
        <f t="shared" si="28"/>
        <v/>
      </c>
    </row>
    <row r="664" spans="2:4" x14ac:dyDescent="0.2">
      <c r="B664" s="12"/>
      <c r="C664" s="12">
        <f t="shared" si="27"/>
        <v>0</v>
      </c>
      <c r="D664" s="12" t="str">
        <f t="shared" si="28"/>
        <v/>
      </c>
    </row>
    <row r="665" spans="2:4" x14ac:dyDescent="0.2">
      <c r="B665" s="12"/>
      <c r="C665" s="12">
        <f t="shared" si="27"/>
        <v>0</v>
      </c>
      <c r="D665" s="12" t="str">
        <f t="shared" si="28"/>
        <v/>
      </c>
    </row>
    <row r="666" spans="2:4" x14ac:dyDescent="0.2">
      <c r="B666" s="12"/>
      <c r="C666" s="12">
        <f t="shared" si="27"/>
        <v>0</v>
      </c>
      <c r="D666" s="12" t="str">
        <f t="shared" si="28"/>
        <v/>
      </c>
    </row>
    <row r="667" spans="2:4" x14ac:dyDescent="0.2">
      <c r="B667" s="12"/>
      <c r="C667" s="12">
        <f t="shared" si="27"/>
        <v>0</v>
      </c>
      <c r="D667" s="12" t="str">
        <f t="shared" si="28"/>
        <v/>
      </c>
    </row>
    <row r="668" spans="2:4" x14ac:dyDescent="0.2">
      <c r="B668" s="12"/>
      <c r="C668" s="12">
        <f t="shared" si="27"/>
        <v>0</v>
      </c>
      <c r="D668" s="12" t="str">
        <f t="shared" si="28"/>
        <v/>
      </c>
    </row>
    <row r="669" spans="2:4" x14ac:dyDescent="0.2">
      <c r="B669" s="12"/>
      <c r="C669" s="12">
        <f t="shared" si="27"/>
        <v>0</v>
      </c>
      <c r="D669" s="12" t="str">
        <f t="shared" si="28"/>
        <v/>
      </c>
    </row>
    <row r="670" spans="2:4" x14ac:dyDescent="0.2">
      <c r="B670" s="12"/>
      <c r="C670" s="12">
        <f t="shared" si="27"/>
        <v>0</v>
      </c>
      <c r="D670" s="12" t="str">
        <f t="shared" si="28"/>
        <v/>
      </c>
    </row>
    <row r="671" spans="2:4" x14ac:dyDescent="0.2">
      <c r="B671" s="12"/>
      <c r="C671" s="12">
        <f t="shared" si="27"/>
        <v>0</v>
      </c>
      <c r="D671" s="12" t="str">
        <f t="shared" si="28"/>
        <v/>
      </c>
    </row>
    <row r="672" spans="2:4" x14ac:dyDescent="0.2">
      <c r="B672" s="12"/>
      <c r="C672" s="12">
        <f t="shared" si="27"/>
        <v>0</v>
      </c>
      <c r="D672" s="12" t="str">
        <f t="shared" si="28"/>
        <v/>
      </c>
    </row>
    <row r="673" spans="2:4" x14ac:dyDescent="0.2">
      <c r="B673" s="12"/>
      <c r="C673" s="12">
        <f t="shared" si="27"/>
        <v>0</v>
      </c>
      <c r="D673" s="12" t="str">
        <f t="shared" si="28"/>
        <v/>
      </c>
    </row>
    <row r="674" spans="2:4" x14ac:dyDescent="0.2">
      <c r="B674" s="12"/>
      <c r="C674" s="12">
        <f t="shared" si="27"/>
        <v>0</v>
      </c>
      <c r="D674" s="12" t="str">
        <f t="shared" si="28"/>
        <v/>
      </c>
    </row>
    <row r="675" spans="2:4" x14ac:dyDescent="0.2">
      <c r="B675" s="12"/>
      <c r="C675" s="12">
        <f t="shared" si="27"/>
        <v>0</v>
      </c>
      <c r="D675" s="12" t="str">
        <f t="shared" si="28"/>
        <v/>
      </c>
    </row>
    <row r="676" spans="2:4" x14ac:dyDescent="0.2">
      <c r="B676" s="12"/>
      <c r="C676" s="12">
        <f t="shared" si="27"/>
        <v>0</v>
      </c>
      <c r="D676" s="12" t="str">
        <f t="shared" si="28"/>
        <v/>
      </c>
    </row>
    <row r="677" spans="2:4" x14ac:dyDescent="0.2">
      <c r="B677" s="12"/>
      <c r="C677" s="12">
        <f t="shared" si="27"/>
        <v>0</v>
      </c>
      <c r="D677" s="12" t="str">
        <f t="shared" si="28"/>
        <v/>
      </c>
    </row>
    <row r="678" spans="2:4" x14ac:dyDescent="0.2">
      <c r="B678" s="12"/>
      <c r="C678" s="12">
        <f t="shared" si="27"/>
        <v>0</v>
      </c>
      <c r="D678" s="12" t="str">
        <f t="shared" si="28"/>
        <v/>
      </c>
    </row>
    <row r="679" spans="2:4" x14ac:dyDescent="0.2">
      <c r="B679" s="12"/>
      <c r="C679" s="12">
        <f t="shared" si="27"/>
        <v>0</v>
      </c>
      <c r="D679" s="12" t="str">
        <f t="shared" si="28"/>
        <v/>
      </c>
    </row>
    <row r="680" spans="2:4" x14ac:dyDescent="0.2">
      <c r="B680" s="12"/>
      <c r="C680" s="12">
        <f t="shared" si="27"/>
        <v>0</v>
      </c>
      <c r="D680" s="12" t="str">
        <f t="shared" si="28"/>
        <v/>
      </c>
    </row>
    <row r="681" spans="2:4" x14ac:dyDescent="0.2">
      <c r="B681" s="12"/>
      <c r="C681" s="12">
        <f t="shared" si="27"/>
        <v>0</v>
      </c>
      <c r="D681" s="12" t="str">
        <f t="shared" si="28"/>
        <v/>
      </c>
    </row>
    <row r="682" spans="2:4" x14ac:dyDescent="0.2">
      <c r="B682" s="12"/>
      <c r="C682" s="12">
        <f t="shared" si="27"/>
        <v>0</v>
      </c>
      <c r="D682" s="12" t="str">
        <f t="shared" si="28"/>
        <v/>
      </c>
    </row>
    <row r="683" spans="2:4" x14ac:dyDescent="0.2">
      <c r="B683" s="12"/>
      <c r="C683" s="12">
        <f t="shared" si="27"/>
        <v>0</v>
      </c>
      <c r="D683" s="12" t="str">
        <f t="shared" si="28"/>
        <v/>
      </c>
    </row>
    <row r="684" spans="2:4" x14ac:dyDescent="0.2">
      <c r="B684" s="12"/>
      <c r="C684" s="12">
        <f t="shared" si="27"/>
        <v>0</v>
      </c>
      <c r="D684" s="12" t="str">
        <f t="shared" si="28"/>
        <v/>
      </c>
    </row>
    <row r="685" spans="2:4" x14ac:dyDescent="0.2">
      <c r="B685" s="12"/>
      <c r="C685" s="12">
        <f t="shared" si="27"/>
        <v>0</v>
      </c>
      <c r="D685" s="12" t="str">
        <f t="shared" si="28"/>
        <v/>
      </c>
    </row>
    <row r="686" spans="2:4" x14ac:dyDescent="0.2">
      <c r="B686" s="12"/>
      <c r="C686" s="12">
        <f t="shared" si="27"/>
        <v>0</v>
      </c>
      <c r="D686" s="12" t="str">
        <f t="shared" si="28"/>
        <v/>
      </c>
    </row>
    <row r="687" spans="2:4" x14ac:dyDescent="0.2">
      <c r="B687" s="12"/>
      <c r="C687" s="12">
        <f t="shared" si="27"/>
        <v>0</v>
      </c>
      <c r="D687" s="12" t="str">
        <f t="shared" si="28"/>
        <v/>
      </c>
    </row>
    <row r="688" spans="2:4" x14ac:dyDescent="0.2">
      <c r="B688" s="12"/>
      <c r="C688" s="12">
        <f t="shared" si="27"/>
        <v>0</v>
      </c>
      <c r="D688" s="12" t="str">
        <f t="shared" si="28"/>
        <v/>
      </c>
    </row>
    <row r="689" spans="2:4" x14ac:dyDescent="0.2">
      <c r="B689" s="12"/>
      <c r="C689" s="12">
        <f t="shared" si="27"/>
        <v>0</v>
      </c>
      <c r="D689" s="12" t="str">
        <f t="shared" si="28"/>
        <v/>
      </c>
    </row>
    <row r="690" spans="2:4" x14ac:dyDescent="0.2">
      <c r="B690" s="12"/>
      <c r="C690" s="12">
        <f t="shared" si="27"/>
        <v>0</v>
      </c>
      <c r="D690" s="12" t="str">
        <f t="shared" si="28"/>
        <v/>
      </c>
    </row>
    <row r="691" spans="2:4" x14ac:dyDescent="0.2">
      <c r="B691" s="12"/>
      <c r="C691" s="12">
        <f t="shared" si="27"/>
        <v>0</v>
      </c>
      <c r="D691" s="12" t="str">
        <f t="shared" si="28"/>
        <v/>
      </c>
    </row>
    <row r="692" spans="2:4" x14ac:dyDescent="0.2">
      <c r="B692" s="12"/>
      <c r="C692" s="12">
        <f t="shared" si="27"/>
        <v>0</v>
      </c>
      <c r="D692" s="12" t="str">
        <f t="shared" si="28"/>
        <v/>
      </c>
    </row>
    <row r="693" spans="2:4" x14ac:dyDescent="0.2">
      <c r="B693" s="12"/>
      <c r="C693" s="12">
        <f t="shared" si="27"/>
        <v>0</v>
      </c>
      <c r="D693" s="12" t="str">
        <f t="shared" si="28"/>
        <v/>
      </c>
    </row>
    <row r="694" spans="2:4" x14ac:dyDescent="0.2">
      <c r="B694" s="12"/>
      <c r="C694" s="12">
        <f t="shared" si="27"/>
        <v>0</v>
      </c>
      <c r="D694" s="12" t="str">
        <f t="shared" si="28"/>
        <v/>
      </c>
    </row>
    <row r="695" spans="2:4" x14ac:dyDescent="0.2">
      <c r="B695" s="12"/>
      <c r="C695" s="12">
        <f t="shared" si="27"/>
        <v>0</v>
      </c>
      <c r="D695" s="12" t="str">
        <f t="shared" si="28"/>
        <v/>
      </c>
    </row>
    <row r="696" spans="2:4" x14ac:dyDescent="0.2">
      <c r="B696" s="12"/>
      <c r="C696" s="12">
        <f t="shared" si="27"/>
        <v>0</v>
      </c>
      <c r="D696" s="12" t="str">
        <f t="shared" si="28"/>
        <v/>
      </c>
    </row>
    <row r="697" spans="2:4" x14ac:dyDescent="0.2">
      <c r="B697" s="12"/>
      <c r="C697" s="12">
        <f t="shared" si="27"/>
        <v>0</v>
      </c>
      <c r="D697" s="12" t="str">
        <f t="shared" si="28"/>
        <v/>
      </c>
    </row>
    <row r="698" spans="2:4" x14ac:dyDescent="0.2">
      <c r="B698" s="12"/>
      <c r="C698" s="12">
        <f t="shared" si="27"/>
        <v>0</v>
      </c>
      <c r="D698" s="12" t="str">
        <f t="shared" si="28"/>
        <v/>
      </c>
    </row>
    <row r="699" spans="2:4" x14ac:dyDescent="0.2">
      <c r="B699" s="12"/>
      <c r="C699" s="12">
        <f t="shared" si="27"/>
        <v>0</v>
      </c>
      <c r="D699" s="12" t="str">
        <f t="shared" si="28"/>
        <v/>
      </c>
    </row>
    <row r="700" spans="2:4" x14ac:dyDescent="0.2">
      <c r="B700" s="12"/>
      <c r="C700" s="12">
        <f t="shared" si="27"/>
        <v>0</v>
      </c>
      <c r="D700" s="12" t="str">
        <f t="shared" si="28"/>
        <v/>
      </c>
    </row>
    <row r="701" spans="2:4" x14ac:dyDescent="0.2">
      <c r="B701" s="12"/>
      <c r="C701" s="12">
        <f t="shared" si="27"/>
        <v>0</v>
      </c>
      <c r="D701" s="12" t="str">
        <f t="shared" si="28"/>
        <v/>
      </c>
    </row>
    <row r="702" spans="2:4" x14ac:dyDescent="0.2">
      <c r="B702" s="12"/>
      <c r="C702" s="12">
        <f t="shared" si="27"/>
        <v>0</v>
      </c>
      <c r="D702" s="12" t="str">
        <f t="shared" si="28"/>
        <v/>
      </c>
    </row>
    <row r="703" spans="2:4" x14ac:dyDescent="0.2">
      <c r="B703" s="12"/>
      <c r="C703" s="12">
        <f t="shared" si="27"/>
        <v>0</v>
      </c>
      <c r="D703" s="12" t="str">
        <f t="shared" si="28"/>
        <v/>
      </c>
    </row>
    <row r="704" spans="2:4" x14ac:dyDescent="0.2">
      <c r="B704" s="12"/>
      <c r="C704" s="12">
        <f t="shared" si="27"/>
        <v>0</v>
      </c>
      <c r="D704" s="12" t="str">
        <f t="shared" si="28"/>
        <v/>
      </c>
    </row>
    <row r="705" spans="2:4" x14ac:dyDescent="0.2">
      <c r="B705" s="12"/>
      <c r="C705" s="12">
        <f t="shared" si="27"/>
        <v>0</v>
      </c>
      <c r="D705" s="12" t="str">
        <f t="shared" si="28"/>
        <v/>
      </c>
    </row>
    <row r="706" spans="2:4" x14ac:dyDescent="0.2">
      <c r="B706" s="12"/>
      <c r="C706" s="12">
        <f t="shared" ref="C706:C728" si="29">B706</f>
        <v>0</v>
      </c>
      <c r="D706" s="12" t="str">
        <f t="shared" si="28"/>
        <v/>
      </c>
    </row>
    <row r="707" spans="2:4" x14ac:dyDescent="0.2">
      <c r="B707" s="12"/>
      <c r="C707" s="12">
        <f t="shared" si="29"/>
        <v>0</v>
      </c>
      <c r="D707" s="12" t="str">
        <f t="shared" ref="D707:D728" si="30">IF(B707="BW",$J$2:$J$4,"")</f>
        <v/>
      </c>
    </row>
    <row r="708" spans="2:4" x14ac:dyDescent="0.2">
      <c r="B708" s="12"/>
      <c r="C708" s="12">
        <f t="shared" si="29"/>
        <v>0</v>
      </c>
      <c r="D708" s="12" t="str">
        <f t="shared" si="30"/>
        <v/>
      </c>
    </row>
    <row r="709" spans="2:4" x14ac:dyDescent="0.2">
      <c r="B709" s="12"/>
      <c r="C709" s="12">
        <f t="shared" si="29"/>
        <v>0</v>
      </c>
      <c r="D709" s="12" t="str">
        <f t="shared" si="30"/>
        <v/>
      </c>
    </row>
    <row r="710" spans="2:4" x14ac:dyDescent="0.2">
      <c r="B710" s="12"/>
      <c r="C710" s="12">
        <f t="shared" si="29"/>
        <v>0</v>
      </c>
      <c r="D710" s="12" t="str">
        <f t="shared" si="30"/>
        <v/>
      </c>
    </row>
    <row r="711" spans="2:4" x14ac:dyDescent="0.2">
      <c r="B711" s="12"/>
      <c r="C711" s="12">
        <f t="shared" si="29"/>
        <v>0</v>
      </c>
      <c r="D711" s="12" t="str">
        <f t="shared" si="30"/>
        <v/>
      </c>
    </row>
    <row r="712" spans="2:4" x14ac:dyDescent="0.2">
      <c r="B712" s="12"/>
      <c r="C712" s="12">
        <f t="shared" si="29"/>
        <v>0</v>
      </c>
      <c r="D712" s="12" t="str">
        <f t="shared" si="30"/>
        <v/>
      </c>
    </row>
    <row r="713" spans="2:4" x14ac:dyDescent="0.2">
      <c r="B713" s="12"/>
      <c r="C713" s="12">
        <f t="shared" si="29"/>
        <v>0</v>
      </c>
      <c r="D713" s="12" t="str">
        <f t="shared" si="30"/>
        <v/>
      </c>
    </row>
    <row r="714" spans="2:4" x14ac:dyDescent="0.2">
      <c r="B714" s="12"/>
      <c r="C714" s="12">
        <f t="shared" si="29"/>
        <v>0</v>
      </c>
      <c r="D714" s="12" t="str">
        <f t="shared" si="30"/>
        <v/>
      </c>
    </row>
    <row r="715" spans="2:4" x14ac:dyDescent="0.2">
      <c r="B715" s="12"/>
      <c r="C715" s="12">
        <f t="shared" si="29"/>
        <v>0</v>
      </c>
      <c r="D715" s="12" t="str">
        <f t="shared" si="30"/>
        <v/>
      </c>
    </row>
    <row r="716" spans="2:4" x14ac:dyDescent="0.2">
      <c r="B716" s="12"/>
      <c r="C716" s="12">
        <f t="shared" si="29"/>
        <v>0</v>
      </c>
      <c r="D716" s="12" t="str">
        <f t="shared" si="30"/>
        <v/>
      </c>
    </row>
    <row r="717" spans="2:4" x14ac:dyDescent="0.2">
      <c r="B717" s="12"/>
      <c r="C717" s="12">
        <f t="shared" si="29"/>
        <v>0</v>
      </c>
      <c r="D717" s="12" t="str">
        <f t="shared" si="30"/>
        <v/>
      </c>
    </row>
    <row r="718" spans="2:4" x14ac:dyDescent="0.2">
      <c r="B718" s="12"/>
      <c r="C718" s="12">
        <f t="shared" si="29"/>
        <v>0</v>
      </c>
      <c r="D718" s="12" t="str">
        <f t="shared" si="30"/>
        <v/>
      </c>
    </row>
    <row r="719" spans="2:4" x14ac:dyDescent="0.2">
      <c r="B719" s="12"/>
      <c r="C719" s="12">
        <f t="shared" si="29"/>
        <v>0</v>
      </c>
      <c r="D719" s="12" t="str">
        <f t="shared" si="30"/>
        <v/>
      </c>
    </row>
    <row r="720" spans="2:4" x14ac:dyDescent="0.2">
      <c r="B720" s="12"/>
      <c r="C720" s="12">
        <f t="shared" si="29"/>
        <v>0</v>
      </c>
      <c r="D720" s="12" t="str">
        <f t="shared" si="30"/>
        <v/>
      </c>
    </row>
    <row r="721" spans="2:4" x14ac:dyDescent="0.2">
      <c r="B721" s="12"/>
      <c r="C721" s="12">
        <f t="shared" si="29"/>
        <v>0</v>
      </c>
      <c r="D721" s="12" t="str">
        <f t="shared" si="30"/>
        <v/>
      </c>
    </row>
    <row r="722" spans="2:4" x14ac:dyDescent="0.2">
      <c r="B722" s="12"/>
      <c r="C722" s="12">
        <f t="shared" si="29"/>
        <v>0</v>
      </c>
      <c r="D722" s="12" t="str">
        <f t="shared" si="30"/>
        <v/>
      </c>
    </row>
    <row r="723" spans="2:4" x14ac:dyDescent="0.2">
      <c r="B723" s="12"/>
      <c r="C723" s="12">
        <f t="shared" si="29"/>
        <v>0</v>
      </c>
      <c r="D723" s="12" t="str">
        <f t="shared" si="30"/>
        <v/>
      </c>
    </row>
    <row r="724" spans="2:4" x14ac:dyDescent="0.2">
      <c r="B724" s="12"/>
      <c r="C724" s="12">
        <f t="shared" si="29"/>
        <v>0</v>
      </c>
      <c r="D724" s="12" t="str">
        <f t="shared" si="30"/>
        <v/>
      </c>
    </row>
    <row r="725" spans="2:4" x14ac:dyDescent="0.2">
      <c r="B725" s="12"/>
      <c r="C725" s="12">
        <f t="shared" si="29"/>
        <v>0</v>
      </c>
      <c r="D725" s="12" t="str">
        <f t="shared" si="30"/>
        <v/>
      </c>
    </row>
    <row r="726" spans="2:4" x14ac:dyDescent="0.2">
      <c r="B726" s="12"/>
      <c r="C726" s="12">
        <f t="shared" si="29"/>
        <v>0</v>
      </c>
      <c r="D726" s="12" t="str">
        <f t="shared" si="30"/>
        <v/>
      </c>
    </row>
    <row r="727" spans="2:4" x14ac:dyDescent="0.2">
      <c r="B727" s="12"/>
      <c r="C727" s="12">
        <f t="shared" si="29"/>
        <v>0</v>
      </c>
      <c r="D727" s="12" t="str">
        <f t="shared" si="30"/>
        <v/>
      </c>
    </row>
    <row r="728" spans="2:4" x14ac:dyDescent="0.2">
      <c r="B728" s="12"/>
      <c r="C728" s="12">
        <f t="shared" si="29"/>
        <v>0</v>
      </c>
      <c r="D728" s="12" t="str">
        <f t="shared" si="30"/>
        <v/>
      </c>
    </row>
  </sheetData>
  <sheetProtection algorithmName="SHA-512" hashValue="qK7I4K7PXRIHDlyCTp3sQbAQDdshqjJibb2Fu6CZF5OEmj1NfwQJ4foDpMW11inrHs902R/E+xXpRNiqWz8pwQ==" saltValue="csYru28s6OXO9S2PBFKTaQ==" spinCount="100000" sheet="1" objects="1" scenarios="1" selectLockedCells="1"/>
  <sortState ref="A187:A235">
    <sortCondition ref="A235"/>
  </sortState>
  <dataValidations count="3">
    <dataValidation type="list" allowBlank="1" showInputMessage="1" showErrorMessage="1" sqref="D3:D95 D99:D728">
      <formula1>IF(C3="BW",$J$2:$J$4,0)</formula1>
    </dataValidation>
    <dataValidation type="list" allowBlank="1" showInputMessage="1" showErrorMessage="1" sqref="E5:E264">
      <formula1>"Ja,Nein"</formula1>
    </dataValidation>
    <dataValidation type="list" allowBlank="1" showInputMessage="1" showErrorMessage="1" sqref="B3:B728">
      <formula1>"KO, BW, I"</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8"/>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4"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9.140625" style="9"/>
    <col min="8" max="8" width="11.42578125" style="9" bestFit="1" customWidth="1"/>
    <col min="9" max="9" width="9.140625" style="9"/>
    <col min="10" max="10" width="0" style="9" hidden="1" customWidth="1"/>
    <col min="11" max="16384" width="9.140625" style="9"/>
  </cols>
  <sheetData>
    <row r="1" spans="1:10" x14ac:dyDescent="0.2">
      <c r="A1" s="1" t="s">
        <v>0</v>
      </c>
      <c r="B1" s="2" t="s">
        <v>1</v>
      </c>
      <c r="C1" s="2"/>
      <c r="D1" s="2" t="s">
        <v>3</v>
      </c>
      <c r="E1" s="66" t="s">
        <v>765</v>
      </c>
      <c r="F1" s="66" t="s">
        <v>764</v>
      </c>
      <c r="G1" s="51">
        <f>SUM(F4:F2227)</f>
        <v>0</v>
      </c>
      <c r="H1" s="41" t="s">
        <v>849</v>
      </c>
      <c r="I1" s="51">
        <f>COUNTIF(F5:F10216,"Ausschluss")</f>
        <v>0</v>
      </c>
      <c r="J1" s="113" t="s">
        <v>3</v>
      </c>
    </row>
    <row r="2" spans="1:10" x14ac:dyDescent="0.2">
      <c r="A2" s="1"/>
      <c r="B2" s="2"/>
      <c r="C2" s="88"/>
      <c r="J2" s="114">
        <v>1</v>
      </c>
    </row>
    <row r="3" spans="1:10" x14ac:dyDescent="0.2">
      <c r="A3" s="19"/>
      <c r="B3" s="29"/>
      <c r="C3" s="29">
        <f t="shared" ref="C3:C152" si="0">B3</f>
        <v>0</v>
      </c>
      <c r="D3" s="29" t="str">
        <f t="shared" ref="D3:D4" si="1">IF(B3="BW",$J$2:$J$4,"")</f>
        <v/>
      </c>
      <c r="J3" s="114">
        <v>2</v>
      </c>
    </row>
    <row r="4" spans="1:10" x14ac:dyDescent="0.2">
      <c r="A4" s="19" t="s">
        <v>205</v>
      </c>
      <c r="B4" s="29"/>
      <c r="C4" s="29">
        <f t="shared" si="0"/>
        <v>0</v>
      </c>
      <c r="D4" s="29" t="str">
        <f t="shared" si="1"/>
        <v/>
      </c>
      <c r="J4" s="114">
        <v>3</v>
      </c>
    </row>
    <row r="5" spans="1:10" ht="25.5" x14ac:dyDescent="0.2">
      <c r="A5" s="4" t="s">
        <v>206</v>
      </c>
      <c r="B5" s="29" t="s">
        <v>2</v>
      </c>
      <c r="C5" s="29" t="str">
        <f t="shared" si="0"/>
        <v>BW</v>
      </c>
      <c r="D5" s="29">
        <v>3</v>
      </c>
      <c r="E5" s="115" t="s">
        <v>767</v>
      </c>
      <c r="F5" s="67" t="str">
        <f t="shared" ref="F5:F68" si="2">IF((E5="Ja/Nein"),"",IF(AND(D5=3,E5="Ja"),10,IF(AND(D5=2,E5="Ja"),5,IF(AND(D5=1,E5="Ja"),1,IF(AND(D5="",E5="Ja"),"",IF(AND(D5="",E5="Nein"),"Ausschluss",IF(AND(D5="",E5=""),"",0)))))))</f>
        <v/>
      </c>
    </row>
    <row r="6" spans="1:10" x14ac:dyDescent="0.2">
      <c r="A6" s="4" t="s">
        <v>207</v>
      </c>
      <c r="B6" s="29" t="s">
        <v>2</v>
      </c>
      <c r="C6" s="29" t="str">
        <f t="shared" si="0"/>
        <v>BW</v>
      </c>
      <c r="D6" s="29">
        <v>2</v>
      </c>
      <c r="E6" s="115" t="s">
        <v>767</v>
      </c>
      <c r="F6" s="67" t="str">
        <f t="shared" si="2"/>
        <v/>
      </c>
    </row>
    <row r="7" spans="1:10" ht="25.5" x14ac:dyDescent="0.2">
      <c r="A7" s="4" t="s">
        <v>208</v>
      </c>
      <c r="B7" s="29" t="s">
        <v>2</v>
      </c>
      <c r="C7" s="29" t="str">
        <f t="shared" si="0"/>
        <v>BW</v>
      </c>
      <c r="D7" s="29">
        <v>3</v>
      </c>
      <c r="E7" s="115" t="s">
        <v>767</v>
      </c>
      <c r="F7" s="67" t="str">
        <f t="shared" si="2"/>
        <v/>
      </c>
    </row>
    <row r="8" spans="1:10" x14ac:dyDescent="0.2">
      <c r="A8" s="4" t="s">
        <v>209</v>
      </c>
      <c r="B8" s="29" t="s">
        <v>2</v>
      </c>
      <c r="C8" s="29" t="str">
        <f t="shared" si="0"/>
        <v>BW</v>
      </c>
      <c r="D8" s="29">
        <v>3</v>
      </c>
      <c r="E8" s="115" t="s">
        <v>767</v>
      </c>
      <c r="F8" s="67" t="str">
        <f t="shared" si="2"/>
        <v/>
      </c>
    </row>
    <row r="9" spans="1:10" x14ac:dyDescent="0.2">
      <c r="A9" s="4" t="s">
        <v>210</v>
      </c>
      <c r="B9" s="29" t="s">
        <v>2</v>
      </c>
      <c r="C9" s="29" t="str">
        <f t="shared" si="0"/>
        <v>BW</v>
      </c>
      <c r="D9" s="29">
        <v>3</v>
      </c>
      <c r="E9" s="115" t="s">
        <v>767</v>
      </c>
      <c r="F9" s="67" t="str">
        <f t="shared" si="2"/>
        <v/>
      </c>
    </row>
    <row r="10" spans="1:10" x14ac:dyDescent="0.2">
      <c r="A10" s="4" t="s">
        <v>1453</v>
      </c>
      <c r="B10" s="29" t="s">
        <v>2</v>
      </c>
      <c r="C10" s="29" t="str">
        <f t="shared" si="0"/>
        <v>BW</v>
      </c>
      <c r="D10" s="29">
        <v>2</v>
      </c>
      <c r="E10" s="115" t="s">
        <v>767</v>
      </c>
      <c r="F10" s="67" t="str">
        <f t="shared" si="2"/>
        <v/>
      </c>
    </row>
    <row r="11" spans="1:10" x14ac:dyDescent="0.2">
      <c r="A11" s="61" t="s">
        <v>1454</v>
      </c>
      <c r="C11" s="29" t="str">
        <f>B12</f>
        <v>BW</v>
      </c>
      <c r="E11" s="115"/>
      <c r="F11" s="67" t="str">
        <f t="shared" si="2"/>
        <v/>
      </c>
    </row>
    <row r="12" spans="1:10" x14ac:dyDescent="0.2">
      <c r="A12" s="61" t="s">
        <v>1069</v>
      </c>
      <c r="B12" s="29" t="s">
        <v>2</v>
      </c>
      <c r="C12" s="29"/>
      <c r="D12" s="29">
        <v>3</v>
      </c>
      <c r="E12" s="115" t="s">
        <v>767</v>
      </c>
      <c r="F12" s="67" t="str">
        <f t="shared" si="2"/>
        <v/>
      </c>
    </row>
    <row r="13" spans="1:10" x14ac:dyDescent="0.2">
      <c r="A13" s="61" t="s">
        <v>1101</v>
      </c>
      <c r="B13" s="29" t="s">
        <v>2</v>
      </c>
      <c r="C13" s="29" t="str">
        <f t="shared" si="0"/>
        <v>BW</v>
      </c>
      <c r="D13" s="29">
        <v>3</v>
      </c>
      <c r="E13" s="115" t="s">
        <v>767</v>
      </c>
      <c r="F13" s="67" t="str">
        <f t="shared" si="2"/>
        <v/>
      </c>
    </row>
    <row r="14" spans="1:10" x14ac:dyDescent="0.2">
      <c r="A14" s="61" t="s">
        <v>1100</v>
      </c>
      <c r="B14" s="29" t="s">
        <v>2</v>
      </c>
      <c r="C14" s="29" t="str">
        <f t="shared" si="0"/>
        <v>BW</v>
      </c>
      <c r="D14" s="29">
        <v>3</v>
      </c>
      <c r="E14" s="115" t="s">
        <v>767</v>
      </c>
      <c r="F14" s="67" t="str">
        <f t="shared" si="2"/>
        <v/>
      </c>
    </row>
    <row r="15" spans="1:10" x14ac:dyDescent="0.2">
      <c r="A15" s="61" t="s">
        <v>1112</v>
      </c>
      <c r="B15" s="29" t="s">
        <v>2</v>
      </c>
      <c r="C15" s="29" t="str">
        <f t="shared" si="0"/>
        <v>BW</v>
      </c>
      <c r="D15" s="29">
        <v>3</v>
      </c>
      <c r="E15" s="115" t="s">
        <v>767</v>
      </c>
      <c r="F15" s="67" t="str">
        <f t="shared" si="2"/>
        <v/>
      </c>
    </row>
    <row r="16" spans="1:10" x14ac:dyDescent="0.2">
      <c r="A16" s="61" t="s">
        <v>1113</v>
      </c>
      <c r="B16" s="29" t="s">
        <v>2</v>
      </c>
      <c r="C16" s="29" t="str">
        <f t="shared" si="0"/>
        <v>BW</v>
      </c>
      <c r="D16" s="29">
        <v>2</v>
      </c>
      <c r="E16" s="115" t="s">
        <v>767</v>
      </c>
      <c r="F16" s="67" t="str">
        <f t="shared" si="2"/>
        <v/>
      </c>
    </row>
    <row r="17" spans="1:6" x14ac:dyDescent="0.2">
      <c r="A17" s="61" t="s">
        <v>1114</v>
      </c>
      <c r="B17" s="29" t="s">
        <v>2</v>
      </c>
      <c r="C17" s="29" t="str">
        <f t="shared" si="0"/>
        <v>BW</v>
      </c>
      <c r="D17" s="29">
        <v>3</v>
      </c>
      <c r="E17" s="115" t="s">
        <v>767</v>
      </c>
      <c r="F17" s="67" t="str">
        <f t="shared" si="2"/>
        <v/>
      </c>
    </row>
    <row r="18" spans="1:6" x14ac:dyDescent="0.2">
      <c r="A18" s="61" t="s">
        <v>1115</v>
      </c>
      <c r="B18" s="29" t="s">
        <v>2</v>
      </c>
      <c r="C18" s="29" t="str">
        <f t="shared" si="0"/>
        <v>BW</v>
      </c>
      <c r="D18" s="29">
        <v>3</v>
      </c>
      <c r="E18" s="115" t="s">
        <v>767</v>
      </c>
      <c r="F18" s="67" t="str">
        <f t="shared" si="2"/>
        <v/>
      </c>
    </row>
    <row r="19" spans="1:6" x14ac:dyDescent="0.2">
      <c r="A19" s="61" t="s">
        <v>1116</v>
      </c>
      <c r="B19" s="29" t="s">
        <v>2</v>
      </c>
      <c r="C19" s="29" t="str">
        <f t="shared" si="0"/>
        <v>BW</v>
      </c>
      <c r="D19" s="29">
        <v>3</v>
      </c>
      <c r="E19" s="115" t="s">
        <v>767</v>
      </c>
      <c r="F19" s="67" t="str">
        <f t="shared" si="2"/>
        <v/>
      </c>
    </row>
    <row r="20" spans="1:6" x14ac:dyDescent="0.2">
      <c r="A20" s="61" t="s">
        <v>1117</v>
      </c>
      <c r="B20" s="29" t="s">
        <v>2</v>
      </c>
      <c r="C20" s="29" t="str">
        <f t="shared" si="0"/>
        <v>BW</v>
      </c>
      <c r="D20" s="29">
        <v>2</v>
      </c>
      <c r="E20" s="115" t="s">
        <v>767</v>
      </c>
      <c r="F20" s="67" t="str">
        <f t="shared" si="2"/>
        <v/>
      </c>
    </row>
    <row r="21" spans="1:6" x14ac:dyDescent="0.2">
      <c r="A21" s="61" t="s">
        <v>1118</v>
      </c>
      <c r="B21" s="29" t="s">
        <v>2</v>
      </c>
      <c r="C21" s="29" t="str">
        <f t="shared" si="0"/>
        <v>BW</v>
      </c>
      <c r="D21" s="29">
        <v>2</v>
      </c>
      <c r="E21" s="115" t="s">
        <v>767</v>
      </c>
      <c r="F21" s="67" t="str">
        <f t="shared" si="2"/>
        <v/>
      </c>
    </row>
    <row r="22" spans="1:6" x14ac:dyDescent="0.2">
      <c r="A22" s="61" t="s">
        <v>1119</v>
      </c>
      <c r="B22" s="29" t="s">
        <v>2</v>
      </c>
      <c r="C22" s="29" t="str">
        <f t="shared" si="0"/>
        <v>BW</v>
      </c>
      <c r="D22" s="29">
        <v>3</v>
      </c>
      <c r="E22" s="115" t="s">
        <v>767</v>
      </c>
      <c r="F22" s="67" t="str">
        <f t="shared" si="2"/>
        <v/>
      </c>
    </row>
    <row r="23" spans="1:6" x14ac:dyDescent="0.2">
      <c r="A23" s="61" t="s">
        <v>1350</v>
      </c>
      <c r="B23" s="29" t="s">
        <v>2</v>
      </c>
      <c r="C23" s="29" t="str">
        <f t="shared" si="0"/>
        <v>BW</v>
      </c>
      <c r="D23" s="29">
        <v>2</v>
      </c>
      <c r="E23" s="115" t="s">
        <v>767</v>
      </c>
      <c r="F23" s="67" t="str">
        <f t="shared" si="2"/>
        <v/>
      </c>
    </row>
    <row r="24" spans="1:6" x14ac:dyDescent="0.2">
      <c r="A24" s="61" t="s">
        <v>1120</v>
      </c>
      <c r="B24" s="29" t="s">
        <v>2</v>
      </c>
      <c r="C24" s="29" t="str">
        <f t="shared" si="0"/>
        <v>BW</v>
      </c>
      <c r="D24" s="29">
        <v>3</v>
      </c>
      <c r="E24" s="115" t="s">
        <v>767</v>
      </c>
      <c r="F24" s="67" t="str">
        <f t="shared" si="2"/>
        <v/>
      </c>
    </row>
    <row r="25" spans="1:6" x14ac:dyDescent="0.2">
      <c r="A25" s="61" t="s">
        <v>521</v>
      </c>
      <c r="B25" s="29" t="s">
        <v>2</v>
      </c>
      <c r="C25" s="29" t="str">
        <f>B25</f>
        <v>BW</v>
      </c>
      <c r="D25" s="29">
        <v>2</v>
      </c>
      <c r="E25" s="115" t="s">
        <v>767</v>
      </c>
      <c r="F25" s="67" t="str">
        <f t="shared" si="2"/>
        <v/>
      </c>
    </row>
    <row r="26" spans="1:6" ht="25.5" x14ac:dyDescent="0.2">
      <c r="A26" s="61" t="s">
        <v>211</v>
      </c>
      <c r="B26" s="29" t="s">
        <v>2</v>
      </c>
      <c r="C26" s="29" t="str">
        <f t="shared" si="0"/>
        <v>BW</v>
      </c>
      <c r="D26" s="29">
        <v>2</v>
      </c>
      <c r="E26" s="115" t="s">
        <v>767</v>
      </c>
      <c r="F26" s="67" t="str">
        <f t="shared" si="2"/>
        <v/>
      </c>
    </row>
    <row r="27" spans="1:6" ht="25.5" x14ac:dyDescent="0.2">
      <c r="A27" s="4" t="s">
        <v>212</v>
      </c>
      <c r="B27" s="29" t="s">
        <v>2</v>
      </c>
      <c r="C27" s="29" t="str">
        <f t="shared" si="0"/>
        <v>BW</v>
      </c>
      <c r="D27" s="29">
        <v>3</v>
      </c>
      <c r="E27" s="115" t="s">
        <v>767</v>
      </c>
      <c r="F27" s="67" t="str">
        <f t="shared" si="2"/>
        <v/>
      </c>
    </row>
    <row r="28" spans="1:6" x14ac:dyDescent="0.2">
      <c r="B28" s="29"/>
      <c r="C28" s="29"/>
      <c r="D28" s="29"/>
      <c r="F28" s="67" t="str">
        <f t="shared" si="2"/>
        <v/>
      </c>
    </row>
    <row r="29" spans="1:6" x14ac:dyDescent="0.2">
      <c r="A29" s="4" t="s">
        <v>213</v>
      </c>
      <c r="B29" s="29"/>
      <c r="C29" s="29">
        <f t="shared" si="0"/>
        <v>0</v>
      </c>
      <c r="D29" s="29"/>
      <c r="F29" s="67" t="str">
        <f t="shared" si="2"/>
        <v/>
      </c>
    </row>
    <row r="30" spans="1:6" x14ac:dyDescent="0.2">
      <c r="A30" s="4" t="s">
        <v>1121</v>
      </c>
      <c r="B30" s="29" t="s">
        <v>2</v>
      </c>
      <c r="C30" s="29" t="str">
        <f t="shared" si="0"/>
        <v>BW</v>
      </c>
      <c r="D30" s="29">
        <v>3</v>
      </c>
      <c r="E30" s="115" t="s">
        <v>767</v>
      </c>
      <c r="F30" s="67" t="str">
        <f t="shared" si="2"/>
        <v/>
      </c>
    </row>
    <row r="31" spans="1:6" x14ac:dyDescent="0.2">
      <c r="A31" s="4" t="s">
        <v>1122</v>
      </c>
      <c r="B31" s="29" t="s">
        <v>2</v>
      </c>
      <c r="C31" s="29" t="str">
        <f t="shared" si="0"/>
        <v>BW</v>
      </c>
      <c r="D31" s="29">
        <v>2</v>
      </c>
      <c r="E31" s="115" t="s">
        <v>767</v>
      </c>
      <c r="F31" s="67" t="str">
        <f t="shared" si="2"/>
        <v/>
      </c>
    </row>
    <row r="32" spans="1:6" x14ac:dyDescent="0.2">
      <c r="A32" s="4" t="s">
        <v>1561</v>
      </c>
      <c r="B32" s="29" t="s">
        <v>2</v>
      </c>
      <c r="C32" s="29"/>
      <c r="D32" s="29">
        <v>3</v>
      </c>
      <c r="E32" s="115" t="s">
        <v>767</v>
      </c>
      <c r="F32" s="67" t="str">
        <f t="shared" si="2"/>
        <v/>
      </c>
    </row>
    <row r="33" spans="1:6" x14ac:dyDescent="0.2">
      <c r="A33" s="4" t="s">
        <v>618</v>
      </c>
      <c r="B33" s="29" t="s">
        <v>2</v>
      </c>
      <c r="C33" s="29"/>
      <c r="D33" s="29">
        <v>3</v>
      </c>
      <c r="E33" s="115" t="s">
        <v>767</v>
      </c>
      <c r="F33" s="67" t="str">
        <f t="shared" si="2"/>
        <v/>
      </c>
    </row>
    <row r="34" spans="1:6" x14ac:dyDescent="0.2">
      <c r="A34" s="4" t="s">
        <v>584</v>
      </c>
      <c r="B34" s="29" t="s">
        <v>2</v>
      </c>
      <c r="C34" s="29"/>
      <c r="D34" s="29">
        <v>3</v>
      </c>
      <c r="E34" s="115" t="s">
        <v>767</v>
      </c>
      <c r="F34" s="67" t="str">
        <f t="shared" si="2"/>
        <v/>
      </c>
    </row>
    <row r="35" spans="1:6" x14ac:dyDescent="0.2">
      <c r="A35" s="4" t="s">
        <v>473</v>
      </c>
      <c r="B35" s="29" t="s">
        <v>2</v>
      </c>
      <c r="C35" s="29"/>
      <c r="D35" s="29">
        <v>2</v>
      </c>
      <c r="E35" s="115" t="s">
        <v>767</v>
      </c>
      <c r="F35" s="67" t="str">
        <f t="shared" si="2"/>
        <v/>
      </c>
    </row>
    <row r="36" spans="1:6" x14ac:dyDescent="0.2">
      <c r="A36" s="4" t="s">
        <v>1662</v>
      </c>
      <c r="B36" s="29" t="s">
        <v>2</v>
      </c>
      <c r="C36" s="29"/>
      <c r="D36" s="29">
        <v>2</v>
      </c>
      <c r="E36" s="115" t="s">
        <v>767</v>
      </c>
      <c r="F36" s="67" t="str">
        <f t="shared" si="2"/>
        <v/>
      </c>
    </row>
    <row r="37" spans="1:6" x14ac:dyDescent="0.2">
      <c r="A37" s="4" t="s">
        <v>1562</v>
      </c>
      <c r="B37" s="29" t="s">
        <v>2</v>
      </c>
      <c r="C37" s="29"/>
      <c r="D37" s="29">
        <v>2</v>
      </c>
      <c r="E37" s="115" t="s">
        <v>767</v>
      </c>
      <c r="F37" s="67" t="str">
        <f t="shared" si="2"/>
        <v/>
      </c>
    </row>
    <row r="38" spans="1:6" x14ac:dyDescent="0.2">
      <c r="A38" s="4" t="s">
        <v>1559</v>
      </c>
      <c r="B38" s="29" t="s">
        <v>2</v>
      </c>
      <c r="C38" s="29"/>
      <c r="D38" s="29">
        <v>2</v>
      </c>
      <c r="E38" s="115" t="s">
        <v>767</v>
      </c>
      <c r="F38" s="67" t="str">
        <f t="shared" si="2"/>
        <v/>
      </c>
    </row>
    <row r="39" spans="1:6" x14ac:dyDescent="0.2">
      <c r="A39" s="4" t="s">
        <v>475</v>
      </c>
      <c r="B39" s="29" t="s">
        <v>2</v>
      </c>
      <c r="C39" s="29"/>
      <c r="D39" s="29">
        <v>3</v>
      </c>
      <c r="E39" s="115" t="s">
        <v>767</v>
      </c>
      <c r="F39" s="67" t="str">
        <f t="shared" si="2"/>
        <v/>
      </c>
    </row>
    <row r="40" spans="1:6" x14ac:dyDescent="0.2">
      <c r="A40" s="4" t="s">
        <v>474</v>
      </c>
      <c r="B40" s="29" t="s">
        <v>2</v>
      </c>
      <c r="C40" s="29"/>
      <c r="D40" s="29">
        <v>3</v>
      </c>
      <c r="E40" s="115" t="s">
        <v>767</v>
      </c>
      <c r="F40" s="67" t="str">
        <f t="shared" si="2"/>
        <v/>
      </c>
    </row>
    <row r="41" spans="1:6" x14ac:dyDescent="0.2">
      <c r="A41" s="4" t="s">
        <v>1185</v>
      </c>
      <c r="B41" s="29" t="s">
        <v>2</v>
      </c>
      <c r="C41" s="29"/>
      <c r="D41" s="29">
        <v>2</v>
      </c>
      <c r="E41" s="115" t="s">
        <v>767</v>
      </c>
      <c r="F41" s="67" t="str">
        <f t="shared" si="2"/>
        <v/>
      </c>
    </row>
    <row r="42" spans="1:6" x14ac:dyDescent="0.2">
      <c r="A42" s="4" t="s">
        <v>1186</v>
      </c>
      <c r="B42" s="29" t="s">
        <v>2</v>
      </c>
      <c r="C42" s="29"/>
      <c r="D42" s="29">
        <v>2</v>
      </c>
      <c r="E42" s="115" t="s">
        <v>767</v>
      </c>
      <c r="F42" s="67" t="str">
        <f t="shared" si="2"/>
        <v/>
      </c>
    </row>
    <row r="43" spans="1:6" x14ac:dyDescent="0.2">
      <c r="A43" s="4" t="s">
        <v>1187</v>
      </c>
      <c r="B43" s="29" t="s">
        <v>2</v>
      </c>
      <c r="C43" s="29"/>
      <c r="D43" s="29">
        <v>2</v>
      </c>
      <c r="E43" s="115" t="s">
        <v>767</v>
      </c>
      <c r="F43" s="67" t="str">
        <f t="shared" si="2"/>
        <v/>
      </c>
    </row>
    <row r="44" spans="1:6" x14ac:dyDescent="0.2">
      <c r="A44" s="4" t="s">
        <v>1188</v>
      </c>
      <c r="B44" s="29" t="s">
        <v>2</v>
      </c>
      <c r="C44" s="29"/>
      <c r="D44" s="29">
        <v>2</v>
      </c>
      <c r="E44" s="115" t="s">
        <v>767</v>
      </c>
      <c r="F44" s="67" t="str">
        <f t="shared" si="2"/>
        <v/>
      </c>
    </row>
    <row r="45" spans="1:6" x14ac:dyDescent="0.2">
      <c r="A45" s="4" t="s">
        <v>1189</v>
      </c>
      <c r="B45" s="29" t="s">
        <v>2</v>
      </c>
      <c r="C45" s="29"/>
      <c r="D45" s="29">
        <v>2</v>
      </c>
      <c r="E45" s="115" t="s">
        <v>767</v>
      </c>
      <c r="F45" s="67" t="str">
        <f t="shared" si="2"/>
        <v/>
      </c>
    </row>
    <row r="46" spans="1:6" x14ac:dyDescent="0.2">
      <c r="A46" s="4" t="s">
        <v>1190</v>
      </c>
      <c r="B46" s="29" t="s">
        <v>2</v>
      </c>
      <c r="C46" s="29"/>
      <c r="D46" s="29">
        <v>2</v>
      </c>
      <c r="E46" s="115" t="s">
        <v>767</v>
      </c>
      <c r="F46" s="67" t="str">
        <f t="shared" si="2"/>
        <v/>
      </c>
    </row>
    <row r="47" spans="1:6" x14ac:dyDescent="0.2">
      <c r="A47" s="4" t="s">
        <v>1191</v>
      </c>
      <c r="B47" s="29" t="s">
        <v>2</v>
      </c>
      <c r="C47" s="29"/>
      <c r="D47" s="29">
        <v>2</v>
      </c>
      <c r="E47" s="115" t="s">
        <v>767</v>
      </c>
      <c r="F47" s="67" t="str">
        <f t="shared" si="2"/>
        <v/>
      </c>
    </row>
    <row r="48" spans="1:6" x14ac:dyDescent="0.2">
      <c r="A48" s="4" t="s">
        <v>1192</v>
      </c>
      <c r="B48" s="29" t="s">
        <v>2</v>
      </c>
      <c r="C48" s="29"/>
      <c r="D48" s="29">
        <v>2</v>
      </c>
      <c r="E48" s="115" t="s">
        <v>767</v>
      </c>
      <c r="F48" s="67" t="str">
        <f t="shared" si="2"/>
        <v/>
      </c>
    </row>
    <row r="49" spans="1:6" x14ac:dyDescent="0.2">
      <c r="A49" s="4" t="s">
        <v>1193</v>
      </c>
      <c r="B49" s="29" t="s">
        <v>2</v>
      </c>
      <c r="C49" s="29"/>
      <c r="D49" s="29">
        <v>2</v>
      </c>
      <c r="E49" s="115" t="s">
        <v>767</v>
      </c>
      <c r="F49" s="67" t="str">
        <f t="shared" si="2"/>
        <v/>
      </c>
    </row>
    <row r="50" spans="1:6" x14ac:dyDescent="0.2">
      <c r="A50" s="4" t="s">
        <v>1194</v>
      </c>
      <c r="B50" s="29" t="s">
        <v>2</v>
      </c>
      <c r="C50" s="29"/>
      <c r="D50" s="29">
        <v>2</v>
      </c>
      <c r="E50" s="115" t="s">
        <v>767</v>
      </c>
      <c r="F50" s="67" t="str">
        <f t="shared" si="2"/>
        <v/>
      </c>
    </row>
    <row r="51" spans="1:6" x14ac:dyDescent="0.2">
      <c r="B51" s="29"/>
      <c r="C51" s="29"/>
      <c r="D51" s="29"/>
      <c r="F51" s="67" t="str">
        <f t="shared" si="2"/>
        <v/>
      </c>
    </row>
    <row r="52" spans="1:6" x14ac:dyDescent="0.2">
      <c r="A52" s="4" t="s">
        <v>214</v>
      </c>
      <c r="B52" s="29"/>
      <c r="C52" s="29">
        <f t="shared" si="0"/>
        <v>0</v>
      </c>
      <c r="D52" s="29"/>
      <c r="F52" s="67" t="str">
        <f t="shared" si="2"/>
        <v/>
      </c>
    </row>
    <row r="53" spans="1:6" x14ac:dyDescent="0.2">
      <c r="A53" s="4" t="s">
        <v>1123</v>
      </c>
      <c r="B53" s="29" t="s">
        <v>2</v>
      </c>
      <c r="C53" s="29"/>
      <c r="D53" s="29">
        <v>2</v>
      </c>
      <c r="E53" s="115" t="s">
        <v>767</v>
      </c>
      <c r="F53" s="67" t="str">
        <f t="shared" si="2"/>
        <v/>
      </c>
    </row>
    <row r="54" spans="1:6" x14ac:dyDescent="0.2">
      <c r="A54" s="4" t="s">
        <v>1560</v>
      </c>
      <c r="B54" s="29" t="s">
        <v>2</v>
      </c>
      <c r="C54" s="29"/>
      <c r="D54" s="29">
        <v>2</v>
      </c>
      <c r="E54" s="115" t="s">
        <v>767</v>
      </c>
      <c r="F54" s="67" t="str">
        <f t="shared" si="2"/>
        <v/>
      </c>
    </row>
    <row r="55" spans="1:6" x14ac:dyDescent="0.2">
      <c r="A55" s="4" t="s">
        <v>1196</v>
      </c>
      <c r="B55" s="29" t="s">
        <v>2</v>
      </c>
      <c r="C55" s="29"/>
      <c r="D55" s="29">
        <v>2</v>
      </c>
      <c r="E55" s="115" t="s">
        <v>767</v>
      </c>
      <c r="F55" s="67" t="str">
        <f t="shared" si="2"/>
        <v/>
      </c>
    </row>
    <row r="56" spans="1:6" x14ac:dyDescent="0.2">
      <c r="A56" s="4" t="s">
        <v>1197</v>
      </c>
      <c r="B56" s="29" t="s">
        <v>2</v>
      </c>
      <c r="C56" s="29"/>
      <c r="D56" s="29">
        <v>2</v>
      </c>
      <c r="E56" s="115" t="s">
        <v>767</v>
      </c>
      <c r="F56" s="67" t="str">
        <f t="shared" si="2"/>
        <v/>
      </c>
    </row>
    <row r="57" spans="1:6" x14ac:dyDescent="0.2">
      <c r="A57" s="4" t="s">
        <v>1202</v>
      </c>
      <c r="B57" s="29" t="s">
        <v>2</v>
      </c>
      <c r="C57" s="29"/>
      <c r="D57" s="29">
        <v>2</v>
      </c>
      <c r="E57" s="115" t="s">
        <v>767</v>
      </c>
      <c r="F57" s="67" t="str">
        <f t="shared" si="2"/>
        <v/>
      </c>
    </row>
    <row r="58" spans="1:6" x14ac:dyDescent="0.2">
      <c r="A58" s="4" t="s">
        <v>1198</v>
      </c>
      <c r="B58" s="29" t="s">
        <v>2</v>
      </c>
      <c r="C58" s="29"/>
      <c r="D58" s="29">
        <v>2</v>
      </c>
      <c r="E58" s="115" t="s">
        <v>767</v>
      </c>
      <c r="F58" s="67" t="str">
        <f t="shared" si="2"/>
        <v/>
      </c>
    </row>
    <row r="59" spans="1:6" x14ac:dyDescent="0.2">
      <c r="A59" s="4" t="s">
        <v>1203</v>
      </c>
      <c r="B59" s="29" t="s">
        <v>2</v>
      </c>
      <c r="C59" s="29"/>
      <c r="D59" s="29">
        <v>2</v>
      </c>
      <c r="E59" s="115" t="s">
        <v>767</v>
      </c>
      <c r="F59" s="67" t="str">
        <f t="shared" si="2"/>
        <v/>
      </c>
    </row>
    <row r="60" spans="1:6" x14ac:dyDescent="0.2">
      <c r="A60" s="4" t="s">
        <v>1199</v>
      </c>
      <c r="B60" s="29" t="s">
        <v>2</v>
      </c>
      <c r="C60" s="29"/>
      <c r="D60" s="29">
        <v>2</v>
      </c>
      <c r="E60" s="115" t="s">
        <v>767</v>
      </c>
      <c r="F60" s="67" t="str">
        <f t="shared" si="2"/>
        <v/>
      </c>
    </row>
    <row r="61" spans="1:6" x14ac:dyDescent="0.2">
      <c r="A61" s="4" t="s">
        <v>1200</v>
      </c>
      <c r="B61" s="29" t="s">
        <v>2</v>
      </c>
      <c r="C61" s="29"/>
      <c r="D61" s="29">
        <v>2</v>
      </c>
      <c r="E61" s="115" t="s">
        <v>767</v>
      </c>
      <c r="F61" s="67" t="str">
        <f t="shared" si="2"/>
        <v/>
      </c>
    </row>
    <row r="62" spans="1:6" x14ac:dyDescent="0.2">
      <c r="A62" s="4" t="s">
        <v>1201</v>
      </c>
      <c r="B62" s="29" t="s">
        <v>2</v>
      </c>
      <c r="C62" s="29"/>
      <c r="D62" s="29">
        <v>2</v>
      </c>
      <c r="E62" s="115" t="s">
        <v>767</v>
      </c>
      <c r="F62" s="67" t="str">
        <f t="shared" si="2"/>
        <v/>
      </c>
    </row>
    <row r="63" spans="1:6" x14ac:dyDescent="0.2">
      <c r="B63" s="29"/>
      <c r="C63" s="29"/>
      <c r="D63" s="29"/>
      <c r="F63" s="67" t="str">
        <f t="shared" si="2"/>
        <v/>
      </c>
    </row>
    <row r="64" spans="1:6" x14ac:dyDescent="0.2">
      <c r="A64" s="4" t="s">
        <v>1195</v>
      </c>
      <c r="B64" s="29"/>
      <c r="C64" s="29"/>
      <c r="D64" s="29"/>
      <c r="F64" s="67" t="str">
        <f t="shared" si="2"/>
        <v/>
      </c>
    </row>
    <row r="65" spans="1:6" x14ac:dyDescent="0.2">
      <c r="A65" s="4" t="s">
        <v>1351</v>
      </c>
      <c r="B65" s="29" t="s">
        <v>2</v>
      </c>
      <c r="C65" s="29"/>
      <c r="D65" s="29">
        <v>2</v>
      </c>
      <c r="E65" s="115" t="s">
        <v>767</v>
      </c>
      <c r="F65" s="67" t="str">
        <f t="shared" si="2"/>
        <v/>
      </c>
    </row>
    <row r="66" spans="1:6" x14ac:dyDescent="0.2">
      <c r="A66" s="4" t="s">
        <v>1352</v>
      </c>
      <c r="B66" s="29" t="s">
        <v>2</v>
      </c>
      <c r="C66" s="29"/>
      <c r="D66" s="29">
        <v>2</v>
      </c>
      <c r="E66" s="115" t="s">
        <v>767</v>
      </c>
      <c r="F66" s="67" t="str">
        <f t="shared" si="2"/>
        <v/>
      </c>
    </row>
    <row r="67" spans="1:6" x14ac:dyDescent="0.2">
      <c r="A67" s="4" t="s">
        <v>1354</v>
      </c>
      <c r="B67" s="29" t="s">
        <v>2</v>
      </c>
      <c r="C67" s="29"/>
      <c r="D67" s="29">
        <v>2</v>
      </c>
      <c r="E67" s="115" t="s">
        <v>767</v>
      </c>
      <c r="F67" s="67" t="str">
        <f t="shared" si="2"/>
        <v/>
      </c>
    </row>
    <row r="68" spans="1:6" x14ac:dyDescent="0.2">
      <c r="A68" s="4" t="s">
        <v>1353</v>
      </c>
      <c r="B68" s="29" t="s">
        <v>2</v>
      </c>
      <c r="C68" s="29"/>
      <c r="D68" s="29">
        <v>2</v>
      </c>
      <c r="E68" s="115" t="s">
        <v>767</v>
      </c>
      <c r="F68" s="67" t="str">
        <f t="shared" si="2"/>
        <v/>
      </c>
    </row>
    <row r="69" spans="1:6" x14ac:dyDescent="0.2">
      <c r="A69" s="4" t="s">
        <v>1355</v>
      </c>
      <c r="B69" s="29" t="s">
        <v>2</v>
      </c>
      <c r="C69" s="29"/>
      <c r="D69" s="29">
        <v>2</v>
      </c>
      <c r="E69" s="115" t="s">
        <v>767</v>
      </c>
      <c r="F69" s="67" t="str">
        <f t="shared" ref="F69:F132" si="3">IF((E69="Ja/Nein"),"",IF(AND(D69=3,E69="Ja"),10,IF(AND(D69=2,E69="Ja"),5,IF(AND(D69=1,E69="Ja"),1,IF(AND(D69="",E69="Ja"),"",IF(AND(D69="",E69="Nein"),"Ausschluss",IF(AND(D69="",E69=""),"",0)))))))</f>
        <v/>
      </c>
    </row>
    <row r="70" spans="1:6" x14ac:dyDescent="0.2">
      <c r="A70" s="24" t="s">
        <v>1736</v>
      </c>
      <c r="B70" s="29" t="s">
        <v>2</v>
      </c>
      <c r="C70" s="29"/>
      <c r="D70" s="29">
        <v>2</v>
      </c>
      <c r="E70" s="115" t="s">
        <v>767</v>
      </c>
      <c r="F70" s="67" t="str">
        <f t="shared" si="3"/>
        <v/>
      </c>
    </row>
    <row r="71" spans="1:6" x14ac:dyDescent="0.2">
      <c r="A71" s="4" t="s">
        <v>476</v>
      </c>
      <c r="B71" s="29" t="s">
        <v>2</v>
      </c>
      <c r="C71" s="29"/>
      <c r="D71" s="29">
        <v>2</v>
      </c>
      <c r="E71" s="115" t="s">
        <v>767</v>
      </c>
      <c r="F71" s="67" t="str">
        <f t="shared" si="3"/>
        <v/>
      </c>
    </row>
    <row r="72" spans="1:6" x14ac:dyDescent="0.2">
      <c r="A72" s="4" t="s">
        <v>477</v>
      </c>
      <c r="B72" s="29" t="s">
        <v>2</v>
      </c>
      <c r="C72" s="29"/>
      <c r="D72" s="29">
        <v>2</v>
      </c>
      <c r="E72" s="115" t="s">
        <v>767</v>
      </c>
      <c r="F72" s="67" t="str">
        <f t="shared" si="3"/>
        <v/>
      </c>
    </row>
    <row r="73" spans="1:6" x14ac:dyDescent="0.2">
      <c r="B73" s="29"/>
      <c r="C73" s="29"/>
      <c r="D73" s="29"/>
      <c r="F73" s="67" t="str">
        <f t="shared" si="3"/>
        <v/>
      </c>
    </row>
    <row r="74" spans="1:6" x14ac:dyDescent="0.2">
      <c r="A74" s="4" t="s">
        <v>352</v>
      </c>
      <c r="B74" s="29"/>
      <c r="C74" s="29"/>
      <c r="D74" s="29"/>
      <c r="F74" s="67" t="str">
        <f t="shared" si="3"/>
        <v/>
      </c>
    </row>
    <row r="75" spans="1:6" x14ac:dyDescent="0.2">
      <c r="A75" s="4" t="s">
        <v>1356</v>
      </c>
      <c r="B75" s="29" t="s">
        <v>2</v>
      </c>
      <c r="C75" s="29"/>
      <c r="D75" s="29">
        <v>2</v>
      </c>
      <c r="E75" s="115" t="s">
        <v>767</v>
      </c>
      <c r="F75" s="67" t="str">
        <f t="shared" si="3"/>
        <v/>
      </c>
    </row>
    <row r="76" spans="1:6" x14ac:dyDescent="0.2">
      <c r="A76" s="4" t="s">
        <v>512</v>
      </c>
      <c r="B76" s="29" t="s">
        <v>2</v>
      </c>
      <c r="C76" s="29"/>
      <c r="D76" s="29">
        <v>2</v>
      </c>
      <c r="E76" s="115" t="s">
        <v>767</v>
      </c>
      <c r="F76" s="67" t="str">
        <f t="shared" si="3"/>
        <v/>
      </c>
    </row>
    <row r="77" spans="1:6" x14ac:dyDescent="0.2">
      <c r="A77" s="4" t="s">
        <v>1357</v>
      </c>
      <c r="B77" s="29" t="s">
        <v>2</v>
      </c>
      <c r="C77" s="29"/>
      <c r="D77" s="29">
        <v>2</v>
      </c>
      <c r="E77" s="115" t="s">
        <v>767</v>
      </c>
      <c r="F77" s="67" t="str">
        <f t="shared" si="3"/>
        <v/>
      </c>
    </row>
    <row r="78" spans="1:6" x14ac:dyDescent="0.2">
      <c r="A78" s="4" t="s">
        <v>1358</v>
      </c>
      <c r="B78" s="29" t="s">
        <v>2</v>
      </c>
      <c r="C78" s="29"/>
      <c r="D78" s="29">
        <v>2</v>
      </c>
      <c r="E78" s="115" t="s">
        <v>767</v>
      </c>
      <c r="F78" s="67" t="str">
        <f t="shared" si="3"/>
        <v/>
      </c>
    </row>
    <row r="79" spans="1:6" x14ac:dyDescent="0.2">
      <c r="A79" s="4" t="s">
        <v>619</v>
      </c>
      <c r="B79" s="29" t="s">
        <v>2</v>
      </c>
      <c r="C79" s="29"/>
      <c r="D79" s="29">
        <v>2</v>
      </c>
      <c r="E79" s="115" t="s">
        <v>767</v>
      </c>
      <c r="F79" s="67" t="str">
        <f t="shared" si="3"/>
        <v/>
      </c>
    </row>
    <row r="80" spans="1:6" x14ac:dyDescent="0.2">
      <c r="A80" s="4" t="s">
        <v>1359</v>
      </c>
      <c r="B80" s="29" t="s">
        <v>2</v>
      </c>
      <c r="C80" s="29"/>
      <c r="D80" s="29">
        <v>2</v>
      </c>
      <c r="E80" s="115" t="s">
        <v>767</v>
      </c>
      <c r="F80" s="67" t="str">
        <f t="shared" si="3"/>
        <v/>
      </c>
    </row>
    <row r="81" spans="1:6" x14ac:dyDescent="0.2">
      <c r="B81" s="29"/>
      <c r="C81" s="29"/>
      <c r="D81" s="29"/>
      <c r="F81" s="67" t="str">
        <f t="shared" si="3"/>
        <v/>
      </c>
    </row>
    <row r="82" spans="1:6" x14ac:dyDescent="0.2">
      <c r="A82" s="4" t="s">
        <v>215</v>
      </c>
      <c r="B82" s="29"/>
      <c r="C82" s="29">
        <f t="shared" si="0"/>
        <v>0</v>
      </c>
      <c r="D82" s="29"/>
      <c r="F82" s="67" t="str">
        <f t="shared" si="3"/>
        <v/>
      </c>
    </row>
    <row r="83" spans="1:6" x14ac:dyDescent="0.2">
      <c r="A83" s="4" t="s">
        <v>502</v>
      </c>
      <c r="B83" s="12" t="s">
        <v>2</v>
      </c>
      <c r="C83" s="12"/>
      <c r="D83" s="12">
        <v>3</v>
      </c>
      <c r="E83" s="115" t="s">
        <v>767</v>
      </c>
      <c r="F83" s="67" t="str">
        <f t="shared" si="3"/>
        <v/>
      </c>
    </row>
    <row r="84" spans="1:6" x14ac:dyDescent="0.2">
      <c r="A84" s="4" t="s">
        <v>499</v>
      </c>
      <c r="B84" s="29" t="s">
        <v>2</v>
      </c>
      <c r="C84" s="29"/>
      <c r="D84" s="29">
        <v>3</v>
      </c>
      <c r="E84" s="115" t="s">
        <v>767</v>
      </c>
      <c r="F84" s="67" t="str">
        <f t="shared" si="3"/>
        <v/>
      </c>
    </row>
    <row r="85" spans="1:6" x14ac:dyDescent="0.2">
      <c r="A85" s="4" t="s">
        <v>513</v>
      </c>
      <c r="B85" s="29" t="s">
        <v>2</v>
      </c>
      <c r="C85" s="29"/>
      <c r="D85" s="29">
        <v>3</v>
      </c>
      <c r="E85" s="115" t="s">
        <v>767</v>
      </c>
      <c r="F85" s="67" t="str">
        <f t="shared" si="3"/>
        <v/>
      </c>
    </row>
    <row r="86" spans="1:6" x14ac:dyDescent="0.2">
      <c r="A86" s="4" t="s">
        <v>1102</v>
      </c>
      <c r="B86" s="29" t="s">
        <v>2</v>
      </c>
      <c r="C86" s="29"/>
      <c r="D86" s="29">
        <v>3</v>
      </c>
      <c r="E86" s="115" t="s">
        <v>767</v>
      </c>
      <c r="F86" s="67" t="str">
        <f t="shared" si="3"/>
        <v/>
      </c>
    </row>
    <row r="87" spans="1:6" x14ac:dyDescent="0.2">
      <c r="A87" s="4" t="s">
        <v>501</v>
      </c>
      <c r="B87" s="29" t="s">
        <v>2</v>
      </c>
      <c r="C87" s="29"/>
      <c r="D87" s="29">
        <v>3</v>
      </c>
      <c r="E87" s="115" t="s">
        <v>767</v>
      </c>
      <c r="F87" s="67" t="str">
        <f t="shared" si="3"/>
        <v/>
      </c>
    </row>
    <row r="88" spans="1:6" x14ac:dyDescent="0.2">
      <c r="A88" s="4" t="s">
        <v>495</v>
      </c>
      <c r="B88" s="29" t="s">
        <v>2</v>
      </c>
      <c r="C88" s="29"/>
      <c r="D88" s="29">
        <v>3</v>
      </c>
      <c r="E88" s="115" t="s">
        <v>767</v>
      </c>
      <c r="F88" s="67" t="str">
        <f t="shared" si="3"/>
        <v/>
      </c>
    </row>
    <row r="89" spans="1:6" x14ac:dyDescent="0.2">
      <c r="A89" s="4" t="s">
        <v>500</v>
      </c>
      <c r="B89" s="29" t="s">
        <v>2</v>
      </c>
      <c r="C89" s="29"/>
      <c r="D89" s="29">
        <v>3</v>
      </c>
      <c r="E89" s="115" t="s">
        <v>767</v>
      </c>
      <c r="F89" s="67" t="str">
        <f t="shared" si="3"/>
        <v/>
      </c>
    </row>
    <row r="90" spans="1:6" x14ac:dyDescent="0.2">
      <c r="A90" s="4" t="s">
        <v>498</v>
      </c>
      <c r="B90" s="29" t="s">
        <v>2</v>
      </c>
      <c r="C90" s="29"/>
      <c r="D90" s="29">
        <v>3</v>
      </c>
      <c r="E90" s="115" t="s">
        <v>767</v>
      </c>
      <c r="F90" s="67" t="str">
        <f t="shared" si="3"/>
        <v/>
      </c>
    </row>
    <row r="91" spans="1:6" x14ac:dyDescent="0.2">
      <c r="A91" s="4" t="s">
        <v>496</v>
      </c>
      <c r="B91" s="29" t="s">
        <v>2</v>
      </c>
      <c r="C91" s="29"/>
      <c r="D91" s="29">
        <v>3</v>
      </c>
      <c r="E91" s="115" t="s">
        <v>767</v>
      </c>
      <c r="F91" s="67" t="str">
        <f t="shared" si="3"/>
        <v/>
      </c>
    </row>
    <row r="92" spans="1:6" x14ac:dyDescent="0.2">
      <c r="A92" s="4" t="s">
        <v>620</v>
      </c>
      <c r="B92" s="29" t="s">
        <v>2</v>
      </c>
      <c r="C92" s="29"/>
      <c r="D92" s="29">
        <v>3</v>
      </c>
      <c r="E92" s="115" t="s">
        <v>767</v>
      </c>
      <c r="F92" s="67" t="str">
        <f t="shared" si="3"/>
        <v/>
      </c>
    </row>
    <row r="93" spans="1:6" x14ac:dyDescent="0.2">
      <c r="A93" s="4" t="s">
        <v>497</v>
      </c>
      <c r="B93" s="29" t="s">
        <v>2</v>
      </c>
      <c r="C93" s="29"/>
      <c r="D93" s="29">
        <v>3</v>
      </c>
      <c r="E93" s="115" t="s">
        <v>767</v>
      </c>
      <c r="F93" s="67" t="str">
        <f t="shared" si="3"/>
        <v/>
      </c>
    </row>
    <row r="94" spans="1:6" x14ac:dyDescent="0.2">
      <c r="A94" s="4" t="s">
        <v>494</v>
      </c>
      <c r="B94" s="29" t="s">
        <v>2</v>
      </c>
      <c r="C94" s="29"/>
      <c r="D94" s="29">
        <v>3</v>
      </c>
      <c r="E94" s="115" t="s">
        <v>767</v>
      </c>
      <c r="F94" s="67" t="str">
        <f t="shared" si="3"/>
        <v/>
      </c>
    </row>
    <row r="95" spans="1:6" ht="25.5" x14ac:dyDescent="0.2">
      <c r="A95" s="4" t="s">
        <v>353</v>
      </c>
      <c r="B95" s="29" t="s">
        <v>2</v>
      </c>
      <c r="C95" s="29"/>
      <c r="D95" s="29">
        <v>3</v>
      </c>
      <c r="E95" s="115" t="s">
        <v>767</v>
      </c>
      <c r="F95" s="67" t="str">
        <f t="shared" si="3"/>
        <v/>
      </c>
    </row>
    <row r="96" spans="1:6" x14ac:dyDescent="0.2">
      <c r="B96" s="29"/>
      <c r="C96" s="29"/>
      <c r="D96" s="29"/>
      <c r="F96" s="67" t="str">
        <f t="shared" si="3"/>
        <v/>
      </c>
    </row>
    <row r="97" spans="1:6" x14ac:dyDescent="0.2">
      <c r="A97" s="4" t="s">
        <v>216</v>
      </c>
      <c r="B97" s="29"/>
      <c r="C97" s="29">
        <f t="shared" si="0"/>
        <v>0</v>
      </c>
      <c r="D97" s="29"/>
      <c r="F97" s="67" t="str">
        <f t="shared" si="3"/>
        <v/>
      </c>
    </row>
    <row r="98" spans="1:6" x14ac:dyDescent="0.2">
      <c r="A98" s="4" t="s">
        <v>487</v>
      </c>
      <c r="B98" s="29" t="s">
        <v>2</v>
      </c>
      <c r="C98" s="29"/>
      <c r="D98" s="29">
        <v>1</v>
      </c>
      <c r="E98" s="115" t="s">
        <v>767</v>
      </c>
      <c r="F98" s="67" t="str">
        <f t="shared" si="3"/>
        <v/>
      </c>
    </row>
    <row r="99" spans="1:6" x14ac:dyDescent="0.2">
      <c r="A99" s="4" t="s">
        <v>479</v>
      </c>
      <c r="B99" s="29" t="s">
        <v>2</v>
      </c>
      <c r="C99" s="29"/>
      <c r="D99" s="29">
        <v>1</v>
      </c>
      <c r="E99" s="115" t="s">
        <v>767</v>
      </c>
      <c r="F99" s="67" t="str">
        <f t="shared" si="3"/>
        <v/>
      </c>
    </row>
    <row r="100" spans="1:6" x14ac:dyDescent="0.2">
      <c r="A100" s="4" t="s">
        <v>480</v>
      </c>
      <c r="B100" s="29" t="s">
        <v>2</v>
      </c>
      <c r="C100" s="29"/>
      <c r="D100" s="29">
        <v>1</v>
      </c>
      <c r="E100" s="115" t="s">
        <v>767</v>
      </c>
      <c r="F100" s="67" t="str">
        <f t="shared" si="3"/>
        <v/>
      </c>
    </row>
    <row r="101" spans="1:6" x14ac:dyDescent="0.2">
      <c r="A101" s="4" t="s">
        <v>1204</v>
      </c>
      <c r="B101" s="29" t="s">
        <v>2</v>
      </c>
      <c r="C101" s="29"/>
      <c r="D101" s="29">
        <v>1</v>
      </c>
      <c r="E101" s="115" t="s">
        <v>767</v>
      </c>
      <c r="F101" s="67" t="str">
        <f t="shared" si="3"/>
        <v/>
      </c>
    </row>
    <row r="102" spans="1:6" x14ac:dyDescent="0.2">
      <c r="A102" s="4" t="s">
        <v>1205</v>
      </c>
      <c r="B102" s="29" t="s">
        <v>2</v>
      </c>
      <c r="C102" s="29"/>
      <c r="D102" s="29">
        <v>1</v>
      </c>
      <c r="E102" s="115" t="s">
        <v>767</v>
      </c>
      <c r="F102" s="67" t="str">
        <f t="shared" si="3"/>
        <v/>
      </c>
    </row>
    <row r="103" spans="1:6" x14ac:dyDescent="0.2">
      <c r="A103" s="4" t="s">
        <v>1206</v>
      </c>
      <c r="B103" s="29" t="s">
        <v>2</v>
      </c>
      <c r="C103" s="29"/>
      <c r="D103" s="29">
        <v>1</v>
      </c>
      <c r="E103" s="115" t="s">
        <v>767</v>
      </c>
      <c r="F103" s="67" t="str">
        <f t="shared" si="3"/>
        <v/>
      </c>
    </row>
    <row r="104" spans="1:6" x14ac:dyDescent="0.2">
      <c r="A104" s="4" t="s">
        <v>481</v>
      </c>
      <c r="B104" s="29" t="s">
        <v>2</v>
      </c>
      <c r="C104" s="29"/>
      <c r="D104" s="29">
        <v>1</v>
      </c>
      <c r="E104" s="115" t="s">
        <v>767</v>
      </c>
      <c r="F104" s="67" t="str">
        <f t="shared" si="3"/>
        <v/>
      </c>
    </row>
    <row r="105" spans="1:6" x14ac:dyDescent="0.2">
      <c r="A105" s="4" t="s">
        <v>1207</v>
      </c>
      <c r="B105" s="29" t="s">
        <v>2</v>
      </c>
      <c r="C105" s="29"/>
      <c r="D105" s="29">
        <v>1</v>
      </c>
      <c r="E105" s="115" t="s">
        <v>767</v>
      </c>
      <c r="F105" s="67" t="str">
        <f t="shared" si="3"/>
        <v/>
      </c>
    </row>
    <row r="106" spans="1:6" x14ac:dyDescent="0.2">
      <c r="A106" s="4" t="s">
        <v>1208</v>
      </c>
      <c r="B106" s="29" t="s">
        <v>2</v>
      </c>
      <c r="C106" s="29"/>
      <c r="D106" s="29">
        <v>1</v>
      </c>
      <c r="E106" s="115" t="s">
        <v>767</v>
      </c>
      <c r="F106" s="67" t="str">
        <f t="shared" si="3"/>
        <v/>
      </c>
    </row>
    <row r="107" spans="1:6" x14ac:dyDescent="0.2">
      <c r="A107" s="4" t="s">
        <v>482</v>
      </c>
      <c r="B107" s="29" t="s">
        <v>2</v>
      </c>
      <c r="C107" s="29"/>
      <c r="D107" s="29">
        <v>1</v>
      </c>
      <c r="E107" s="115" t="s">
        <v>767</v>
      </c>
      <c r="F107" s="67" t="str">
        <f t="shared" si="3"/>
        <v/>
      </c>
    </row>
    <row r="108" spans="1:6" x14ac:dyDescent="0.2">
      <c r="A108" s="4" t="s">
        <v>486</v>
      </c>
      <c r="B108" s="29" t="s">
        <v>2</v>
      </c>
      <c r="C108" s="29"/>
      <c r="D108" s="29">
        <v>1</v>
      </c>
      <c r="E108" s="115" t="s">
        <v>767</v>
      </c>
      <c r="F108" s="67" t="str">
        <f t="shared" si="3"/>
        <v/>
      </c>
    </row>
    <row r="109" spans="1:6" x14ac:dyDescent="0.2">
      <c r="A109" s="4" t="s">
        <v>621</v>
      </c>
      <c r="B109" s="29" t="s">
        <v>2</v>
      </c>
      <c r="C109" s="29"/>
      <c r="D109" s="29">
        <v>1</v>
      </c>
      <c r="E109" s="115" t="s">
        <v>767</v>
      </c>
      <c r="F109" s="67" t="str">
        <f t="shared" si="3"/>
        <v/>
      </c>
    </row>
    <row r="110" spans="1:6" x14ac:dyDescent="0.2">
      <c r="A110" s="4" t="s">
        <v>485</v>
      </c>
      <c r="B110" s="29" t="s">
        <v>2</v>
      </c>
      <c r="C110" s="29"/>
      <c r="D110" s="29">
        <v>1</v>
      </c>
      <c r="E110" s="115" t="s">
        <v>767</v>
      </c>
      <c r="F110" s="67" t="str">
        <f t="shared" si="3"/>
        <v/>
      </c>
    </row>
    <row r="111" spans="1:6" x14ac:dyDescent="0.2">
      <c r="A111" s="4" t="s">
        <v>488</v>
      </c>
      <c r="B111" s="29" t="s">
        <v>2</v>
      </c>
      <c r="C111" s="29"/>
      <c r="D111" s="29">
        <v>1</v>
      </c>
      <c r="E111" s="115" t="s">
        <v>767</v>
      </c>
      <c r="F111" s="67" t="str">
        <f t="shared" si="3"/>
        <v/>
      </c>
    </row>
    <row r="112" spans="1:6" x14ac:dyDescent="0.2">
      <c r="A112" s="4" t="s">
        <v>1348</v>
      </c>
      <c r="B112" s="29" t="s">
        <v>2</v>
      </c>
      <c r="C112" s="29"/>
      <c r="D112" s="29">
        <v>1</v>
      </c>
      <c r="E112" s="115" t="s">
        <v>767</v>
      </c>
      <c r="F112" s="67" t="str">
        <f t="shared" si="3"/>
        <v/>
      </c>
    </row>
    <row r="113" spans="1:6" x14ac:dyDescent="0.2">
      <c r="A113" s="4" t="s">
        <v>1209</v>
      </c>
      <c r="B113" s="29" t="s">
        <v>2</v>
      </c>
      <c r="C113" s="29"/>
      <c r="D113" s="29">
        <v>1</v>
      </c>
      <c r="E113" s="115" t="s">
        <v>767</v>
      </c>
      <c r="F113" s="67" t="str">
        <f t="shared" si="3"/>
        <v/>
      </c>
    </row>
    <row r="114" spans="1:6" x14ac:dyDescent="0.2">
      <c r="A114" s="4" t="s">
        <v>549</v>
      </c>
      <c r="B114" s="29" t="s">
        <v>2</v>
      </c>
      <c r="C114" s="29"/>
      <c r="D114" s="29">
        <v>1</v>
      </c>
      <c r="E114" s="115" t="s">
        <v>767</v>
      </c>
      <c r="F114" s="67" t="str">
        <f t="shared" si="3"/>
        <v/>
      </c>
    </row>
    <row r="115" spans="1:6" x14ac:dyDescent="0.2">
      <c r="A115" s="4" t="s">
        <v>478</v>
      </c>
      <c r="B115" s="29" t="s">
        <v>2</v>
      </c>
      <c r="C115" s="29"/>
      <c r="D115" s="29">
        <v>1</v>
      </c>
      <c r="E115" s="115" t="s">
        <v>767</v>
      </c>
      <c r="F115" s="67" t="str">
        <f t="shared" si="3"/>
        <v/>
      </c>
    </row>
    <row r="116" spans="1:6" x14ac:dyDescent="0.2">
      <c r="A116" s="4" t="s">
        <v>483</v>
      </c>
      <c r="B116" s="29" t="s">
        <v>2</v>
      </c>
      <c r="C116" s="29"/>
      <c r="D116" s="29">
        <v>1</v>
      </c>
      <c r="E116" s="115" t="s">
        <v>767</v>
      </c>
      <c r="F116" s="67" t="str">
        <f t="shared" si="3"/>
        <v/>
      </c>
    </row>
    <row r="117" spans="1:6" x14ac:dyDescent="0.2">
      <c r="A117" s="4" t="s">
        <v>489</v>
      </c>
      <c r="B117" s="29" t="s">
        <v>2</v>
      </c>
      <c r="C117" s="29"/>
      <c r="D117" s="29">
        <v>1</v>
      </c>
      <c r="E117" s="115" t="s">
        <v>767</v>
      </c>
      <c r="F117" s="67" t="str">
        <f t="shared" si="3"/>
        <v/>
      </c>
    </row>
    <row r="118" spans="1:6" x14ac:dyDescent="0.2">
      <c r="A118" s="4" t="s">
        <v>1349</v>
      </c>
      <c r="B118" s="29" t="s">
        <v>2</v>
      </c>
      <c r="C118" s="29"/>
      <c r="D118" s="29">
        <v>1</v>
      </c>
      <c r="E118" s="115" t="s">
        <v>767</v>
      </c>
      <c r="F118" s="67" t="str">
        <f t="shared" si="3"/>
        <v/>
      </c>
    </row>
    <row r="119" spans="1:6" x14ac:dyDescent="0.2">
      <c r="A119" s="4" t="s">
        <v>484</v>
      </c>
      <c r="B119" s="29" t="s">
        <v>2</v>
      </c>
      <c r="C119" s="29"/>
      <c r="D119" s="29">
        <v>1</v>
      </c>
      <c r="E119" s="115" t="s">
        <v>767</v>
      </c>
      <c r="F119" s="67" t="str">
        <f t="shared" si="3"/>
        <v/>
      </c>
    </row>
    <row r="120" spans="1:6" x14ac:dyDescent="0.2">
      <c r="B120" s="29"/>
      <c r="C120" s="29"/>
      <c r="D120" s="29"/>
      <c r="F120" s="67" t="str">
        <f t="shared" si="3"/>
        <v/>
      </c>
    </row>
    <row r="121" spans="1:6" x14ac:dyDescent="0.2">
      <c r="A121" s="4" t="s">
        <v>217</v>
      </c>
      <c r="B121" s="29"/>
      <c r="C121" s="29">
        <f t="shared" si="0"/>
        <v>0</v>
      </c>
      <c r="D121" s="29"/>
      <c r="F121" s="67" t="str">
        <f t="shared" si="3"/>
        <v/>
      </c>
    </row>
    <row r="122" spans="1:6" x14ac:dyDescent="0.2">
      <c r="A122" s="4" t="s">
        <v>518</v>
      </c>
      <c r="B122" s="29" t="s">
        <v>2</v>
      </c>
      <c r="C122" s="29"/>
      <c r="D122" s="29">
        <v>2</v>
      </c>
      <c r="E122" s="115" t="s">
        <v>767</v>
      </c>
      <c r="F122" s="67" t="str">
        <f t="shared" si="3"/>
        <v/>
      </c>
    </row>
    <row r="123" spans="1:6" x14ac:dyDescent="0.2">
      <c r="A123" s="4" t="s">
        <v>517</v>
      </c>
      <c r="B123" s="29" t="s">
        <v>2</v>
      </c>
      <c r="C123" s="29"/>
      <c r="D123" s="29">
        <v>2</v>
      </c>
      <c r="E123" s="115" t="s">
        <v>767</v>
      </c>
      <c r="F123" s="67" t="str">
        <f t="shared" si="3"/>
        <v/>
      </c>
    </row>
    <row r="124" spans="1:6" x14ac:dyDescent="0.2">
      <c r="A124" s="4" t="s">
        <v>1344</v>
      </c>
      <c r="B124" s="29" t="s">
        <v>2</v>
      </c>
      <c r="C124" s="29"/>
      <c r="D124" s="29">
        <v>2</v>
      </c>
      <c r="E124" s="115" t="s">
        <v>767</v>
      </c>
      <c r="F124" s="67" t="str">
        <f t="shared" si="3"/>
        <v/>
      </c>
    </row>
    <row r="125" spans="1:6" x14ac:dyDescent="0.2">
      <c r="A125" s="4" t="s">
        <v>1345</v>
      </c>
      <c r="B125" s="29" t="s">
        <v>2</v>
      </c>
      <c r="C125" s="29"/>
      <c r="D125" s="29">
        <v>2</v>
      </c>
      <c r="E125" s="115" t="s">
        <v>767</v>
      </c>
      <c r="F125" s="67" t="str">
        <f t="shared" si="3"/>
        <v/>
      </c>
    </row>
    <row r="126" spans="1:6" x14ac:dyDescent="0.2">
      <c r="A126" s="4" t="s">
        <v>1346</v>
      </c>
      <c r="B126" s="29" t="s">
        <v>2</v>
      </c>
      <c r="C126" s="29"/>
      <c r="D126" s="29">
        <v>2</v>
      </c>
      <c r="E126" s="115" t="s">
        <v>767</v>
      </c>
      <c r="F126" s="67" t="str">
        <f t="shared" si="3"/>
        <v/>
      </c>
    </row>
    <row r="127" spans="1:6" x14ac:dyDescent="0.2">
      <c r="A127" s="4" t="s">
        <v>1216</v>
      </c>
      <c r="B127" s="29" t="s">
        <v>2</v>
      </c>
      <c r="C127" s="29"/>
      <c r="D127" s="29">
        <v>2</v>
      </c>
      <c r="E127" s="115" t="s">
        <v>767</v>
      </c>
      <c r="F127" s="67" t="str">
        <f t="shared" si="3"/>
        <v/>
      </c>
    </row>
    <row r="128" spans="1:6" x14ac:dyDescent="0.2">
      <c r="A128" s="4" t="s">
        <v>1210</v>
      </c>
      <c r="B128" s="29" t="s">
        <v>2</v>
      </c>
      <c r="C128" s="29"/>
      <c r="D128" s="29">
        <v>2</v>
      </c>
      <c r="E128" s="115" t="s">
        <v>767</v>
      </c>
      <c r="F128" s="67" t="str">
        <f t="shared" si="3"/>
        <v/>
      </c>
    </row>
    <row r="129" spans="1:6" ht="25.5" x14ac:dyDescent="0.2">
      <c r="A129" s="4" t="s">
        <v>1347</v>
      </c>
      <c r="B129" s="29" t="s">
        <v>2</v>
      </c>
      <c r="C129" s="29"/>
      <c r="D129" s="29">
        <v>2</v>
      </c>
      <c r="E129" s="115" t="s">
        <v>767</v>
      </c>
      <c r="F129" s="67" t="str">
        <f t="shared" si="3"/>
        <v/>
      </c>
    </row>
    <row r="130" spans="1:6" x14ac:dyDescent="0.2">
      <c r="A130" s="9" t="s">
        <v>1360</v>
      </c>
      <c r="B130" s="29" t="s">
        <v>2</v>
      </c>
      <c r="C130" s="29"/>
      <c r="D130" s="29">
        <v>2</v>
      </c>
      <c r="E130" s="115" t="s">
        <v>767</v>
      </c>
      <c r="F130" s="67" t="str">
        <f t="shared" si="3"/>
        <v/>
      </c>
    </row>
    <row r="131" spans="1:6" x14ac:dyDescent="0.2">
      <c r="A131" s="9" t="s">
        <v>1213</v>
      </c>
      <c r="B131" s="29" t="s">
        <v>2</v>
      </c>
      <c r="C131" s="29"/>
      <c r="D131" s="29">
        <v>2</v>
      </c>
      <c r="E131" s="115" t="s">
        <v>767</v>
      </c>
      <c r="F131" s="67" t="str">
        <f t="shared" si="3"/>
        <v/>
      </c>
    </row>
    <row r="132" spans="1:6" x14ac:dyDescent="0.2">
      <c r="A132" s="4" t="s">
        <v>492</v>
      </c>
      <c r="B132" s="29" t="s">
        <v>2</v>
      </c>
      <c r="C132" s="29"/>
      <c r="D132" s="29">
        <v>2</v>
      </c>
      <c r="E132" s="115" t="s">
        <v>767</v>
      </c>
      <c r="F132" s="67" t="str">
        <f t="shared" si="3"/>
        <v/>
      </c>
    </row>
    <row r="133" spans="1:6" x14ac:dyDescent="0.2">
      <c r="A133" s="4" t="s">
        <v>1111</v>
      </c>
      <c r="B133" s="29" t="s">
        <v>2</v>
      </c>
      <c r="C133" s="29"/>
      <c r="D133" s="29">
        <v>2</v>
      </c>
      <c r="E133" s="115" t="s">
        <v>767</v>
      </c>
      <c r="F133" s="67" t="str">
        <f t="shared" ref="F133:F196" si="4">IF((E133="Ja/Nein"),"",IF(AND(D133=3,E133="Ja"),10,IF(AND(D133=2,E133="Ja"),5,IF(AND(D133=1,E133="Ja"),1,IF(AND(D133="",E133="Ja"),"",IF(AND(D133="",E133="Nein"),"Ausschluss",IF(AND(D133="",E133=""),"",0)))))))</f>
        <v/>
      </c>
    </row>
    <row r="134" spans="1:6" x14ac:dyDescent="0.2">
      <c r="A134" s="4" t="s">
        <v>516</v>
      </c>
      <c r="B134" s="29" t="s">
        <v>2</v>
      </c>
      <c r="C134" s="29"/>
      <c r="D134" s="29">
        <v>2</v>
      </c>
      <c r="E134" s="115" t="s">
        <v>767</v>
      </c>
      <c r="F134" s="67" t="str">
        <f t="shared" si="4"/>
        <v/>
      </c>
    </row>
    <row r="135" spans="1:6" x14ac:dyDescent="0.2">
      <c r="A135" s="4" t="s">
        <v>514</v>
      </c>
      <c r="B135" s="29" t="s">
        <v>2</v>
      </c>
      <c r="C135" s="29"/>
      <c r="D135" s="29">
        <v>2</v>
      </c>
      <c r="E135" s="115" t="s">
        <v>767</v>
      </c>
      <c r="F135" s="67" t="str">
        <f t="shared" si="4"/>
        <v/>
      </c>
    </row>
    <row r="136" spans="1:6" x14ac:dyDescent="0.2">
      <c r="A136" s="4" t="s">
        <v>1211</v>
      </c>
      <c r="B136" s="29" t="s">
        <v>2</v>
      </c>
      <c r="C136" s="29"/>
      <c r="D136" s="29">
        <v>2</v>
      </c>
      <c r="E136" s="115" t="s">
        <v>767</v>
      </c>
      <c r="F136" s="67" t="str">
        <f t="shared" si="4"/>
        <v/>
      </c>
    </row>
    <row r="137" spans="1:6" x14ac:dyDescent="0.2">
      <c r="A137" s="4" t="s">
        <v>515</v>
      </c>
      <c r="B137" s="29" t="s">
        <v>2</v>
      </c>
      <c r="C137" s="29"/>
      <c r="D137" s="29">
        <v>2</v>
      </c>
      <c r="E137" s="115" t="s">
        <v>767</v>
      </c>
      <c r="F137" s="67" t="str">
        <f t="shared" si="4"/>
        <v/>
      </c>
    </row>
    <row r="138" spans="1:6" x14ac:dyDescent="0.2">
      <c r="A138" s="4" t="s">
        <v>1361</v>
      </c>
      <c r="B138" s="29" t="s">
        <v>2</v>
      </c>
      <c r="C138" s="29"/>
      <c r="D138" s="29">
        <v>3</v>
      </c>
      <c r="E138" s="115" t="s">
        <v>767</v>
      </c>
      <c r="F138" s="67" t="str">
        <f t="shared" si="4"/>
        <v/>
      </c>
    </row>
    <row r="139" spans="1:6" x14ac:dyDescent="0.2">
      <c r="A139" s="4" t="s">
        <v>491</v>
      </c>
      <c r="B139" s="29" t="s">
        <v>2</v>
      </c>
      <c r="C139" s="29"/>
      <c r="D139" s="29">
        <v>2</v>
      </c>
      <c r="E139" s="115" t="s">
        <v>767</v>
      </c>
      <c r="F139" s="67" t="str">
        <f t="shared" si="4"/>
        <v/>
      </c>
    </row>
    <row r="140" spans="1:6" x14ac:dyDescent="0.2">
      <c r="A140" s="4" t="s">
        <v>1214</v>
      </c>
      <c r="B140" s="29" t="s">
        <v>2</v>
      </c>
      <c r="C140" s="29"/>
      <c r="D140" s="29">
        <v>2</v>
      </c>
      <c r="E140" s="115" t="s">
        <v>767</v>
      </c>
      <c r="F140" s="67" t="str">
        <f t="shared" si="4"/>
        <v/>
      </c>
    </row>
    <row r="141" spans="1:6" x14ac:dyDescent="0.2">
      <c r="A141" s="4" t="s">
        <v>1215</v>
      </c>
      <c r="B141" s="29" t="s">
        <v>2</v>
      </c>
      <c r="C141" s="29"/>
      <c r="D141" s="29">
        <v>2</v>
      </c>
      <c r="E141" s="115" t="s">
        <v>767</v>
      </c>
      <c r="F141" s="67" t="str">
        <f t="shared" si="4"/>
        <v/>
      </c>
    </row>
    <row r="142" spans="1:6" x14ac:dyDescent="0.2">
      <c r="A142" s="4" t="s">
        <v>1212</v>
      </c>
      <c r="B142" s="29" t="s">
        <v>2</v>
      </c>
      <c r="C142" s="29"/>
      <c r="D142" s="29">
        <v>2</v>
      </c>
      <c r="E142" s="115" t="s">
        <v>767</v>
      </c>
      <c r="F142" s="67" t="str">
        <f t="shared" si="4"/>
        <v/>
      </c>
    </row>
    <row r="143" spans="1:6" x14ac:dyDescent="0.2">
      <c r="A143" s="4" t="s">
        <v>1217</v>
      </c>
      <c r="B143" s="29" t="s">
        <v>2</v>
      </c>
      <c r="C143" s="29"/>
      <c r="D143" s="29">
        <v>2</v>
      </c>
      <c r="E143" s="115" t="s">
        <v>767</v>
      </c>
      <c r="F143" s="67" t="str">
        <f t="shared" si="4"/>
        <v/>
      </c>
    </row>
    <row r="144" spans="1:6" x14ac:dyDescent="0.2">
      <c r="A144" s="4" t="s">
        <v>1362</v>
      </c>
      <c r="B144" s="29" t="s">
        <v>2</v>
      </c>
      <c r="C144" s="29"/>
      <c r="D144" s="29">
        <v>2</v>
      </c>
      <c r="E144" s="115" t="s">
        <v>767</v>
      </c>
      <c r="F144" s="67" t="str">
        <f t="shared" si="4"/>
        <v/>
      </c>
    </row>
    <row r="145" spans="1:6" x14ac:dyDescent="0.2">
      <c r="A145" s="4" t="s">
        <v>520</v>
      </c>
      <c r="B145" s="29" t="s">
        <v>2</v>
      </c>
      <c r="C145" s="29"/>
      <c r="D145" s="29">
        <v>2</v>
      </c>
      <c r="E145" s="115" t="s">
        <v>767</v>
      </c>
      <c r="F145" s="67" t="str">
        <f t="shared" si="4"/>
        <v/>
      </c>
    </row>
    <row r="146" spans="1:6" x14ac:dyDescent="0.2">
      <c r="A146" s="4" t="s">
        <v>1363</v>
      </c>
      <c r="B146" s="29" t="s">
        <v>2</v>
      </c>
      <c r="C146" s="29"/>
      <c r="D146" s="29">
        <v>2</v>
      </c>
      <c r="E146" s="115" t="s">
        <v>767</v>
      </c>
      <c r="F146" s="67" t="str">
        <f t="shared" si="4"/>
        <v/>
      </c>
    </row>
    <row r="147" spans="1:6" x14ac:dyDescent="0.2">
      <c r="A147" s="4" t="s">
        <v>519</v>
      </c>
      <c r="B147" s="29" t="s">
        <v>2</v>
      </c>
      <c r="C147" s="29"/>
      <c r="D147" s="29">
        <v>2</v>
      </c>
      <c r="E147" s="115" t="s">
        <v>767</v>
      </c>
      <c r="F147" s="67" t="str">
        <f t="shared" si="4"/>
        <v/>
      </c>
    </row>
    <row r="148" spans="1:6" x14ac:dyDescent="0.2">
      <c r="A148" s="4" t="s">
        <v>1364</v>
      </c>
      <c r="B148" s="29" t="s">
        <v>2</v>
      </c>
      <c r="C148" s="29"/>
      <c r="D148" s="29">
        <v>2</v>
      </c>
      <c r="E148" s="115" t="s">
        <v>767</v>
      </c>
      <c r="F148" s="67" t="str">
        <f t="shared" si="4"/>
        <v/>
      </c>
    </row>
    <row r="149" spans="1:6" x14ac:dyDescent="0.2">
      <c r="A149" s="4" t="s">
        <v>1365</v>
      </c>
      <c r="B149" s="29" t="s">
        <v>2</v>
      </c>
      <c r="C149" s="29"/>
      <c r="D149" s="29">
        <v>2</v>
      </c>
      <c r="E149" s="115" t="s">
        <v>767</v>
      </c>
      <c r="F149" s="67" t="str">
        <f t="shared" si="4"/>
        <v/>
      </c>
    </row>
    <row r="150" spans="1:6" x14ac:dyDescent="0.2">
      <c r="A150" s="4" t="s">
        <v>1366</v>
      </c>
      <c r="B150" s="29" t="s">
        <v>2</v>
      </c>
      <c r="C150" s="29"/>
      <c r="D150" s="29">
        <v>2</v>
      </c>
      <c r="E150" s="115" t="s">
        <v>767</v>
      </c>
      <c r="F150" s="67" t="str">
        <f t="shared" si="4"/>
        <v/>
      </c>
    </row>
    <row r="151" spans="1:6" x14ac:dyDescent="0.2">
      <c r="B151" s="29"/>
      <c r="C151" s="29"/>
      <c r="D151" s="29"/>
      <c r="F151" s="67" t="str">
        <f t="shared" si="4"/>
        <v/>
      </c>
    </row>
    <row r="152" spans="1:6" x14ac:dyDescent="0.2">
      <c r="A152" s="4" t="s">
        <v>218</v>
      </c>
      <c r="B152" s="29"/>
      <c r="C152" s="29">
        <f t="shared" si="0"/>
        <v>0</v>
      </c>
      <c r="D152" s="29"/>
      <c r="F152" s="67" t="str">
        <f t="shared" si="4"/>
        <v/>
      </c>
    </row>
    <row r="153" spans="1:6" x14ac:dyDescent="0.2">
      <c r="A153" s="6" t="s">
        <v>526</v>
      </c>
      <c r="B153" s="29" t="s">
        <v>2</v>
      </c>
      <c r="C153" s="29"/>
      <c r="D153" s="29">
        <v>1</v>
      </c>
      <c r="E153" s="115" t="s">
        <v>767</v>
      </c>
      <c r="F153" s="67" t="str">
        <f t="shared" si="4"/>
        <v/>
      </c>
    </row>
    <row r="154" spans="1:6" x14ac:dyDescent="0.2">
      <c r="A154" s="6" t="s">
        <v>1104</v>
      </c>
      <c r="B154" s="29" t="s">
        <v>2</v>
      </c>
      <c r="C154" s="29"/>
      <c r="D154" s="29">
        <v>1</v>
      </c>
      <c r="E154" s="115" t="s">
        <v>767</v>
      </c>
      <c r="F154" s="67" t="str">
        <f t="shared" si="4"/>
        <v/>
      </c>
    </row>
    <row r="155" spans="1:6" x14ac:dyDescent="0.2">
      <c r="A155" s="6" t="s">
        <v>1367</v>
      </c>
      <c r="B155" s="29" t="s">
        <v>2</v>
      </c>
      <c r="C155" s="29"/>
      <c r="D155" s="29">
        <v>1</v>
      </c>
      <c r="E155" s="115" t="s">
        <v>767</v>
      </c>
      <c r="F155" s="67" t="str">
        <f t="shared" si="4"/>
        <v/>
      </c>
    </row>
    <row r="156" spans="1:6" x14ac:dyDescent="0.2">
      <c r="A156" s="6" t="s">
        <v>524</v>
      </c>
      <c r="B156" s="29" t="s">
        <v>2</v>
      </c>
      <c r="C156" s="29"/>
      <c r="D156" s="29">
        <v>1</v>
      </c>
      <c r="E156" s="115" t="s">
        <v>767</v>
      </c>
      <c r="F156" s="67" t="str">
        <f t="shared" si="4"/>
        <v/>
      </c>
    </row>
    <row r="157" spans="1:6" x14ac:dyDescent="0.2">
      <c r="A157" s="6" t="s">
        <v>527</v>
      </c>
      <c r="B157" s="29" t="s">
        <v>2</v>
      </c>
      <c r="C157" s="29"/>
      <c r="D157" s="29">
        <v>1</v>
      </c>
      <c r="E157" s="115" t="s">
        <v>767</v>
      </c>
      <c r="F157" s="67" t="str">
        <f t="shared" si="4"/>
        <v/>
      </c>
    </row>
    <row r="158" spans="1:6" x14ac:dyDescent="0.2">
      <c r="A158" s="6" t="s">
        <v>1172</v>
      </c>
      <c r="B158" s="29" t="s">
        <v>2</v>
      </c>
      <c r="C158" s="29"/>
      <c r="D158" s="29">
        <v>1</v>
      </c>
      <c r="E158" s="115" t="s">
        <v>767</v>
      </c>
      <c r="F158" s="67" t="str">
        <f t="shared" si="4"/>
        <v/>
      </c>
    </row>
    <row r="159" spans="1:6" x14ac:dyDescent="0.2">
      <c r="A159" s="6" t="s">
        <v>533</v>
      </c>
      <c r="B159" s="29" t="s">
        <v>2</v>
      </c>
      <c r="C159" s="29"/>
      <c r="D159" s="29">
        <v>1</v>
      </c>
      <c r="E159" s="115" t="s">
        <v>767</v>
      </c>
      <c r="F159" s="67" t="str">
        <f t="shared" si="4"/>
        <v/>
      </c>
    </row>
    <row r="160" spans="1:6" x14ac:dyDescent="0.2">
      <c r="A160" s="6" t="s">
        <v>1106</v>
      </c>
      <c r="B160" s="29" t="s">
        <v>2</v>
      </c>
      <c r="C160" s="29"/>
      <c r="D160" s="29">
        <v>1</v>
      </c>
      <c r="E160" s="115" t="s">
        <v>767</v>
      </c>
      <c r="F160" s="67" t="str">
        <f t="shared" si="4"/>
        <v/>
      </c>
    </row>
    <row r="161" spans="1:6" x14ac:dyDescent="0.2">
      <c r="A161" s="6" t="s">
        <v>1105</v>
      </c>
      <c r="B161" s="29" t="s">
        <v>2</v>
      </c>
      <c r="C161" s="29"/>
      <c r="D161" s="29">
        <v>1</v>
      </c>
      <c r="E161" s="115" t="s">
        <v>767</v>
      </c>
      <c r="F161" s="67" t="str">
        <f t="shared" si="4"/>
        <v/>
      </c>
    </row>
    <row r="162" spans="1:6" x14ac:dyDescent="0.2">
      <c r="A162" s="6" t="s">
        <v>493</v>
      </c>
      <c r="B162" s="29" t="s">
        <v>2</v>
      </c>
      <c r="C162" s="29"/>
      <c r="D162" s="29">
        <v>1</v>
      </c>
      <c r="E162" s="115" t="s">
        <v>767</v>
      </c>
      <c r="F162" s="67" t="str">
        <f t="shared" si="4"/>
        <v/>
      </c>
    </row>
    <row r="163" spans="1:6" x14ac:dyDescent="0.2">
      <c r="A163" s="6" t="s">
        <v>1103</v>
      </c>
      <c r="B163" s="29" t="s">
        <v>2</v>
      </c>
      <c r="C163" s="29"/>
      <c r="D163" s="29">
        <v>1</v>
      </c>
      <c r="E163" s="115" t="s">
        <v>767</v>
      </c>
      <c r="F163" s="67" t="str">
        <f t="shared" si="4"/>
        <v/>
      </c>
    </row>
    <row r="164" spans="1:6" x14ac:dyDescent="0.2">
      <c r="A164" s="6" t="s">
        <v>529</v>
      </c>
      <c r="B164" s="29" t="s">
        <v>2</v>
      </c>
      <c r="C164" s="29"/>
      <c r="D164" s="29">
        <v>1</v>
      </c>
      <c r="E164" s="115" t="s">
        <v>767</v>
      </c>
      <c r="F164" s="67" t="str">
        <f t="shared" si="4"/>
        <v/>
      </c>
    </row>
    <row r="165" spans="1:6" x14ac:dyDescent="0.2">
      <c r="A165" s="6" t="s">
        <v>530</v>
      </c>
      <c r="B165" s="29" t="s">
        <v>2</v>
      </c>
      <c r="C165" s="29"/>
      <c r="D165" s="29">
        <v>1</v>
      </c>
      <c r="E165" s="115" t="s">
        <v>767</v>
      </c>
      <c r="F165" s="67" t="str">
        <f t="shared" si="4"/>
        <v/>
      </c>
    </row>
    <row r="166" spans="1:6" x14ac:dyDescent="0.2">
      <c r="A166" s="6" t="s">
        <v>532</v>
      </c>
      <c r="B166" s="29" t="s">
        <v>2</v>
      </c>
      <c r="C166" s="29"/>
      <c r="D166" s="29">
        <v>1</v>
      </c>
      <c r="E166" s="115" t="s">
        <v>767</v>
      </c>
      <c r="F166" s="67" t="str">
        <f t="shared" si="4"/>
        <v/>
      </c>
    </row>
    <row r="167" spans="1:6" x14ac:dyDescent="0.2">
      <c r="A167" s="6" t="s">
        <v>1368</v>
      </c>
      <c r="B167" s="29" t="s">
        <v>2</v>
      </c>
      <c r="C167" s="29"/>
      <c r="D167" s="29">
        <v>1</v>
      </c>
      <c r="E167" s="115" t="s">
        <v>767</v>
      </c>
      <c r="F167" s="67" t="str">
        <f t="shared" si="4"/>
        <v/>
      </c>
    </row>
    <row r="168" spans="1:6" x14ac:dyDescent="0.2">
      <c r="A168" s="6" t="s">
        <v>523</v>
      </c>
      <c r="B168" s="29" t="s">
        <v>2</v>
      </c>
      <c r="C168" s="29"/>
      <c r="D168" s="29">
        <v>1</v>
      </c>
      <c r="E168" s="115" t="s">
        <v>767</v>
      </c>
      <c r="F168" s="67" t="str">
        <f t="shared" si="4"/>
        <v/>
      </c>
    </row>
    <row r="169" spans="1:6" x14ac:dyDescent="0.2">
      <c r="A169" s="6" t="s">
        <v>525</v>
      </c>
      <c r="B169" s="29" t="s">
        <v>2</v>
      </c>
      <c r="C169" s="29"/>
      <c r="D169" s="29">
        <v>1</v>
      </c>
      <c r="E169" s="115" t="s">
        <v>767</v>
      </c>
      <c r="F169" s="67" t="str">
        <f t="shared" si="4"/>
        <v/>
      </c>
    </row>
    <row r="170" spans="1:6" x14ac:dyDescent="0.2">
      <c r="A170" s="6" t="s">
        <v>622</v>
      </c>
      <c r="B170" s="29" t="s">
        <v>2</v>
      </c>
      <c r="C170" s="29"/>
      <c r="D170" s="29">
        <v>1</v>
      </c>
      <c r="E170" s="115" t="s">
        <v>767</v>
      </c>
      <c r="F170" s="67" t="str">
        <f t="shared" si="4"/>
        <v/>
      </c>
    </row>
    <row r="171" spans="1:6" x14ac:dyDescent="0.2">
      <c r="A171" s="6" t="s">
        <v>1369</v>
      </c>
      <c r="B171" s="29" t="s">
        <v>2</v>
      </c>
      <c r="C171" s="29"/>
      <c r="D171" s="29">
        <v>1</v>
      </c>
      <c r="E171" s="115" t="s">
        <v>767</v>
      </c>
      <c r="F171" s="67" t="str">
        <f t="shared" si="4"/>
        <v/>
      </c>
    </row>
    <row r="172" spans="1:6" x14ac:dyDescent="0.2">
      <c r="A172" s="6" t="s">
        <v>1370</v>
      </c>
      <c r="B172" s="29" t="s">
        <v>2</v>
      </c>
      <c r="C172" s="29"/>
      <c r="D172" s="29">
        <v>1</v>
      </c>
      <c r="E172" s="115" t="s">
        <v>767</v>
      </c>
      <c r="F172" s="67" t="str">
        <f t="shared" si="4"/>
        <v/>
      </c>
    </row>
    <row r="173" spans="1:6" x14ac:dyDescent="0.2">
      <c r="A173" s="6" t="s">
        <v>531</v>
      </c>
      <c r="B173" s="29" t="s">
        <v>2</v>
      </c>
      <c r="C173" s="29"/>
      <c r="D173" s="29">
        <v>3</v>
      </c>
      <c r="E173" s="115" t="s">
        <v>767</v>
      </c>
      <c r="F173" s="67" t="str">
        <f t="shared" si="4"/>
        <v/>
      </c>
    </row>
    <row r="174" spans="1:6" x14ac:dyDescent="0.2">
      <c r="A174" s="6" t="s">
        <v>528</v>
      </c>
      <c r="B174" s="29" t="s">
        <v>2</v>
      </c>
      <c r="C174" s="29"/>
      <c r="D174" s="29">
        <v>1</v>
      </c>
      <c r="E174" s="115" t="s">
        <v>767</v>
      </c>
      <c r="F174" s="67" t="str">
        <f t="shared" si="4"/>
        <v/>
      </c>
    </row>
    <row r="175" spans="1:6" x14ac:dyDescent="0.2">
      <c r="A175" s="6"/>
      <c r="B175" s="29"/>
      <c r="C175" s="29"/>
      <c r="D175" s="29"/>
      <c r="F175" s="67" t="str">
        <f t="shared" si="4"/>
        <v/>
      </c>
    </row>
    <row r="176" spans="1:6" x14ac:dyDescent="0.2">
      <c r="A176" s="3" t="s">
        <v>219</v>
      </c>
      <c r="B176" s="29"/>
      <c r="C176" s="29">
        <f t="shared" ref="C176:C331" si="5">B176</f>
        <v>0</v>
      </c>
      <c r="D176" s="29"/>
      <c r="F176" s="67" t="str">
        <f t="shared" si="4"/>
        <v/>
      </c>
    </row>
    <row r="177" spans="1:6" x14ac:dyDescent="0.2">
      <c r="A177" s="3" t="s">
        <v>1371</v>
      </c>
      <c r="B177" s="29" t="s">
        <v>2</v>
      </c>
      <c r="C177" s="29"/>
      <c r="D177" s="29">
        <v>1</v>
      </c>
      <c r="E177" s="115" t="s">
        <v>767</v>
      </c>
      <c r="F177" s="67" t="str">
        <f t="shared" si="4"/>
        <v/>
      </c>
    </row>
    <row r="178" spans="1:6" x14ac:dyDescent="0.2">
      <c r="A178" s="3" t="s">
        <v>1372</v>
      </c>
      <c r="B178" s="29" t="s">
        <v>2</v>
      </c>
      <c r="C178" s="29"/>
      <c r="D178" s="29">
        <v>1</v>
      </c>
      <c r="E178" s="115" t="s">
        <v>767</v>
      </c>
      <c r="F178" s="67" t="str">
        <f t="shared" si="4"/>
        <v/>
      </c>
    </row>
    <row r="179" spans="1:6" x14ac:dyDescent="0.2">
      <c r="A179" s="3" t="s">
        <v>1373</v>
      </c>
      <c r="B179" s="29" t="s">
        <v>2</v>
      </c>
      <c r="C179" s="29"/>
      <c r="D179" s="29">
        <v>1</v>
      </c>
      <c r="E179" s="115" t="s">
        <v>767</v>
      </c>
      <c r="F179" s="67" t="str">
        <f t="shared" si="4"/>
        <v/>
      </c>
    </row>
    <row r="180" spans="1:6" x14ac:dyDescent="0.2">
      <c r="A180" s="3" t="s">
        <v>503</v>
      </c>
      <c r="B180" s="29" t="s">
        <v>2</v>
      </c>
      <c r="C180" s="29"/>
      <c r="D180" s="29">
        <v>1</v>
      </c>
      <c r="E180" s="115" t="s">
        <v>767</v>
      </c>
      <c r="F180" s="67" t="str">
        <f t="shared" si="4"/>
        <v/>
      </c>
    </row>
    <row r="181" spans="1:6" x14ac:dyDescent="0.2">
      <c r="A181" s="3" t="s">
        <v>506</v>
      </c>
      <c r="B181" s="29" t="s">
        <v>2</v>
      </c>
      <c r="C181" s="29"/>
      <c r="D181" s="29">
        <v>1</v>
      </c>
      <c r="E181" s="115" t="s">
        <v>767</v>
      </c>
      <c r="F181" s="67" t="str">
        <f t="shared" si="4"/>
        <v/>
      </c>
    </row>
    <row r="182" spans="1:6" x14ac:dyDescent="0.2">
      <c r="A182" s="3" t="s">
        <v>1374</v>
      </c>
      <c r="B182" s="29" t="s">
        <v>2</v>
      </c>
      <c r="C182" s="29"/>
      <c r="D182" s="29">
        <v>1</v>
      </c>
      <c r="E182" s="115" t="s">
        <v>767</v>
      </c>
      <c r="F182" s="67" t="str">
        <f t="shared" si="4"/>
        <v/>
      </c>
    </row>
    <row r="183" spans="1:6" x14ac:dyDescent="0.2">
      <c r="A183" s="3" t="s">
        <v>1375</v>
      </c>
      <c r="B183" s="29" t="s">
        <v>2</v>
      </c>
      <c r="C183" s="29"/>
      <c r="D183" s="29">
        <v>1</v>
      </c>
      <c r="E183" s="115" t="s">
        <v>767</v>
      </c>
      <c r="F183" s="67" t="str">
        <f t="shared" si="4"/>
        <v/>
      </c>
    </row>
    <row r="184" spans="1:6" x14ac:dyDescent="0.2">
      <c r="A184" s="3" t="s">
        <v>1376</v>
      </c>
      <c r="B184" s="29" t="s">
        <v>2</v>
      </c>
      <c r="C184" s="29"/>
      <c r="D184" s="29">
        <v>1</v>
      </c>
      <c r="E184" s="115" t="s">
        <v>767</v>
      </c>
      <c r="F184" s="67" t="str">
        <f t="shared" si="4"/>
        <v/>
      </c>
    </row>
    <row r="185" spans="1:6" x14ac:dyDescent="0.2">
      <c r="A185" s="3" t="s">
        <v>1377</v>
      </c>
      <c r="B185" s="29" t="s">
        <v>2</v>
      </c>
      <c r="C185" s="29"/>
      <c r="D185" s="29">
        <v>1</v>
      </c>
      <c r="E185" s="115" t="s">
        <v>767</v>
      </c>
      <c r="F185" s="67" t="str">
        <f t="shared" si="4"/>
        <v/>
      </c>
    </row>
    <row r="186" spans="1:6" x14ac:dyDescent="0.2">
      <c r="A186" s="3" t="s">
        <v>1378</v>
      </c>
      <c r="B186" s="29" t="s">
        <v>2</v>
      </c>
      <c r="C186" s="29"/>
      <c r="D186" s="29">
        <v>1</v>
      </c>
      <c r="E186" s="115" t="s">
        <v>767</v>
      </c>
      <c r="F186" s="67" t="str">
        <f t="shared" si="4"/>
        <v/>
      </c>
    </row>
    <row r="187" spans="1:6" x14ac:dyDescent="0.2">
      <c r="A187" s="3" t="s">
        <v>1104</v>
      </c>
      <c r="B187" s="29" t="s">
        <v>2</v>
      </c>
      <c r="C187" s="29"/>
      <c r="D187" s="29">
        <v>1</v>
      </c>
      <c r="E187" s="115" t="s">
        <v>767</v>
      </c>
      <c r="F187" s="67" t="str">
        <f t="shared" si="4"/>
        <v/>
      </c>
    </row>
    <row r="188" spans="1:6" x14ac:dyDescent="0.2">
      <c r="A188" s="3" t="s">
        <v>1379</v>
      </c>
      <c r="B188" s="29" t="s">
        <v>2</v>
      </c>
      <c r="C188" s="29"/>
      <c r="D188" s="29">
        <v>1</v>
      </c>
      <c r="E188" s="115" t="s">
        <v>767</v>
      </c>
      <c r="F188" s="67" t="str">
        <f t="shared" si="4"/>
        <v/>
      </c>
    </row>
    <row r="189" spans="1:6" x14ac:dyDescent="0.2">
      <c r="A189" s="3" t="s">
        <v>521</v>
      </c>
      <c r="B189" s="29" t="s">
        <v>2</v>
      </c>
      <c r="C189" s="29" t="str">
        <f t="shared" si="5"/>
        <v>BW</v>
      </c>
      <c r="D189" s="29">
        <v>2</v>
      </c>
      <c r="E189" s="115" t="s">
        <v>767</v>
      </c>
      <c r="F189" s="67" t="str">
        <f t="shared" si="4"/>
        <v/>
      </c>
    </row>
    <row r="190" spans="1:6" x14ac:dyDescent="0.2">
      <c r="A190" s="3"/>
      <c r="B190" s="29"/>
      <c r="C190" s="29"/>
      <c r="D190" s="29"/>
      <c r="F190" s="67" t="str">
        <f t="shared" si="4"/>
        <v/>
      </c>
    </row>
    <row r="191" spans="1:6" x14ac:dyDescent="0.2">
      <c r="A191" s="3" t="s">
        <v>220</v>
      </c>
      <c r="B191" s="29"/>
      <c r="C191" s="29">
        <f t="shared" si="5"/>
        <v>0</v>
      </c>
      <c r="D191" s="29"/>
      <c r="F191" s="67" t="str">
        <f t="shared" si="4"/>
        <v/>
      </c>
    </row>
    <row r="192" spans="1:6" x14ac:dyDescent="0.2">
      <c r="A192" s="3" t="s">
        <v>1380</v>
      </c>
      <c r="B192" s="29" t="s">
        <v>2</v>
      </c>
      <c r="C192" s="29"/>
      <c r="D192" s="29">
        <v>1</v>
      </c>
      <c r="E192" s="115" t="s">
        <v>767</v>
      </c>
      <c r="F192" s="67" t="str">
        <f t="shared" si="4"/>
        <v/>
      </c>
    </row>
    <row r="193" spans="1:6" x14ac:dyDescent="0.2">
      <c r="A193" s="3" t="s">
        <v>508</v>
      </c>
      <c r="B193" s="29" t="s">
        <v>2</v>
      </c>
      <c r="C193" s="29"/>
      <c r="D193" s="29">
        <v>1</v>
      </c>
      <c r="E193" s="115" t="s">
        <v>767</v>
      </c>
      <c r="F193" s="67" t="str">
        <f t="shared" si="4"/>
        <v/>
      </c>
    </row>
    <row r="194" spans="1:6" x14ac:dyDescent="0.2">
      <c r="A194" s="3" t="s">
        <v>504</v>
      </c>
      <c r="B194" s="29" t="s">
        <v>2</v>
      </c>
      <c r="C194" s="29"/>
      <c r="D194" s="29">
        <v>1</v>
      </c>
      <c r="E194" s="115" t="s">
        <v>767</v>
      </c>
      <c r="F194" s="67" t="str">
        <f t="shared" si="4"/>
        <v/>
      </c>
    </row>
    <row r="195" spans="1:6" x14ac:dyDescent="0.2">
      <c r="A195" s="3" t="s">
        <v>1381</v>
      </c>
      <c r="B195" s="29" t="s">
        <v>2</v>
      </c>
      <c r="C195" s="29"/>
      <c r="D195" s="29">
        <v>1</v>
      </c>
      <c r="E195" s="115" t="s">
        <v>767</v>
      </c>
      <c r="F195" s="67" t="str">
        <f t="shared" si="4"/>
        <v/>
      </c>
    </row>
    <row r="196" spans="1:6" x14ac:dyDescent="0.2">
      <c r="A196" s="3" t="s">
        <v>507</v>
      </c>
      <c r="B196" s="29" t="s">
        <v>2</v>
      </c>
      <c r="C196" s="29"/>
      <c r="D196" s="29">
        <v>1</v>
      </c>
      <c r="E196" s="115" t="s">
        <v>767</v>
      </c>
      <c r="F196" s="67" t="str">
        <f t="shared" si="4"/>
        <v/>
      </c>
    </row>
    <row r="197" spans="1:6" x14ac:dyDescent="0.2">
      <c r="A197" s="3" t="s">
        <v>623</v>
      </c>
      <c r="B197" s="29" t="s">
        <v>2</v>
      </c>
      <c r="C197" s="29"/>
      <c r="D197" s="29">
        <v>1</v>
      </c>
      <c r="E197" s="115" t="s">
        <v>767</v>
      </c>
      <c r="F197" s="67" t="str">
        <f t="shared" ref="F197:F260" si="6">IF((E197="Ja/Nein"),"",IF(AND(D197=3,E197="Ja"),10,IF(AND(D197=2,E197="Ja"),5,IF(AND(D197=1,E197="Ja"),1,IF(AND(D197="",E197="Ja"),"",IF(AND(D197="",E197="Nein"),"Ausschluss",IF(AND(D197="",E197=""),"",0)))))))</f>
        <v/>
      </c>
    </row>
    <row r="198" spans="1:6" x14ac:dyDescent="0.2">
      <c r="A198" s="3" t="s">
        <v>505</v>
      </c>
      <c r="B198" s="29" t="s">
        <v>2</v>
      </c>
      <c r="C198" s="29"/>
      <c r="D198" s="29">
        <v>1</v>
      </c>
      <c r="E198" s="115" t="s">
        <v>767</v>
      </c>
      <c r="F198" s="67" t="str">
        <f t="shared" si="6"/>
        <v/>
      </c>
    </row>
    <row r="199" spans="1:6" x14ac:dyDescent="0.2">
      <c r="A199" s="3" t="s">
        <v>1382</v>
      </c>
      <c r="B199" s="29" t="s">
        <v>2</v>
      </c>
      <c r="C199" s="29"/>
      <c r="D199" s="29">
        <v>1</v>
      </c>
      <c r="E199" s="115" t="s">
        <v>767</v>
      </c>
      <c r="F199" s="67" t="str">
        <f t="shared" si="6"/>
        <v/>
      </c>
    </row>
    <row r="200" spans="1:6" x14ac:dyDescent="0.2">
      <c r="A200" s="3" t="s">
        <v>534</v>
      </c>
      <c r="B200" s="29" t="s">
        <v>2</v>
      </c>
      <c r="C200" s="29" t="str">
        <f t="shared" si="5"/>
        <v>BW</v>
      </c>
      <c r="D200" s="29">
        <v>2</v>
      </c>
      <c r="E200" s="115" t="s">
        <v>767</v>
      </c>
      <c r="F200" s="67" t="str">
        <f t="shared" si="6"/>
        <v/>
      </c>
    </row>
    <row r="201" spans="1:6" x14ac:dyDescent="0.2">
      <c r="A201" s="3" t="s">
        <v>1383</v>
      </c>
      <c r="B201" s="29" t="s">
        <v>2</v>
      </c>
      <c r="C201" s="29"/>
      <c r="D201" s="29">
        <v>1</v>
      </c>
      <c r="E201" s="115" t="s">
        <v>767</v>
      </c>
      <c r="F201" s="67" t="str">
        <f t="shared" si="6"/>
        <v/>
      </c>
    </row>
    <row r="202" spans="1:6" x14ac:dyDescent="0.2">
      <c r="A202" s="3"/>
      <c r="B202" s="29"/>
      <c r="C202" s="29"/>
      <c r="D202" s="29"/>
      <c r="F202" s="67" t="str">
        <f t="shared" si="6"/>
        <v/>
      </c>
    </row>
    <row r="203" spans="1:6" x14ac:dyDescent="0.2">
      <c r="A203" s="3" t="s">
        <v>221</v>
      </c>
      <c r="B203" s="29"/>
      <c r="C203" s="29">
        <f t="shared" si="5"/>
        <v>0</v>
      </c>
      <c r="D203" s="29"/>
      <c r="F203" s="67" t="str">
        <f t="shared" si="6"/>
        <v/>
      </c>
    </row>
    <row r="204" spans="1:6" x14ac:dyDescent="0.2">
      <c r="A204" s="3" t="s">
        <v>1384</v>
      </c>
      <c r="B204" s="29" t="s">
        <v>2</v>
      </c>
      <c r="C204" s="29"/>
      <c r="D204" s="29">
        <v>2</v>
      </c>
      <c r="E204" s="115" t="s">
        <v>767</v>
      </c>
      <c r="F204" s="67" t="str">
        <f t="shared" si="6"/>
        <v/>
      </c>
    </row>
    <row r="205" spans="1:6" x14ac:dyDescent="0.2">
      <c r="A205" s="3" t="s">
        <v>1218</v>
      </c>
      <c r="B205" s="29" t="s">
        <v>2</v>
      </c>
      <c r="C205" s="29"/>
      <c r="D205" s="29">
        <v>2</v>
      </c>
      <c r="E205" s="115" t="s">
        <v>767</v>
      </c>
      <c r="F205" s="67" t="str">
        <f t="shared" si="6"/>
        <v/>
      </c>
    </row>
    <row r="206" spans="1:6" x14ac:dyDescent="0.2">
      <c r="A206" s="3" t="s">
        <v>511</v>
      </c>
      <c r="B206" s="29" t="s">
        <v>2</v>
      </c>
      <c r="C206" s="29"/>
      <c r="D206" s="29">
        <v>1</v>
      </c>
      <c r="E206" s="115" t="s">
        <v>767</v>
      </c>
      <c r="F206" s="67" t="str">
        <f t="shared" si="6"/>
        <v/>
      </c>
    </row>
    <row r="207" spans="1:6" x14ac:dyDescent="0.2">
      <c r="A207" s="3" t="s">
        <v>510</v>
      </c>
      <c r="B207" s="29" t="s">
        <v>2</v>
      </c>
      <c r="C207" s="29"/>
      <c r="D207" s="29">
        <v>1</v>
      </c>
      <c r="E207" s="115" t="s">
        <v>767</v>
      </c>
      <c r="F207" s="67" t="str">
        <f t="shared" si="6"/>
        <v/>
      </c>
    </row>
    <row r="208" spans="1:6" x14ac:dyDescent="0.2">
      <c r="A208" s="3" t="s">
        <v>509</v>
      </c>
      <c r="B208" s="29" t="s">
        <v>2</v>
      </c>
      <c r="C208" s="29"/>
      <c r="D208" s="29">
        <v>1</v>
      </c>
      <c r="E208" s="115" t="s">
        <v>767</v>
      </c>
      <c r="F208" s="67" t="str">
        <f t="shared" si="6"/>
        <v/>
      </c>
    </row>
    <row r="209" spans="1:6" x14ac:dyDescent="0.2">
      <c r="A209" s="3" t="s">
        <v>582</v>
      </c>
      <c r="B209" s="29" t="s">
        <v>2</v>
      </c>
      <c r="C209" s="29"/>
      <c r="D209" s="29">
        <v>1</v>
      </c>
      <c r="E209" s="115" t="s">
        <v>767</v>
      </c>
      <c r="F209" s="67" t="str">
        <f t="shared" si="6"/>
        <v/>
      </c>
    </row>
    <row r="210" spans="1:6" x14ac:dyDescent="0.2">
      <c r="A210" s="3" t="s">
        <v>624</v>
      </c>
      <c r="B210" s="29" t="s">
        <v>2</v>
      </c>
      <c r="C210" s="29"/>
      <c r="D210" s="29">
        <v>1</v>
      </c>
      <c r="E210" s="115" t="s">
        <v>767</v>
      </c>
      <c r="F210" s="67" t="str">
        <f t="shared" si="6"/>
        <v/>
      </c>
    </row>
    <row r="211" spans="1:6" x14ac:dyDescent="0.2">
      <c r="A211" s="3" t="s">
        <v>625</v>
      </c>
      <c r="B211" s="29" t="s">
        <v>2</v>
      </c>
      <c r="C211" s="29"/>
      <c r="D211" s="29">
        <v>1</v>
      </c>
      <c r="E211" s="115" t="s">
        <v>767</v>
      </c>
      <c r="F211" s="67" t="str">
        <f t="shared" si="6"/>
        <v/>
      </c>
    </row>
    <row r="212" spans="1:6" x14ac:dyDescent="0.2">
      <c r="A212" s="3"/>
      <c r="B212" s="29"/>
      <c r="C212" s="29"/>
      <c r="D212" s="29"/>
      <c r="F212" s="67" t="str">
        <f t="shared" si="6"/>
        <v/>
      </c>
    </row>
    <row r="213" spans="1:6" x14ac:dyDescent="0.2">
      <c r="A213" s="3" t="s">
        <v>222</v>
      </c>
      <c r="B213" s="29"/>
      <c r="C213" s="29">
        <f t="shared" si="5"/>
        <v>0</v>
      </c>
      <c r="D213" s="29"/>
      <c r="F213" s="67" t="str">
        <f t="shared" si="6"/>
        <v/>
      </c>
    </row>
    <row r="214" spans="1:6" x14ac:dyDescent="0.2">
      <c r="A214" s="3" t="s">
        <v>1141</v>
      </c>
      <c r="B214" s="29" t="s">
        <v>2</v>
      </c>
      <c r="C214" s="29"/>
      <c r="D214" s="29">
        <v>1</v>
      </c>
      <c r="E214" s="115" t="s">
        <v>767</v>
      </c>
      <c r="F214" s="67" t="str">
        <f t="shared" si="6"/>
        <v/>
      </c>
    </row>
    <row r="215" spans="1:6" x14ac:dyDescent="0.2">
      <c r="A215" s="3" t="s">
        <v>539</v>
      </c>
      <c r="B215" s="29" t="s">
        <v>2</v>
      </c>
      <c r="C215" s="29"/>
      <c r="D215" s="29">
        <v>1</v>
      </c>
      <c r="E215" s="115" t="s">
        <v>767</v>
      </c>
      <c r="F215" s="67" t="str">
        <f t="shared" si="6"/>
        <v/>
      </c>
    </row>
    <row r="216" spans="1:6" x14ac:dyDescent="0.2">
      <c r="A216" s="3" t="s">
        <v>536</v>
      </c>
      <c r="B216" s="29" t="s">
        <v>2</v>
      </c>
      <c r="C216" s="29"/>
      <c r="D216" s="29">
        <v>1</v>
      </c>
      <c r="E216" s="115" t="s">
        <v>767</v>
      </c>
      <c r="F216" s="67" t="str">
        <f t="shared" si="6"/>
        <v/>
      </c>
    </row>
    <row r="217" spans="1:6" x14ac:dyDescent="0.2">
      <c r="A217" s="3" t="s">
        <v>540</v>
      </c>
      <c r="B217" s="29" t="s">
        <v>2</v>
      </c>
      <c r="C217" s="29"/>
      <c r="D217" s="29">
        <v>1</v>
      </c>
      <c r="E217" s="115" t="s">
        <v>767</v>
      </c>
      <c r="F217" s="67" t="str">
        <f t="shared" si="6"/>
        <v/>
      </c>
    </row>
    <row r="218" spans="1:6" x14ac:dyDescent="0.2">
      <c r="A218" s="3" t="s">
        <v>537</v>
      </c>
      <c r="B218" s="29" t="s">
        <v>2</v>
      </c>
      <c r="C218" s="29"/>
      <c r="D218" s="29">
        <v>1</v>
      </c>
      <c r="E218" s="115" t="s">
        <v>767</v>
      </c>
      <c r="F218" s="67" t="str">
        <f t="shared" si="6"/>
        <v/>
      </c>
    </row>
    <row r="219" spans="1:6" x14ac:dyDescent="0.2">
      <c r="A219" s="3" t="s">
        <v>1107</v>
      </c>
      <c r="B219" s="29" t="s">
        <v>2</v>
      </c>
      <c r="C219" s="29"/>
      <c r="D219" s="29">
        <v>1</v>
      </c>
      <c r="E219" s="115" t="s">
        <v>767</v>
      </c>
      <c r="F219" s="67" t="str">
        <f t="shared" si="6"/>
        <v/>
      </c>
    </row>
    <row r="220" spans="1:6" x14ac:dyDescent="0.2">
      <c r="A220" s="3" t="s">
        <v>1139</v>
      </c>
      <c r="B220" s="29" t="s">
        <v>2</v>
      </c>
      <c r="C220" s="29"/>
      <c r="D220" s="29">
        <v>1</v>
      </c>
      <c r="E220" s="115" t="s">
        <v>767</v>
      </c>
      <c r="F220" s="67" t="str">
        <f t="shared" si="6"/>
        <v/>
      </c>
    </row>
    <row r="221" spans="1:6" x14ac:dyDescent="0.2">
      <c r="A221" s="3" t="s">
        <v>535</v>
      </c>
      <c r="B221" s="29" t="s">
        <v>2</v>
      </c>
      <c r="C221" s="29"/>
      <c r="D221" s="29">
        <v>1</v>
      </c>
      <c r="E221" s="115" t="s">
        <v>767</v>
      </c>
      <c r="F221" s="67" t="str">
        <f t="shared" si="6"/>
        <v/>
      </c>
    </row>
    <row r="222" spans="1:6" x14ac:dyDescent="0.2">
      <c r="A222" s="3" t="s">
        <v>541</v>
      </c>
      <c r="B222" s="29" t="s">
        <v>2</v>
      </c>
      <c r="C222" s="29"/>
      <c r="D222" s="29">
        <v>1</v>
      </c>
      <c r="E222" s="115" t="s">
        <v>767</v>
      </c>
      <c r="F222" s="67" t="str">
        <f t="shared" si="6"/>
        <v/>
      </c>
    </row>
    <row r="223" spans="1:6" x14ac:dyDescent="0.2">
      <c r="A223" s="3" t="s">
        <v>538</v>
      </c>
      <c r="B223" s="29" t="s">
        <v>2</v>
      </c>
      <c r="C223" s="29"/>
      <c r="D223" s="29">
        <v>1</v>
      </c>
      <c r="E223" s="115" t="s">
        <v>767</v>
      </c>
      <c r="F223" s="67" t="str">
        <f t="shared" si="6"/>
        <v/>
      </c>
    </row>
    <row r="224" spans="1:6" x14ac:dyDescent="0.2">
      <c r="A224" s="3" t="s">
        <v>1140</v>
      </c>
      <c r="B224" s="29" t="s">
        <v>2</v>
      </c>
      <c r="C224" s="29"/>
      <c r="D224" s="29">
        <v>1</v>
      </c>
      <c r="E224" s="115" t="s">
        <v>767</v>
      </c>
      <c r="F224" s="67" t="str">
        <f t="shared" si="6"/>
        <v/>
      </c>
    </row>
    <row r="225" spans="1:6" x14ac:dyDescent="0.2">
      <c r="A225" s="3"/>
      <c r="B225" s="29"/>
      <c r="C225" s="29"/>
      <c r="D225" s="29"/>
      <c r="F225" s="67" t="str">
        <f t="shared" si="6"/>
        <v/>
      </c>
    </row>
    <row r="226" spans="1:6" x14ac:dyDescent="0.2">
      <c r="A226" s="3" t="s">
        <v>223</v>
      </c>
      <c r="B226" s="29"/>
      <c r="C226" s="29">
        <f t="shared" si="5"/>
        <v>0</v>
      </c>
      <c r="D226" s="29"/>
      <c r="F226" s="67" t="str">
        <f t="shared" si="6"/>
        <v/>
      </c>
    </row>
    <row r="227" spans="1:6" x14ac:dyDescent="0.2">
      <c r="A227" s="4" t="s">
        <v>1108</v>
      </c>
      <c r="B227" s="29" t="s">
        <v>2</v>
      </c>
      <c r="C227" s="29"/>
      <c r="D227" s="29">
        <v>1</v>
      </c>
      <c r="E227" s="115" t="s">
        <v>767</v>
      </c>
      <c r="F227" s="67" t="str">
        <f t="shared" si="6"/>
        <v/>
      </c>
    </row>
    <row r="228" spans="1:6" x14ac:dyDescent="0.2">
      <c r="A228" s="4" t="s">
        <v>543</v>
      </c>
      <c r="B228" s="29" t="s">
        <v>2</v>
      </c>
      <c r="C228" s="29"/>
      <c r="D228" s="29">
        <v>1</v>
      </c>
      <c r="E228" s="115" t="s">
        <v>767</v>
      </c>
      <c r="F228" s="67" t="str">
        <f t="shared" si="6"/>
        <v/>
      </c>
    </row>
    <row r="229" spans="1:6" x14ac:dyDescent="0.2">
      <c r="A229" s="4" t="s">
        <v>542</v>
      </c>
      <c r="B229" s="29" t="s">
        <v>2</v>
      </c>
      <c r="C229" s="29"/>
      <c r="D229" s="29">
        <v>1</v>
      </c>
      <c r="E229" s="115" t="s">
        <v>767</v>
      </c>
      <c r="F229" s="67" t="str">
        <f t="shared" si="6"/>
        <v/>
      </c>
    </row>
    <row r="230" spans="1:6" x14ac:dyDescent="0.2">
      <c r="A230" s="4" t="s">
        <v>546</v>
      </c>
      <c r="B230" s="29" t="s">
        <v>2</v>
      </c>
      <c r="C230" s="29"/>
      <c r="D230" s="29">
        <v>1</v>
      </c>
      <c r="E230" s="115" t="s">
        <v>767</v>
      </c>
      <c r="F230" s="67" t="str">
        <f t="shared" si="6"/>
        <v/>
      </c>
    </row>
    <row r="231" spans="1:6" x14ac:dyDescent="0.2">
      <c r="A231" s="4" t="s">
        <v>545</v>
      </c>
      <c r="B231" s="29" t="s">
        <v>2</v>
      </c>
      <c r="C231" s="29"/>
      <c r="D231" s="29">
        <v>1</v>
      </c>
      <c r="E231" s="115" t="s">
        <v>767</v>
      </c>
      <c r="F231" s="67" t="str">
        <f t="shared" si="6"/>
        <v/>
      </c>
    </row>
    <row r="232" spans="1:6" x14ac:dyDescent="0.2">
      <c r="A232" s="4" t="s">
        <v>1385</v>
      </c>
      <c r="B232" s="29" t="s">
        <v>2</v>
      </c>
      <c r="C232" s="29"/>
      <c r="D232" s="29">
        <v>1</v>
      </c>
      <c r="E232" s="115" t="s">
        <v>767</v>
      </c>
      <c r="F232" s="67" t="str">
        <f t="shared" si="6"/>
        <v/>
      </c>
    </row>
    <row r="233" spans="1:6" x14ac:dyDescent="0.2">
      <c r="A233" s="4" t="s">
        <v>544</v>
      </c>
      <c r="B233" s="29" t="s">
        <v>2</v>
      </c>
      <c r="C233" s="29"/>
      <c r="D233" s="29">
        <v>1</v>
      </c>
      <c r="E233" s="115" t="s">
        <v>767</v>
      </c>
      <c r="F233" s="67" t="str">
        <f t="shared" si="6"/>
        <v/>
      </c>
    </row>
    <row r="234" spans="1:6" x14ac:dyDescent="0.2">
      <c r="B234" s="29"/>
      <c r="C234" s="29"/>
      <c r="D234" s="29"/>
      <c r="F234" s="67" t="str">
        <f t="shared" si="6"/>
        <v/>
      </c>
    </row>
    <row r="235" spans="1:6" x14ac:dyDescent="0.2">
      <c r="A235" s="4" t="s">
        <v>224</v>
      </c>
      <c r="B235" s="29"/>
      <c r="C235" s="29">
        <f t="shared" si="5"/>
        <v>0</v>
      </c>
      <c r="D235" s="29"/>
      <c r="F235" s="67" t="str">
        <f t="shared" si="6"/>
        <v/>
      </c>
    </row>
    <row r="236" spans="1:6" x14ac:dyDescent="0.2">
      <c r="A236" s="4" t="s">
        <v>551</v>
      </c>
      <c r="B236" s="29" t="s">
        <v>2</v>
      </c>
      <c r="C236" s="29"/>
      <c r="D236" s="29">
        <v>2</v>
      </c>
      <c r="E236" s="115" t="s">
        <v>767</v>
      </c>
      <c r="F236" s="67" t="str">
        <f t="shared" si="6"/>
        <v/>
      </c>
    </row>
    <row r="237" spans="1:6" x14ac:dyDescent="0.2">
      <c r="A237" s="4" t="s">
        <v>1563</v>
      </c>
      <c r="B237" s="29" t="s">
        <v>2</v>
      </c>
      <c r="C237" s="29"/>
      <c r="D237" s="29">
        <v>2</v>
      </c>
      <c r="E237" s="115" t="s">
        <v>767</v>
      </c>
      <c r="F237" s="67" t="str">
        <f t="shared" si="6"/>
        <v/>
      </c>
    </row>
    <row r="238" spans="1:6" x14ac:dyDescent="0.2">
      <c r="A238" s="4" t="s">
        <v>631</v>
      </c>
      <c r="B238" s="29" t="s">
        <v>2</v>
      </c>
      <c r="C238" s="29"/>
      <c r="D238" s="29">
        <v>2</v>
      </c>
      <c r="E238" s="115" t="s">
        <v>767</v>
      </c>
      <c r="F238" s="67" t="str">
        <f t="shared" si="6"/>
        <v/>
      </c>
    </row>
    <row r="239" spans="1:6" x14ac:dyDescent="0.2">
      <c r="A239" s="4" t="s">
        <v>548</v>
      </c>
      <c r="B239" s="29" t="s">
        <v>2</v>
      </c>
      <c r="C239" s="29"/>
      <c r="D239" s="29">
        <v>2</v>
      </c>
      <c r="E239" s="115" t="s">
        <v>767</v>
      </c>
      <c r="F239" s="67" t="str">
        <f t="shared" si="6"/>
        <v/>
      </c>
    </row>
    <row r="240" spans="1:6" x14ac:dyDescent="0.2">
      <c r="A240" s="4" t="s">
        <v>626</v>
      </c>
      <c r="B240" s="29" t="s">
        <v>2</v>
      </c>
      <c r="C240" s="29"/>
      <c r="D240" s="29">
        <v>2</v>
      </c>
      <c r="E240" s="115" t="s">
        <v>767</v>
      </c>
      <c r="F240" s="67" t="str">
        <f t="shared" si="6"/>
        <v/>
      </c>
    </row>
    <row r="241" spans="1:6" x14ac:dyDescent="0.2">
      <c r="A241" s="4" t="s">
        <v>1387</v>
      </c>
      <c r="B241" s="29" t="s">
        <v>2</v>
      </c>
      <c r="C241" s="29"/>
      <c r="D241" s="29">
        <v>2</v>
      </c>
      <c r="E241" s="115" t="s">
        <v>767</v>
      </c>
      <c r="F241" s="67" t="str">
        <f t="shared" si="6"/>
        <v/>
      </c>
    </row>
    <row r="242" spans="1:6" x14ac:dyDescent="0.2">
      <c r="A242" s="4" t="s">
        <v>630</v>
      </c>
      <c r="B242" s="29" t="s">
        <v>2</v>
      </c>
      <c r="C242" s="29" t="str">
        <f t="shared" si="5"/>
        <v>BW</v>
      </c>
      <c r="D242" s="29">
        <v>2</v>
      </c>
      <c r="E242" s="115" t="s">
        <v>767</v>
      </c>
      <c r="F242" s="67" t="str">
        <f t="shared" si="6"/>
        <v/>
      </c>
    </row>
    <row r="243" spans="1:6" x14ac:dyDescent="0.2">
      <c r="A243" s="4" t="s">
        <v>1386</v>
      </c>
      <c r="B243" s="29" t="s">
        <v>2</v>
      </c>
      <c r="C243" s="29"/>
      <c r="D243" s="29">
        <v>2</v>
      </c>
      <c r="E243" s="115" t="s">
        <v>767</v>
      </c>
      <c r="F243" s="67" t="str">
        <f t="shared" si="6"/>
        <v/>
      </c>
    </row>
    <row r="244" spans="1:6" x14ac:dyDescent="0.2">
      <c r="A244" s="4" t="s">
        <v>627</v>
      </c>
      <c r="B244" s="29" t="s">
        <v>2</v>
      </c>
      <c r="C244" s="29"/>
      <c r="D244" s="29">
        <v>2</v>
      </c>
      <c r="E244" s="115" t="s">
        <v>767</v>
      </c>
      <c r="F244" s="67" t="str">
        <f t="shared" si="6"/>
        <v/>
      </c>
    </row>
    <row r="245" spans="1:6" x14ac:dyDescent="0.2">
      <c r="A245" s="4" t="s">
        <v>629</v>
      </c>
      <c r="B245" s="29" t="s">
        <v>2</v>
      </c>
      <c r="C245" s="29"/>
      <c r="D245" s="29">
        <v>2</v>
      </c>
      <c r="E245" s="115" t="s">
        <v>767</v>
      </c>
      <c r="F245" s="67" t="str">
        <f t="shared" si="6"/>
        <v/>
      </c>
    </row>
    <row r="246" spans="1:6" x14ac:dyDescent="0.2">
      <c r="A246" s="4" t="s">
        <v>549</v>
      </c>
      <c r="B246" s="29" t="s">
        <v>2</v>
      </c>
      <c r="C246" s="29"/>
      <c r="D246" s="29">
        <v>2</v>
      </c>
      <c r="E246" s="115" t="s">
        <v>767</v>
      </c>
      <c r="F246" s="67" t="str">
        <f t="shared" si="6"/>
        <v/>
      </c>
    </row>
    <row r="247" spans="1:6" x14ac:dyDescent="0.2">
      <c r="A247" s="4" t="s">
        <v>547</v>
      </c>
      <c r="B247" s="29" t="s">
        <v>2</v>
      </c>
      <c r="C247" s="29"/>
      <c r="D247" s="29">
        <v>2</v>
      </c>
      <c r="E247" s="115" t="s">
        <v>767</v>
      </c>
      <c r="F247" s="67" t="str">
        <f t="shared" si="6"/>
        <v/>
      </c>
    </row>
    <row r="248" spans="1:6" x14ac:dyDescent="0.2">
      <c r="A248" s="4" t="s">
        <v>550</v>
      </c>
      <c r="B248" s="29" t="s">
        <v>2</v>
      </c>
      <c r="C248" s="29"/>
      <c r="D248" s="29">
        <v>2</v>
      </c>
      <c r="E248" s="115" t="s">
        <v>767</v>
      </c>
      <c r="F248" s="67" t="str">
        <f t="shared" si="6"/>
        <v/>
      </c>
    </row>
    <row r="249" spans="1:6" x14ac:dyDescent="0.2">
      <c r="B249" s="29"/>
      <c r="C249" s="29"/>
      <c r="D249" s="29"/>
      <c r="F249" s="67" t="str">
        <f t="shared" si="6"/>
        <v/>
      </c>
    </row>
    <row r="250" spans="1:6" x14ac:dyDescent="0.2">
      <c r="A250" s="3" t="s">
        <v>225</v>
      </c>
      <c r="B250" s="29"/>
      <c r="C250" s="29">
        <f t="shared" si="5"/>
        <v>0</v>
      </c>
      <c r="D250" s="29"/>
      <c r="F250" s="67" t="str">
        <f t="shared" si="6"/>
        <v/>
      </c>
    </row>
    <row r="251" spans="1:6" x14ac:dyDescent="0.2">
      <c r="A251" s="4" t="s">
        <v>562</v>
      </c>
      <c r="B251" s="29" t="s">
        <v>2</v>
      </c>
      <c r="C251" s="29"/>
      <c r="D251" s="29">
        <v>1</v>
      </c>
      <c r="E251" s="115" t="s">
        <v>767</v>
      </c>
      <c r="F251" s="67" t="str">
        <f t="shared" si="6"/>
        <v/>
      </c>
    </row>
    <row r="252" spans="1:6" x14ac:dyDescent="0.2">
      <c r="A252" s="4" t="s">
        <v>1109</v>
      </c>
      <c r="B252" s="29" t="s">
        <v>2</v>
      </c>
      <c r="C252" s="29"/>
      <c r="D252" s="29">
        <v>1</v>
      </c>
      <c r="E252" s="115" t="s">
        <v>767</v>
      </c>
      <c r="F252" s="67" t="str">
        <f t="shared" si="6"/>
        <v/>
      </c>
    </row>
    <row r="253" spans="1:6" x14ac:dyDescent="0.2">
      <c r="A253" s="4" t="s">
        <v>1388</v>
      </c>
      <c r="B253" s="29" t="s">
        <v>2</v>
      </c>
      <c r="C253" s="29"/>
      <c r="D253" s="29">
        <v>1</v>
      </c>
      <c r="E253" s="115" t="s">
        <v>767</v>
      </c>
      <c r="F253" s="67" t="str">
        <f t="shared" si="6"/>
        <v/>
      </c>
    </row>
    <row r="254" spans="1:6" x14ac:dyDescent="0.2">
      <c r="A254" s="4" t="s">
        <v>561</v>
      </c>
      <c r="B254" s="29" t="s">
        <v>2</v>
      </c>
      <c r="C254" s="29"/>
      <c r="D254" s="29">
        <v>1</v>
      </c>
      <c r="E254" s="115" t="s">
        <v>767</v>
      </c>
      <c r="F254" s="67" t="str">
        <f t="shared" si="6"/>
        <v/>
      </c>
    </row>
    <row r="255" spans="1:6" x14ac:dyDescent="0.2">
      <c r="A255" s="4" t="s">
        <v>560</v>
      </c>
      <c r="B255" s="29" t="s">
        <v>2</v>
      </c>
      <c r="C255" s="29"/>
      <c r="D255" s="29">
        <v>1</v>
      </c>
      <c r="E255" s="115" t="s">
        <v>767</v>
      </c>
      <c r="F255" s="67" t="str">
        <f t="shared" si="6"/>
        <v/>
      </c>
    </row>
    <row r="256" spans="1:6" x14ac:dyDescent="0.2">
      <c r="A256" s="4" t="s">
        <v>559</v>
      </c>
      <c r="B256" s="29" t="s">
        <v>2</v>
      </c>
      <c r="C256" s="29"/>
      <c r="D256" s="29">
        <v>1</v>
      </c>
      <c r="E256" s="115" t="s">
        <v>767</v>
      </c>
      <c r="F256" s="67" t="str">
        <f t="shared" si="6"/>
        <v/>
      </c>
    </row>
    <row r="257" spans="1:6" x14ac:dyDescent="0.2">
      <c r="A257" s="4" t="s">
        <v>558</v>
      </c>
      <c r="B257" s="29" t="s">
        <v>2</v>
      </c>
      <c r="C257" s="29"/>
      <c r="D257" s="29">
        <v>1</v>
      </c>
      <c r="E257" s="115" t="s">
        <v>767</v>
      </c>
      <c r="F257" s="67" t="str">
        <f t="shared" si="6"/>
        <v/>
      </c>
    </row>
    <row r="258" spans="1:6" x14ac:dyDescent="0.2">
      <c r="A258" s="4" t="s">
        <v>557</v>
      </c>
      <c r="B258" s="29" t="s">
        <v>2</v>
      </c>
      <c r="C258" s="29"/>
      <c r="D258" s="29">
        <v>1</v>
      </c>
      <c r="E258" s="115" t="s">
        <v>767</v>
      </c>
      <c r="F258" s="67" t="str">
        <f t="shared" si="6"/>
        <v/>
      </c>
    </row>
    <row r="259" spans="1:6" x14ac:dyDescent="0.2">
      <c r="A259" s="4" t="s">
        <v>552</v>
      </c>
      <c r="B259" s="29" t="s">
        <v>2</v>
      </c>
      <c r="C259" s="29"/>
      <c r="D259" s="29">
        <v>1</v>
      </c>
      <c r="E259" s="115" t="s">
        <v>767</v>
      </c>
      <c r="F259" s="67" t="str">
        <f t="shared" si="6"/>
        <v/>
      </c>
    </row>
    <row r="260" spans="1:6" x14ac:dyDescent="0.2">
      <c r="A260" s="4" t="s">
        <v>556</v>
      </c>
      <c r="B260" s="29" t="s">
        <v>2</v>
      </c>
      <c r="C260" s="29" t="str">
        <f t="shared" si="5"/>
        <v>BW</v>
      </c>
      <c r="D260" s="29">
        <v>1</v>
      </c>
      <c r="E260" s="115" t="s">
        <v>767</v>
      </c>
      <c r="F260" s="67" t="str">
        <f t="shared" si="6"/>
        <v/>
      </c>
    </row>
    <row r="261" spans="1:6" x14ac:dyDescent="0.2">
      <c r="A261" s="4" t="s">
        <v>554</v>
      </c>
      <c r="B261" s="29" t="s">
        <v>2</v>
      </c>
      <c r="C261" s="29"/>
      <c r="D261" s="29">
        <v>1</v>
      </c>
      <c r="E261" s="115" t="s">
        <v>767</v>
      </c>
      <c r="F261" s="67" t="str">
        <f t="shared" ref="F261:F324" si="7">IF((E261="Ja/Nein"),"",IF(AND(D261=3,E261="Ja"),10,IF(AND(D261=2,E261="Ja"),5,IF(AND(D261=1,E261="Ja"),1,IF(AND(D261="",E261="Ja"),"",IF(AND(D261="",E261="Nein"),"Ausschluss",IF(AND(D261="",E261=""),"",0)))))))</f>
        <v/>
      </c>
    </row>
    <row r="262" spans="1:6" x14ac:dyDescent="0.2">
      <c r="A262" s="4" t="s">
        <v>555</v>
      </c>
      <c r="B262" s="29" t="s">
        <v>2</v>
      </c>
      <c r="C262" s="29"/>
      <c r="D262" s="29">
        <v>1</v>
      </c>
      <c r="E262" s="115" t="s">
        <v>767</v>
      </c>
      <c r="F262" s="67" t="str">
        <f t="shared" si="7"/>
        <v/>
      </c>
    </row>
    <row r="263" spans="1:6" x14ac:dyDescent="0.2">
      <c r="A263" s="4" t="s">
        <v>553</v>
      </c>
      <c r="B263" s="29" t="s">
        <v>2</v>
      </c>
      <c r="C263" s="29"/>
      <c r="D263" s="29">
        <v>1</v>
      </c>
      <c r="E263" s="115" t="s">
        <v>767</v>
      </c>
      <c r="F263" s="67" t="str">
        <f t="shared" si="7"/>
        <v/>
      </c>
    </row>
    <row r="264" spans="1:6" x14ac:dyDescent="0.2">
      <c r="B264" s="29"/>
      <c r="C264" s="29"/>
      <c r="D264" s="29"/>
      <c r="F264" s="67" t="str">
        <f t="shared" si="7"/>
        <v/>
      </c>
    </row>
    <row r="265" spans="1:6" x14ac:dyDescent="0.2">
      <c r="A265" s="4" t="s">
        <v>1452</v>
      </c>
      <c r="B265" s="29"/>
      <c r="C265" s="29"/>
      <c r="D265" s="29"/>
      <c r="F265" s="67" t="str">
        <f t="shared" si="7"/>
        <v/>
      </c>
    </row>
    <row r="266" spans="1:6" x14ac:dyDescent="0.2">
      <c r="A266" s="4" t="s">
        <v>564</v>
      </c>
      <c r="B266" s="29" t="s">
        <v>2</v>
      </c>
      <c r="C266" s="29"/>
      <c r="D266" s="29">
        <v>1</v>
      </c>
      <c r="E266" s="115" t="s">
        <v>767</v>
      </c>
      <c r="F266" s="67" t="str">
        <f t="shared" si="7"/>
        <v/>
      </c>
    </row>
    <row r="267" spans="1:6" x14ac:dyDescent="0.2">
      <c r="A267" s="4" t="s">
        <v>1389</v>
      </c>
      <c r="B267" s="29" t="s">
        <v>2</v>
      </c>
      <c r="C267" s="29"/>
      <c r="D267" s="29">
        <v>1</v>
      </c>
      <c r="E267" s="115" t="s">
        <v>767</v>
      </c>
      <c r="F267" s="67" t="str">
        <f t="shared" si="7"/>
        <v/>
      </c>
    </row>
    <row r="268" spans="1:6" x14ac:dyDescent="0.2">
      <c r="A268" s="4" t="s">
        <v>1390</v>
      </c>
      <c r="B268" s="29" t="s">
        <v>2</v>
      </c>
      <c r="C268" s="29"/>
      <c r="D268" s="29">
        <v>1</v>
      </c>
      <c r="E268" s="115" t="s">
        <v>767</v>
      </c>
      <c r="F268" s="67" t="str">
        <f t="shared" si="7"/>
        <v/>
      </c>
    </row>
    <row r="269" spans="1:6" x14ac:dyDescent="0.2">
      <c r="A269" s="4" t="s">
        <v>567</v>
      </c>
      <c r="B269" s="29" t="s">
        <v>2</v>
      </c>
      <c r="C269" s="29"/>
      <c r="D269" s="29">
        <v>1</v>
      </c>
      <c r="E269" s="115" t="s">
        <v>767</v>
      </c>
      <c r="F269" s="67" t="str">
        <f t="shared" si="7"/>
        <v/>
      </c>
    </row>
    <row r="270" spans="1:6" x14ac:dyDescent="0.2">
      <c r="A270" s="4" t="s">
        <v>565</v>
      </c>
      <c r="B270" s="29" t="s">
        <v>2</v>
      </c>
      <c r="C270" s="29"/>
      <c r="D270" s="29">
        <v>1</v>
      </c>
      <c r="E270" s="115" t="s">
        <v>767</v>
      </c>
      <c r="F270" s="67" t="str">
        <f t="shared" si="7"/>
        <v/>
      </c>
    </row>
    <row r="271" spans="1:6" x14ac:dyDescent="0.2">
      <c r="A271" s="4" t="s">
        <v>1174</v>
      </c>
      <c r="B271" s="29" t="s">
        <v>2</v>
      </c>
      <c r="C271" s="29"/>
      <c r="D271" s="29">
        <v>2</v>
      </c>
      <c r="E271" s="115" t="s">
        <v>767</v>
      </c>
      <c r="F271" s="67" t="str">
        <f t="shared" si="7"/>
        <v/>
      </c>
    </row>
    <row r="272" spans="1:6" x14ac:dyDescent="0.2">
      <c r="A272" s="4" t="s">
        <v>563</v>
      </c>
      <c r="B272" s="29" t="s">
        <v>2</v>
      </c>
      <c r="C272" s="29"/>
      <c r="D272" s="29">
        <v>1</v>
      </c>
      <c r="E272" s="115" t="s">
        <v>767</v>
      </c>
      <c r="F272" s="67" t="str">
        <f t="shared" si="7"/>
        <v/>
      </c>
    </row>
    <row r="273" spans="1:6" x14ac:dyDescent="0.2">
      <c r="A273" s="4" t="s">
        <v>566</v>
      </c>
      <c r="B273" s="29" t="s">
        <v>2</v>
      </c>
      <c r="C273" s="29" t="str">
        <f t="shared" si="5"/>
        <v>BW</v>
      </c>
      <c r="D273" s="29">
        <v>1</v>
      </c>
      <c r="E273" s="115" t="s">
        <v>767</v>
      </c>
      <c r="F273" s="67" t="str">
        <f t="shared" si="7"/>
        <v/>
      </c>
    </row>
    <row r="274" spans="1:6" x14ac:dyDescent="0.2">
      <c r="B274" s="29"/>
      <c r="C274" s="29"/>
      <c r="D274" s="29"/>
      <c r="F274" s="67" t="str">
        <f t="shared" si="7"/>
        <v/>
      </c>
    </row>
    <row r="275" spans="1:6" x14ac:dyDescent="0.2">
      <c r="A275" s="3" t="s">
        <v>226</v>
      </c>
      <c r="B275" s="29"/>
      <c r="C275" s="29">
        <f t="shared" si="5"/>
        <v>0</v>
      </c>
      <c r="F275" s="67" t="str">
        <f t="shared" si="7"/>
        <v/>
      </c>
    </row>
    <row r="276" spans="1:6" ht="38.25" x14ac:dyDescent="0.2">
      <c r="A276" s="3" t="s">
        <v>1456</v>
      </c>
      <c r="B276" s="29"/>
      <c r="C276" s="29">
        <f t="shared" si="5"/>
        <v>0</v>
      </c>
      <c r="D276" s="29"/>
      <c r="F276" s="67" t="str">
        <f t="shared" si="7"/>
        <v/>
      </c>
    </row>
    <row r="277" spans="1:6" x14ac:dyDescent="0.2">
      <c r="A277" s="84" t="s">
        <v>1457</v>
      </c>
      <c r="B277" s="29" t="s">
        <v>2</v>
      </c>
      <c r="C277" s="29"/>
      <c r="D277" s="29">
        <v>3</v>
      </c>
      <c r="E277" s="115" t="s">
        <v>767</v>
      </c>
      <c r="F277" s="67" t="str">
        <f t="shared" si="7"/>
        <v/>
      </c>
    </row>
    <row r="278" spans="1:6" x14ac:dyDescent="0.2">
      <c r="A278" s="84" t="s">
        <v>1458</v>
      </c>
      <c r="B278" s="29" t="s">
        <v>2</v>
      </c>
      <c r="C278" s="29"/>
      <c r="D278" s="29">
        <v>3</v>
      </c>
      <c r="E278" s="115" t="s">
        <v>767</v>
      </c>
      <c r="F278" s="67" t="str">
        <f t="shared" si="7"/>
        <v/>
      </c>
    </row>
    <row r="279" spans="1:6" x14ac:dyDescent="0.2">
      <c r="A279" s="3" t="s">
        <v>1459</v>
      </c>
      <c r="B279" s="29" t="s">
        <v>2</v>
      </c>
      <c r="C279" s="29"/>
      <c r="D279" s="29">
        <v>3</v>
      </c>
      <c r="E279" s="115" t="s">
        <v>767</v>
      </c>
      <c r="F279" s="67" t="str">
        <f t="shared" si="7"/>
        <v/>
      </c>
    </row>
    <row r="280" spans="1:6" ht="89.25" x14ac:dyDescent="0.2">
      <c r="A280" s="3" t="s">
        <v>227</v>
      </c>
      <c r="B280" s="29" t="s">
        <v>2</v>
      </c>
      <c r="C280" s="29" t="str">
        <f t="shared" si="5"/>
        <v>BW</v>
      </c>
      <c r="D280" s="29">
        <v>3</v>
      </c>
      <c r="E280" s="115" t="s">
        <v>767</v>
      </c>
      <c r="F280" s="67" t="str">
        <f t="shared" si="7"/>
        <v/>
      </c>
    </row>
    <row r="281" spans="1:6" x14ac:dyDescent="0.2">
      <c r="A281" s="3" t="s">
        <v>228</v>
      </c>
      <c r="B281" s="29" t="s">
        <v>2</v>
      </c>
      <c r="C281" s="29" t="str">
        <f t="shared" si="5"/>
        <v>BW</v>
      </c>
      <c r="D281" s="29">
        <v>2</v>
      </c>
      <c r="E281" s="115" t="s">
        <v>767</v>
      </c>
      <c r="F281" s="67" t="str">
        <f t="shared" si="7"/>
        <v/>
      </c>
    </row>
    <row r="282" spans="1:6" x14ac:dyDescent="0.2">
      <c r="A282" s="84" t="s">
        <v>1391</v>
      </c>
      <c r="B282" s="29" t="s">
        <v>2</v>
      </c>
      <c r="C282" s="29" t="str">
        <f t="shared" si="5"/>
        <v>BW</v>
      </c>
      <c r="D282" s="29">
        <v>2</v>
      </c>
      <c r="E282" s="115" t="s">
        <v>767</v>
      </c>
      <c r="F282" s="67" t="str">
        <f t="shared" si="7"/>
        <v/>
      </c>
    </row>
    <row r="283" spans="1:6" x14ac:dyDescent="0.2">
      <c r="A283" s="3" t="s">
        <v>1392</v>
      </c>
      <c r="B283" s="29" t="s">
        <v>2</v>
      </c>
      <c r="C283" s="29" t="str">
        <f t="shared" si="5"/>
        <v>BW</v>
      </c>
      <c r="D283" s="29">
        <v>2</v>
      </c>
      <c r="E283" s="115" t="s">
        <v>767</v>
      </c>
      <c r="F283" s="67" t="str">
        <f t="shared" si="7"/>
        <v/>
      </c>
    </row>
    <row r="284" spans="1:6" x14ac:dyDescent="0.2">
      <c r="A284" s="3" t="s">
        <v>1393</v>
      </c>
      <c r="B284" s="29" t="s">
        <v>2</v>
      </c>
      <c r="C284" s="29" t="str">
        <f t="shared" si="5"/>
        <v>BW</v>
      </c>
      <c r="D284" s="29">
        <v>2</v>
      </c>
      <c r="E284" s="115" t="s">
        <v>767</v>
      </c>
      <c r="F284" s="67" t="str">
        <f t="shared" si="7"/>
        <v/>
      </c>
    </row>
    <row r="285" spans="1:6" x14ac:dyDescent="0.2">
      <c r="A285" s="4" t="s">
        <v>1394</v>
      </c>
      <c r="B285" s="29" t="s">
        <v>2</v>
      </c>
      <c r="C285" s="29" t="str">
        <f t="shared" si="5"/>
        <v>BW</v>
      </c>
      <c r="D285" s="29">
        <v>2</v>
      </c>
      <c r="E285" s="115" t="s">
        <v>767</v>
      </c>
      <c r="F285" s="67" t="str">
        <f t="shared" si="7"/>
        <v/>
      </c>
    </row>
    <row r="286" spans="1:6" x14ac:dyDescent="0.2">
      <c r="A286" s="3" t="s">
        <v>1395</v>
      </c>
      <c r="B286" s="29" t="s">
        <v>2</v>
      </c>
      <c r="C286" s="29" t="str">
        <f t="shared" si="5"/>
        <v>BW</v>
      </c>
      <c r="D286" s="29">
        <v>2</v>
      </c>
      <c r="E286" s="115" t="s">
        <v>767</v>
      </c>
      <c r="F286" s="67" t="str">
        <f t="shared" si="7"/>
        <v/>
      </c>
    </row>
    <row r="287" spans="1:6" x14ac:dyDescent="0.2">
      <c r="A287" s="3" t="s">
        <v>229</v>
      </c>
      <c r="B287" s="29"/>
      <c r="C287" s="29">
        <f t="shared" si="5"/>
        <v>0</v>
      </c>
      <c r="D287" s="29"/>
      <c r="F287" s="67" t="str">
        <f t="shared" si="7"/>
        <v/>
      </c>
    </row>
    <row r="288" spans="1:6" x14ac:dyDescent="0.2">
      <c r="A288" s="3" t="s">
        <v>230</v>
      </c>
      <c r="B288" s="29" t="s">
        <v>2</v>
      </c>
      <c r="C288" s="29" t="str">
        <f t="shared" si="5"/>
        <v>BW</v>
      </c>
      <c r="D288" s="29">
        <v>2</v>
      </c>
      <c r="E288" s="115" t="s">
        <v>767</v>
      </c>
      <c r="F288" s="67" t="str">
        <f t="shared" si="7"/>
        <v/>
      </c>
    </row>
    <row r="289" spans="1:6" x14ac:dyDescent="0.2">
      <c r="A289" s="3" t="s">
        <v>1466</v>
      </c>
      <c r="B289" s="29" t="s">
        <v>2</v>
      </c>
      <c r="C289" s="29"/>
      <c r="D289" s="29">
        <v>2</v>
      </c>
      <c r="E289" s="115" t="s">
        <v>767</v>
      </c>
      <c r="F289" s="67" t="str">
        <f t="shared" si="7"/>
        <v/>
      </c>
    </row>
    <row r="290" spans="1:6" x14ac:dyDescent="0.2">
      <c r="A290" s="3" t="s">
        <v>1460</v>
      </c>
      <c r="B290" s="29" t="s">
        <v>2</v>
      </c>
      <c r="C290" s="29"/>
      <c r="D290" s="29">
        <v>2</v>
      </c>
      <c r="E290" s="115" t="s">
        <v>767</v>
      </c>
      <c r="F290" s="67" t="str">
        <f t="shared" si="7"/>
        <v/>
      </c>
    </row>
    <row r="291" spans="1:6" x14ac:dyDescent="0.2">
      <c r="A291" s="3" t="s">
        <v>1461</v>
      </c>
      <c r="B291" s="29" t="s">
        <v>2</v>
      </c>
      <c r="C291" s="29"/>
      <c r="D291" s="29">
        <v>2</v>
      </c>
      <c r="E291" s="115" t="s">
        <v>767</v>
      </c>
      <c r="F291" s="67" t="str">
        <f t="shared" si="7"/>
        <v/>
      </c>
    </row>
    <row r="292" spans="1:6" x14ac:dyDescent="0.2">
      <c r="A292" s="3" t="s">
        <v>1462</v>
      </c>
      <c r="B292" s="29" t="s">
        <v>2</v>
      </c>
      <c r="C292" s="29"/>
      <c r="D292" s="29">
        <v>2</v>
      </c>
      <c r="E292" s="115" t="s">
        <v>767</v>
      </c>
      <c r="F292" s="67" t="str">
        <f t="shared" si="7"/>
        <v/>
      </c>
    </row>
    <row r="293" spans="1:6" x14ac:dyDescent="0.2">
      <c r="A293" s="3" t="s">
        <v>1465</v>
      </c>
      <c r="B293" s="29" t="s">
        <v>2</v>
      </c>
      <c r="C293" s="29"/>
      <c r="D293" s="29">
        <v>2</v>
      </c>
      <c r="E293" s="115" t="s">
        <v>767</v>
      </c>
      <c r="F293" s="67" t="str">
        <f t="shared" si="7"/>
        <v/>
      </c>
    </row>
    <row r="294" spans="1:6" x14ac:dyDescent="0.2">
      <c r="A294" s="3" t="s">
        <v>1464</v>
      </c>
      <c r="B294" s="29" t="s">
        <v>2</v>
      </c>
      <c r="C294" s="29"/>
      <c r="D294" s="29">
        <v>2</v>
      </c>
      <c r="E294" s="115" t="s">
        <v>767</v>
      </c>
      <c r="F294" s="67" t="str">
        <f t="shared" si="7"/>
        <v/>
      </c>
    </row>
    <row r="295" spans="1:6" x14ac:dyDescent="0.2">
      <c r="A295" s="3" t="s">
        <v>1463</v>
      </c>
      <c r="B295" s="29" t="s">
        <v>2</v>
      </c>
      <c r="C295" s="29"/>
      <c r="D295" s="29">
        <v>2</v>
      </c>
      <c r="E295" s="115" t="s">
        <v>767</v>
      </c>
      <c r="F295" s="67" t="str">
        <f t="shared" si="7"/>
        <v/>
      </c>
    </row>
    <row r="296" spans="1:6" x14ac:dyDescent="0.2">
      <c r="A296" s="3" t="s">
        <v>231</v>
      </c>
      <c r="B296" s="29"/>
      <c r="C296" s="29">
        <f t="shared" si="5"/>
        <v>0</v>
      </c>
      <c r="D296" s="29"/>
      <c r="F296" s="67" t="str">
        <f t="shared" si="7"/>
        <v/>
      </c>
    </row>
    <row r="297" spans="1:6" ht="25.5" x14ac:dyDescent="0.2">
      <c r="A297" s="3" t="s">
        <v>232</v>
      </c>
      <c r="B297" s="29" t="s">
        <v>2</v>
      </c>
      <c r="C297" s="29" t="str">
        <f t="shared" si="5"/>
        <v>BW</v>
      </c>
      <c r="D297" s="29">
        <v>2</v>
      </c>
      <c r="E297" s="115" t="s">
        <v>767</v>
      </c>
      <c r="F297" s="67" t="str">
        <f t="shared" si="7"/>
        <v/>
      </c>
    </row>
    <row r="298" spans="1:6" x14ac:dyDescent="0.2">
      <c r="A298" s="3" t="s">
        <v>233</v>
      </c>
      <c r="B298" s="29"/>
      <c r="C298" s="29">
        <f t="shared" si="5"/>
        <v>0</v>
      </c>
      <c r="D298" s="29"/>
      <c r="F298" s="67" t="str">
        <f t="shared" si="7"/>
        <v/>
      </c>
    </row>
    <row r="299" spans="1:6" x14ac:dyDescent="0.2">
      <c r="A299" s="3" t="s">
        <v>234</v>
      </c>
      <c r="B299" s="29" t="s">
        <v>2</v>
      </c>
      <c r="C299" s="29" t="str">
        <f t="shared" si="5"/>
        <v>BW</v>
      </c>
      <c r="D299" s="29">
        <v>2</v>
      </c>
      <c r="E299" s="115" t="s">
        <v>767</v>
      </c>
      <c r="F299" s="67" t="str">
        <f t="shared" si="7"/>
        <v/>
      </c>
    </row>
    <row r="300" spans="1:6" x14ac:dyDescent="0.2">
      <c r="A300" s="4" t="s">
        <v>235</v>
      </c>
      <c r="B300" s="29"/>
      <c r="C300" s="29">
        <f t="shared" si="5"/>
        <v>0</v>
      </c>
      <c r="D300" s="29"/>
      <c r="F300" s="67" t="str">
        <f t="shared" si="7"/>
        <v/>
      </c>
    </row>
    <row r="301" spans="1:6" ht="25.5" x14ac:dyDescent="0.2">
      <c r="A301" s="3" t="s">
        <v>832</v>
      </c>
      <c r="B301" s="29" t="s">
        <v>2</v>
      </c>
      <c r="C301" s="29" t="str">
        <f t="shared" si="5"/>
        <v>BW</v>
      </c>
      <c r="D301" s="29">
        <v>3</v>
      </c>
      <c r="E301" s="115" t="s">
        <v>767</v>
      </c>
      <c r="F301" s="67" t="str">
        <f t="shared" si="7"/>
        <v/>
      </c>
    </row>
    <row r="302" spans="1:6" x14ac:dyDescent="0.2">
      <c r="A302" s="3" t="s">
        <v>236</v>
      </c>
      <c r="B302" s="29" t="s">
        <v>2</v>
      </c>
      <c r="C302" s="29" t="str">
        <f t="shared" si="5"/>
        <v>BW</v>
      </c>
      <c r="D302" s="29">
        <v>3</v>
      </c>
      <c r="E302" s="115" t="s">
        <v>767</v>
      </c>
      <c r="F302" s="67" t="str">
        <f t="shared" si="7"/>
        <v/>
      </c>
    </row>
    <row r="303" spans="1:6" x14ac:dyDescent="0.2">
      <c r="A303" s="3" t="s">
        <v>1659</v>
      </c>
      <c r="B303" s="29" t="s">
        <v>2</v>
      </c>
      <c r="C303" s="29" t="str">
        <f t="shared" si="5"/>
        <v>BW</v>
      </c>
      <c r="D303" s="29">
        <v>1</v>
      </c>
      <c r="E303" s="115" t="s">
        <v>767</v>
      </c>
      <c r="F303" s="67" t="str">
        <f t="shared" si="7"/>
        <v/>
      </c>
    </row>
    <row r="304" spans="1:6" x14ac:dyDescent="0.2">
      <c r="A304" s="3" t="s">
        <v>237</v>
      </c>
      <c r="B304" s="29" t="s">
        <v>2</v>
      </c>
      <c r="C304" s="29" t="str">
        <f t="shared" si="5"/>
        <v>BW</v>
      </c>
      <c r="D304" s="29">
        <v>2</v>
      </c>
      <c r="E304" s="115" t="s">
        <v>767</v>
      </c>
      <c r="F304" s="67" t="str">
        <f t="shared" si="7"/>
        <v/>
      </c>
    </row>
    <row r="305" spans="1:6" x14ac:dyDescent="0.2">
      <c r="A305" s="3" t="s">
        <v>238</v>
      </c>
      <c r="B305" s="29" t="s">
        <v>2</v>
      </c>
      <c r="C305" s="29" t="str">
        <f t="shared" si="5"/>
        <v>BW</v>
      </c>
      <c r="D305" s="29">
        <v>2</v>
      </c>
      <c r="E305" s="115" t="s">
        <v>767</v>
      </c>
      <c r="F305" s="67" t="str">
        <f t="shared" si="7"/>
        <v/>
      </c>
    </row>
    <row r="306" spans="1:6" ht="25.5" x14ac:dyDescent="0.2">
      <c r="A306" s="4" t="s">
        <v>239</v>
      </c>
      <c r="B306" s="29"/>
      <c r="C306" s="29">
        <f t="shared" si="5"/>
        <v>0</v>
      </c>
      <c r="D306" s="29"/>
      <c r="F306" s="67" t="str">
        <f t="shared" si="7"/>
        <v/>
      </c>
    </row>
    <row r="307" spans="1:6" x14ac:dyDescent="0.2">
      <c r="A307" s="3" t="s">
        <v>240</v>
      </c>
      <c r="B307" s="29" t="s">
        <v>2</v>
      </c>
      <c r="C307" s="29" t="str">
        <f t="shared" si="5"/>
        <v>BW</v>
      </c>
      <c r="D307" s="29">
        <v>2</v>
      </c>
      <c r="E307" s="115" t="s">
        <v>767</v>
      </c>
      <c r="F307" s="67" t="str">
        <f t="shared" si="7"/>
        <v/>
      </c>
    </row>
    <row r="308" spans="1:6" x14ac:dyDescent="0.2">
      <c r="A308" s="3" t="s">
        <v>241</v>
      </c>
      <c r="B308" s="29" t="s">
        <v>2</v>
      </c>
      <c r="C308" s="29" t="str">
        <f t="shared" si="5"/>
        <v>BW</v>
      </c>
      <c r="D308" s="29">
        <v>2</v>
      </c>
      <c r="E308" s="115" t="s">
        <v>767</v>
      </c>
      <c r="F308" s="67" t="str">
        <f t="shared" si="7"/>
        <v/>
      </c>
    </row>
    <row r="309" spans="1:6" x14ac:dyDescent="0.2">
      <c r="A309" s="3" t="s">
        <v>242</v>
      </c>
      <c r="B309" s="29" t="s">
        <v>2</v>
      </c>
      <c r="C309" s="29" t="str">
        <f t="shared" si="5"/>
        <v>BW</v>
      </c>
      <c r="D309" s="29">
        <v>2</v>
      </c>
      <c r="E309" s="115" t="s">
        <v>767</v>
      </c>
      <c r="F309" s="67" t="str">
        <f t="shared" si="7"/>
        <v/>
      </c>
    </row>
    <row r="310" spans="1:6" x14ac:dyDescent="0.2">
      <c r="A310" s="4" t="s">
        <v>243</v>
      </c>
      <c r="B310" s="29" t="s">
        <v>2</v>
      </c>
      <c r="C310" s="29" t="str">
        <f t="shared" si="5"/>
        <v>BW</v>
      </c>
      <c r="D310" s="29">
        <v>2</v>
      </c>
      <c r="E310" s="115" t="s">
        <v>767</v>
      </c>
      <c r="F310" s="67" t="str">
        <f t="shared" si="7"/>
        <v/>
      </c>
    </row>
    <row r="311" spans="1:6" x14ac:dyDescent="0.2">
      <c r="A311" s="3" t="s">
        <v>244</v>
      </c>
      <c r="B311" s="29" t="s">
        <v>2</v>
      </c>
      <c r="C311" s="29" t="str">
        <f t="shared" si="5"/>
        <v>BW</v>
      </c>
      <c r="D311" s="29">
        <v>2</v>
      </c>
      <c r="E311" s="115" t="s">
        <v>767</v>
      </c>
      <c r="F311" s="67" t="str">
        <f t="shared" si="7"/>
        <v/>
      </c>
    </row>
    <row r="312" spans="1:6" x14ac:dyDescent="0.2">
      <c r="A312" s="4" t="s">
        <v>245</v>
      </c>
      <c r="B312" s="29" t="s">
        <v>2</v>
      </c>
      <c r="C312" s="29" t="str">
        <f t="shared" si="5"/>
        <v>BW</v>
      </c>
      <c r="D312" s="29">
        <v>2</v>
      </c>
      <c r="E312" s="115" t="s">
        <v>767</v>
      </c>
      <c r="F312" s="67" t="str">
        <f t="shared" si="7"/>
        <v/>
      </c>
    </row>
    <row r="313" spans="1:6" x14ac:dyDescent="0.2">
      <c r="A313" s="3" t="s">
        <v>246</v>
      </c>
      <c r="B313" s="29" t="s">
        <v>2</v>
      </c>
      <c r="C313" s="29" t="str">
        <f t="shared" si="5"/>
        <v>BW</v>
      </c>
      <c r="D313" s="29">
        <v>2</v>
      </c>
      <c r="E313" s="115" t="s">
        <v>767</v>
      </c>
      <c r="F313" s="67" t="str">
        <f t="shared" si="7"/>
        <v/>
      </c>
    </row>
    <row r="314" spans="1:6" x14ac:dyDescent="0.2">
      <c r="A314" s="3" t="s">
        <v>247</v>
      </c>
      <c r="B314" s="29" t="s">
        <v>2</v>
      </c>
      <c r="C314" s="29" t="str">
        <f t="shared" si="5"/>
        <v>BW</v>
      </c>
      <c r="D314" s="29">
        <v>2</v>
      </c>
      <c r="E314" s="115" t="s">
        <v>767</v>
      </c>
      <c r="F314" s="67" t="str">
        <f t="shared" si="7"/>
        <v/>
      </c>
    </row>
    <row r="315" spans="1:6" x14ac:dyDescent="0.2">
      <c r="A315" s="3" t="s">
        <v>248</v>
      </c>
      <c r="B315" s="29" t="s">
        <v>2</v>
      </c>
      <c r="C315" s="29" t="str">
        <f t="shared" si="5"/>
        <v>BW</v>
      </c>
      <c r="D315" s="29">
        <v>3</v>
      </c>
      <c r="E315" s="115" t="s">
        <v>767</v>
      </c>
      <c r="F315" s="67" t="str">
        <f t="shared" si="7"/>
        <v/>
      </c>
    </row>
    <row r="316" spans="1:6" x14ac:dyDescent="0.2">
      <c r="A316" s="3"/>
      <c r="B316" s="29"/>
      <c r="C316" s="29"/>
      <c r="D316" s="29"/>
      <c r="F316" s="67" t="str">
        <f t="shared" si="7"/>
        <v/>
      </c>
    </row>
    <row r="317" spans="1:6" x14ac:dyDescent="0.2">
      <c r="A317" s="19" t="s">
        <v>249</v>
      </c>
      <c r="B317" s="29"/>
      <c r="C317" s="29">
        <f t="shared" si="5"/>
        <v>0</v>
      </c>
      <c r="D317" s="29"/>
      <c r="F317" s="67" t="str">
        <f t="shared" si="7"/>
        <v/>
      </c>
    </row>
    <row r="318" spans="1:6" x14ac:dyDescent="0.2">
      <c r="A318" s="6" t="s">
        <v>1398</v>
      </c>
      <c r="B318" s="29" t="s">
        <v>2</v>
      </c>
      <c r="C318" s="29" t="str">
        <f t="shared" si="5"/>
        <v>BW</v>
      </c>
      <c r="D318" s="29">
        <v>3</v>
      </c>
      <c r="E318" s="115" t="s">
        <v>767</v>
      </c>
      <c r="F318" s="67" t="str">
        <f t="shared" si="7"/>
        <v/>
      </c>
    </row>
    <row r="319" spans="1:6" x14ac:dyDescent="0.2">
      <c r="A319" s="7" t="s">
        <v>1397</v>
      </c>
      <c r="B319" s="29" t="s">
        <v>2</v>
      </c>
      <c r="C319" s="29" t="str">
        <f t="shared" si="5"/>
        <v>BW</v>
      </c>
      <c r="D319" s="29">
        <v>3</v>
      </c>
      <c r="E319" s="115" t="s">
        <v>767</v>
      </c>
      <c r="F319" s="67" t="str">
        <f t="shared" si="7"/>
        <v/>
      </c>
    </row>
    <row r="320" spans="1:6" ht="25.5" x14ac:dyDescent="0.2">
      <c r="A320" s="3" t="s">
        <v>1396</v>
      </c>
      <c r="B320" s="29" t="s">
        <v>2</v>
      </c>
      <c r="C320" s="29" t="str">
        <f t="shared" si="5"/>
        <v>BW</v>
      </c>
      <c r="D320" s="29">
        <v>3</v>
      </c>
      <c r="E320" s="115" t="s">
        <v>767</v>
      </c>
      <c r="F320" s="67" t="str">
        <f t="shared" si="7"/>
        <v/>
      </c>
    </row>
    <row r="321" spans="1:6" ht="25.5" x14ac:dyDescent="0.2">
      <c r="A321" s="3" t="s">
        <v>581</v>
      </c>
      <c r="B321" s="29" t="s">
        <v>2</v>
      </c>
      <c r="C321" s="29" t="str">
        <f t="shared" si="5"/>
        <v>BW</v>
      </c>
      <c r="D321" s="29">
        <v>2</v>
      </c>
      <c r="E321" s="115" t="s">
        <v>767</v>
      </c>
      <c r="F321" s="67" t="str">
        <f t="shared" si="7"/>
        <v/>
      </c>
    </row>
    <row r="322" spans="1:6" x14ac:dyDescent="0.2">
      <c r="A322" s="7" t="s">
        <v>250</v>
      </c>
      <c r="B322" s="29" t="s">
        <v>2</v>
      </c>
      <c r="C322" s="29" t="str">
        <f t="shared" si="5"/>
        <v>BW</v>
      </c>
      <c r="D322" s="29">
        <v>2</v>
      </c>
      <c r="E322" s="115" t="s">
        <v>767</v>
      </c>
      <c r="F322" s="67" t="str">
        <f t="shared" si="7"/>
        <v/>
      </c>
    </row>
    <row r="323" spans="1:6" x14ac:dyDescent="0.2">
      <c r="A323" s="7" t="s">
        <v>251</v>
      </c>
      <c r="B323" s="29" t="s">
        <v>2</v>
      </c>
      <c r="C323" s="29" t="str">
        <f t="shared" si="5"/>
        <v>BW</v>
      </c>
      <c r="D323" s="29">
        <v>2</v>
      </c>
      <c r="E323" s="115" t="s">
        <v>767</v>
      </c>
      <c r="F323" s="67" t="str">
        <f t="shared" si="7"/>
        <v/>
      </c>
    </row>
    <row r="324" spans="1:6" x14ac:dyDescent="0.2">
      <c r="A324" s="7" t="s">
        <v>252</v>
      </c>
      <c r="B324" s="29" t="s">
        <v>2</v>
      </c>
      <c r="C324" s="29" t="str">
        <f t="shared" si="5"/>
        <v>BW</v>
      </c>
      <c r="D324" s="29">
        <v>3</v>
      </c>
      <c r="E324" s="115" t="s">
        <v>767</v>
      </c>
      <c r="F324" s="67" t="str">
        <f t="shared" si="7"/>
        <v/>
      </c>
    </row>
    <row r="325" spans="1:6" x14ac:dyDescent="0.2">
      <c r="A325" s="7" t="s">
        <v>253</v>
      </c>
      <c r="B325" s="29" t="s">
        <v>2</v>
      </c>
      <c r="C325" s="29" t="str">
        <f t="shared" si="5"/>
        <v>BW</v>
      </c>
      <c r="D325" s="29">
        <v>3</v>
      </c>
      <c r="E325" s="115" t="s">
        <v>767</v>
      </c>
      <c r="F325" s="67" t="str">
        <f t="shared" ref="F325:F388" si="8">IF((E325="Ja/Nein"),"",IF(AND(D325=3,E325="Ja"),10,IF(AND(D325=2,E325="Ja"),5,IF(AND(D325=1,E325="Ja"),1,IF(AND(D325="",E325="Ja"),"",IF(AND(D325="",E325="Nein"),"Ausschluss",IF(AND(D325="",E325=""),"",0)))))))</f>
        <v/>
      </c>
    </row>
    <row r="326" spans="1:6" x14ac:dyDescent="0.2">
      <c r="A326" s="7" t="s">
        <v>579</v>
      </c>
      <c r="B326" s="29" t="s">
        <v>2</v>
      </c>
      <c r="C326" s="29" t="str">
        <f t="shared" si="5"/>
        <v>BW</v>
      </c>
      <c r="D326" s="29">
        <v>3</v>
      </c>
      <c r="E326" s="115" t="s">
        <v>767</v>
      </c>
      <c r="F326" s="67" t="str">
        <f t="shared" si="8"/>
        <v/>
      </c>
    </row>
    <row r="327" spans="1:6" ht="38.25" x14ac:dyDescent="0.2">
      <c r="A327" s="3" t="s">
        <v>632</v>
      </c>
      <c r="B327" s="29" t="s">
        <v>2</v>
      </c>
      <c r="C327" s="29" t="str">
        <f t="shared" si="5"/>
        <v>BW</v>
      </c>
      <c r="D327" s="29">
        <v>2</v>
      </c>
      <c r="E327" s="115" t="s">
        <v>767</v>
      </c>
      <c r="F327" s="67" t="str">
        <f t="shared" si="8"/>
        <v/>
      </c>
    </row>
    <row r="328" spans="1:6" x14ac:dyDescent="0.2">
      <c r="A328" s="7" t="s">
        <v>568</v>
      </c>
      <c r="B328" s="29" t="s">
        <v>2</v>
      </c>
      <c r="C328" s="29" t="str">
        <f t="shared" si="5"/>
        <v>BW</v>
      </c>
      <c r="D328" s="29">
        <v>2</v>
      </c>
      <c r="E328" s="115" t="s">
        <v>767</v>
      </c>
      <c r="F328" s="67" t="str">
        <f t="shared" si="8"/>
        <v/>
      </c>
    </row>
    <row r="329" spans="1:6" x14ac:dyDescent="0.2">
      <c r="A329" s="7" t="s">
        <v>569</v>
      </c>
      <c r="B329" s="29" t="s">
        <v>2</v>
      </c>
      <c r="C329" s="29" t="str">
        <f t="shared" si="5"/>
        <v>BW</v>
      </c>
      <c r="D329" s="29">
        <v>2</v>
      </c>
      <c r="E329" s="115" t="s">
        <v>767</v>
      </c>
      <c r="F329" s="67" t="str">
        <f t="shared" si="8"/>
        <v/>
      </c>
    </row>
    <row r="330" spans="1:6" x14ac:dyDescent="0.2">
      <c r="A330" s="7" t="s">
        <v>570</v>
      </c>
      <c r="B330" s="29" t="s">
        <v>2</v>
      </c>
      <c r="C330" s="29" t="str">
        <f t="shared" si="5"/>
        <v>BW</v>
      </c>
      <c r="D330" s="29">
        <v>2</v>
      </c>
      <c r="E330" s="115" t="s">
        <v>767</v>
      </c>
      <c r="F330" s="67" t="str">
        <f t="shared" si="8"/>
        <v/>
      </c>
    </row>
    <row r="331" spans="1:6" x14ac:dyDescent="0.2">
      <c r="A331" s="7" t="s">
        <v>571</v>
      </c>
      <c r="B331" s="29"/>
      <c r="C331" s="29">
        <f t="shared" si="5"/>
        <v>0</v>
      </c>
      <c r="D331" s="29"/>
      <c r="E331" s="115" t="s">
        <v>767</v>
      </c>
      <c r="F331" s="67" t="str">
        <f t="shared" si="8"/>
        <v/>
      </c>
    </row>
    <row r="332" spans="1:6" x14ac:dyDescent="0.2">
      <c r="A332" s="7" t="s">
        <v>572</v>
      </c>
      <c r="B332" s="29" t="s">
        <v>2</v>
      </c>
      <c r="C332" s="29" t="str">
        <f t="shared" ref="C332:C473" si="9">B332</f>
        <v>BW</v>
      </c>
      <c r="D332" s="29">
        <v>2</v>
      </c>
      <c r="E332" s="115" t="s">
        <v>767</v>
      </c>
      <c r="F332" s="67" t="str">
        <f t="shared" si="8"/>
        <v/>
      </c>
    </row>
    <row r="333" spans="1:6" x14ac:dyDescent="0.2">
      <c r="A333" s="7" t="s">
        <v>1467</v>
      </c>
      <c r="B333" s="29" t="s">
        <v>2</v>
      </c>
      <c r="C333" s="29" t="str">
        <f t="shared" si="9"/>
        <v>BW</v>
      </c>
      <c r="D333" s="29">
        <v>2</v>
      </c>
      <c r="E333" s="115" t="s">
        <v>767</v>
      </c>
      <c r="F333" s="67" t="str">
        <f t="shared" si="8"/>
        <v/>
      </c>
    </row>
    <row r="334" spans="1:6" ht="25.5" x14ac:dyDescent="0.2">
      <c r="A334" s="3" t="s">
        <v>573</v>
      </c>
      <c r="B334" s="29" t="s">
        <v>2</v>
      </c>
      <c r="C334" s="29" t="str">
        <f t="shared" si="9"/>
        <v>BW</v>
      </c>
      <c r="D334" s="29">
        <v>2</v>
      </c>
      <c r="E334" s="115" t="s">
        <v>767</v>
      </c>
      <c r="F334" s="67" t="str">
        <f t="shared" si="8"/>
        <v/>
      </c>
    </row>
    <row r="335" spans="1:6" x14ac:dyDescent="0.2">
      <c r="A335" s="7" t="s">
        <v>574</v>
      </c>
      <c r="B335" s="29" t="s">
        <v>2</v>
      </c>
      <c r="C335" s="29" t="str">
        <f t="shared" si="9"/>
        <v>BW</v>
      </c>
      <c r="D335" s="29">
        <v>2</v>
      </c>
      <c r="E335" s="115" t="s">
        <v>767</v>
      </c>
      <c r="F335" s="67" t="str">
        <f t="shared" si="8"/>
        <v/>
      </c>
    </row>
    <row r="336" spans="1:6" ht="25.5" x14ac:dyDescent="0.2">
      <c r="A336" s="3" t="s">
        <v>1468</v>
      </c>
      <c r="B336" s="29" t="s">
        <v>2</v>
      </c>
      <c r="C336" s="29" t="str">
        <f t="shared" si="9"/>
        <v>BW</v>
      </c>
      <c r="D336" s="29">
        <v>2</v>
      </c>
      <c r="E336" s="115" t="s">
        <v>767</v>
      </c>
      <c r="F336" s="67" t="str">
        <f t="shared" si="8"/>
        <v/>
      </c>
    </row>
    <row r="337" spans="1:6" ht="25.5" x14ac:dyDescent="0.2">
      <c r="A337" s="4" t="s">
        <v>633</v>
      </c>
      <c r="B337" s="29" t="s">
        <v>2</v>
      </c>
      <c r="C337" s="29" t="str">
        <f t="shared" si="9"/>
        <v>BW</v>
      </c>
      <c r="D337" s="29">
        <v>2</v>
      </c>
      <c r="E337" s="115" t="s">
        <v>767</v>
      </c>
      <c r="F337" s="67" t="str">
        <f t="shared" si="8"/>
        <v/>
      </c>
    </row>
    <row r="338" spans="1:6" x14ac:dyDescent="0.2">
      <c r="A338" s="7" t="s">
        <v>1478</v>
      </c>
      <c r="B338" s="29" t="s">
        <v>2</v>
      </c>
      <c r="C338" s="29" t="str">
        <f t="shared" si="9"/>
        <v>BW</v>
      </c>
      <c r="D338" s="29">
        <v>2</v>
      </c>
      <c r="E338" s="115" t="s">
        <v>767</v>
      </c>
      <c r="F338" s="67" t="str">
        <f t="shared" si="8"/>
        <v/>
      </c>
    </row>
    <row r="339" spans="1:6" x14ac:dyDescent="0.2">
      <c r="A339" s="7" t="s">
        <v>575</v>
      </c>
      <c r="B339" s="29" t="s">
        <v>2</v>
      </c>
      <c r="C339" s="29" t="str">
        <f t="shared" si="9"/>
        <v>BW</v>
      </c>
      <c r="D339" s="29">
        <v>2</v>
      </c>
      <c r="E339" s="115" t="s">
        <v>767</v>
      </c>
      <c r="F339" s="67" t="str">
        <f t="shared" si="8"/>
        <v/>
      </c>
    </row>
    <row r="340" spans="1:6" ht="25.5" x14ac:dyDescent="0.2">
      <c r="A340" s="3" t="s">
        <v>1479</v>
      </c>
      <c r="B340" s="29" t="s">
        <v>2</v>
      </c>
      <c r="C340" s="29" t="str">
        <f t="shared" si="9"/>
        <v>BW</v>
      </c>
      <c r="D340" s="29">
        <v>2</v>
      </c>
      <c r="E340" s="115" t="s">
        <v>767</v>
      </c>
      <c r="F340" s="67" t="str">
        <f t="shared" si="8"/>
        <v/>
      </c>
    </row>
    <row r="341" spans="1:6" x14ac:dyDescent="0.2">
      <c r="A341" s="7" t="s">
        <v>1469</v>
      </c>
      <c r="B341" s="29" t="s">
        <v>2</v>
      </c>
      <c r="C341" s="29" t="str">
        <f t="shared" si="9"/>
        <v>BW</v>
      </c>
      <c r="D341" s="29">
        <v>2</v>
      </c>
      <c r="E341" s="115" t="s">
        <v>767</v>
      </c>
      <c r="F341" s="67" t="str">
        <f t="shared" si="8"/>
        <v/>
      </c>
    </row>
    <row r="342" spans="1:6" ht="25.5" x14ac:dyDescent="0.2">
      <c r="A342" s="3" t="s">
        <v>1470</v>
      </c>
      <c r="B342" s="29" t="s">
        <v>2</v>
      </c>
      <c r="C342" s="29" t="str">
        <f t="shared" si="9"/>
        <v>BW</v>
      </c>
      <c r="D342" s="29">
        <v>2</v>
      </c>
      <c r="E342" s="115" t="s">
        <v>767</v>
      </c>
      <c r="F342" s="67" t="str">
        <f t="shared" si="8"/>
        <v/>
      </c>
    </row>
    <row r="343" spans="1:6" x14ac:dyDescent="0.2">
      <c r="A343" s="7" t="s">
        <v>576</v>
      </c>
      <c r="B343" s="29" t="s">
        <v>2</v>
      </c>
      <c r="C343" s="29" t="str">
        <f t="shared" si="9"/>
        <v>BW</v>
      </c>
      <c r="D343" s="29">
        <v>2</v>
      </c>
      <c r="E343" s="115" t="s">
        <v>767</v>
      </c>
      <c r="F343" s="67" t="str">
        <f t="shared" si="8"/>
        <v/>
      </c>
    </row>
    <row r="344" spans="1:6" x14ac:dyDescent="0.2">
      <c r="A344" s="7" t="s">
        <v>577</v>
      </c>
      <c r="B344" s="29" t="s">
        <v>2</v>
      </c>
      <c r="C344" s="29" t="str">
        <f t="shared" si="9"/>
        <v>BW</v>
      </c>
      <c r="D344" s="29">
        <v>2</v>
      </c>
      <c r="E344" s="115" t="s">
        <v>767</v>
      </c>
      <c r="F344" s="67" t="str">
        <f t="shared" si="8"/>
        <v/>
      </c>
    </row>
    <row r="345" spans="1:6" x14ac:dyDescent="0.2">
      <c r="A345" s="6" t="s">
        <v>578</v>
      </c>
      <c r="B345" s="29" t="s">
        <v>2</v>
      </c>
      <c r="C345" s="29" t="str">
        <f t="shared" si="9"/>
        <v>BW</v>
      </c>
      <c r="D345" s="29">
        <v>2</v>
      </c>
      <c r="E345" s="115" t="s">
        <v>767</v>
      </c>
      <c r="F345" s="67" t="str">
        <f t="shared" si="8"/>
        <v/>
      </c>
    </row>
    <row r="346" spans="1:6" x14ac:dyDescent="0.2">
      <c r="A346" s="6" t="s">
        <v>580</v>
      </c>
      <c r="B346" s="29" t="s">
        <v>2</v>
      </c>
      <c r="C346" s="29" t="str">
        <f t="shared" si="9"/>
        <v>BW</v>
      </c>
      <c r="D346" s="29">
        <v>2</v>
      </c>
      <c r="E346" s="115" t="s">
        <v>767</v>
      </c>
      <c r="F346" s="67" t="str">
        <f t="shared" si="8"/>
        <v/>
      </c>
    </row>
    <row r="347" spans="1:6" ht="25.5" x14ac:dyDescent="0.2">
      <c r="A347" s="4" t="s">
        <v>1480</v>
      </c>
      <c r="B347" s="29" t="s">
        <v>2</v>
      </c>
      <c r="C347" s="29" t="str">
        <f t="shared" si="9"/>
        <v>BW</v>
      </c>
      <c r="D347" s="29">
        <v>2</v>
      </c>
      <c r="E347" s="115" t="s">
        <v>767</v>
      </c>
      <c r="F347" s="67" t="str">
        <f t="shared" si="8"/>
        <v/>
      </c>
    </row>
    <row r="348" spans="1:6" ht="38.25" x14ac:dyDescent="0.2">
      <c r="A348" s="3" t="s">
        <v>254</v>
      </c>
      <c r="B348" s="29" t="s">
        <v>2</v>
      </c>
      <c r="C348" s="29" t="str">
        <f t="shared" si="9"/>
        <v>BW</v>
      </c>
      <c r="D348" s="29">
        <v>3</v>
      </c>
      <c r="E348" s="115" t="s">
        <v>767</v>
      </c>
      <c r="F348" s="67" t="str">
        <f t="shared" si="8"/>
        <v/>
      </c>
    </row>
    <row r="349" spans="1:6" x14ac:dyDescent="0.2">
      <c r="A349" s="7" t="s">
        <v>1128</v>
      </c>
      <c r="B349" s="29" t="s">
        <v>2</v>
      </c>
      <c r="C349" s="29" t="str">
        <f t="shared" si="9"/>
        <v>BW</v>
      </c>
      <c r="D349" s="29">
        <v>3</v>
      </c>
      <c r="E349" s="115" t="s">
        <v>767</v>
      </c>
      <c r="F349" s="67" t="str">
        <f t="shared" si="8"/>
        <v/>
      </c>
    </row>
    <row r="350" spans="1:6" x14ac:dyDescent="0.2">
      <c r="A350" s="7" t="s">
        <v>1129</v>
      </c>
      <c r="B350" s="29" t="s">
        <v>2</v>
      </c>
      <c r="C350" s="29" t="str">
        <f t="shared" si="9"/>
        <v>BW</v>
      </c>
      <c r="D350" s="29">
        <v>3</v>
      </c>
      <c r="E350" s="115" t="s">
        <v>767</v>
      </c>
      <c r="F350" s="67" t="str">
        <f t="shared" si="8"/>
        <v/>
      </c>
    </row>
    <row r="351" spans="1:6" x14ac:dyDescent="0.2">
      <c r="A351" s="7" t="s">
        <v>1130</v>
      </c>
      <c r="B351" s="29" t="s">
        <v>2</v>
      </c>
      <c r="C351" s="29" t="str">
        <f t="shared" si="9"/>
        <v>BW</v>
      </c>
      <c r="D351" s="29">
        <v>3</v>
      </c>
      <c r="E351" s="115" t="s">
        <v>767</v>
      </c>
      <c r="F351" s="67" t="str">
        <f t="shared" si="8"/>
        <v/>
      </c>
    </row>
    <row r="352" spans="1:6" x14ac:dyDescent="0.2">
      <c r="A352" s="7" t="s">
        <v>1131</v>
      </c>
      <c r="B352" s="29" t="s">
        <v>2</v>
      </c>
      <c r="C352" s="29" t="str">
        <f t="shared" si="9"/>
        <v>BW</v>
      </c>
      <c r="D352" s="29">
        <v>3</v>
      </c>
      <c r="E352" s="115" t="s">
        <v>767</v>
      </c>
      <c r="F352" s="67" t="str">
        <f t="shared" si="8"/>
        <v/>
      </c>
    </row>
    <row r="353" spans="1:6" x14ac:dyDescent="0.2">
      <c r="A353" s="7" t="s">
        <v>1099</v>
      </c>
      <c r="B353" s="29" t="s">
        <v>2</v>
      </c>
      <c r="C353" s="29" t="str">
        <f t="shared" si="9"/>
        <v>BW</v>
      </c>
      <c r="D353" s="29">
        <v>3</v>
      </c>
      <c r="E353" s="115" t="s">
        <v>767</v>
      </c>
      <c r="F353" s="67" t="str">
        <f t="shared" si="8"/>
        <v/>
      </c>
    </row>
    <row r="354" spans="1:6" x14ac:dyDescent="0.2">
      <c r="A354" s="7" t="s">
        <v>1132</v>
      </c>
      <c r="B354" s="29" t="s">
        <v>2</v>
      </c>
      <c r="C354" s="29" t="str">
        <f t="shared" si="9"/>
        <v>BW</v>
      </c>
      <c r="D354" s="29">
        <v>3</v>
      </c>
      <c r="E354" s="115" t="s">
        <v>767</v>
      </c>
      <c r="F354" s="67" t="str">
        <f t="shared" si="8"/>
        <v/>
      </c>
    </row>
    <row r="355" spans="1:6" x14ac:dyDescent="0.2">
      <c r="A355" s="7" t="s">
        <v>1133</v>
      </c>
      <c r="B355" s="29" t="s">
        <v>2</v>
      </c>
      <c r="C355" s="29" t="str">
        <f t="shared" si="9"/>
        <v>BW</v>
      </c>
      <c r="D355" s="29">
        <v>3</v>
      </c>
      <c r="E355" s="115" t="s">
        <v>767</v>
      </c>
      <c r="F355" s="67" t="str">
        <f t="shared" si="8"/>
        <v/>
      </c>
    </row>
    <row r="356" spans="1:6" x14ac:dyDescent="0.2">
      <c r="A356" s="7" t="s">
        <v>1134</v>
      </c>
      <c r="B356" s="29" t="s">
        <v>2</v>
      </c>
      <c r="C356" s="29" t="str">
        <f t="shared" si="9"/>
        <v>BW</v>
      </c>
      <c r="D356" s="29">
        <v>2</v>
      </c>
      <c r="E356" s="115" t="s">
        <v>767</v>
      </c>
      <c r="F356" s="67" t="str">
        <f t="shared" si="8"/>
        <v/>
      </c>
    </row>
    <row r="357" spans="1:6" x14ac:dyDescent="0.2">
      <c r="A357" s="7" t="s">
        <v>1135</v>
      </c>
      <c r="B357" s="29" t="s">
        <v>2</v>
      </c>
      <c r="C357" s="29" t="str">
        <f t="shared" si="9"/>
        <v>BW</v>
      </c>
      <c r="D357" s="29">
        <v>2</v>
      </c>
      <c r="E357" s="115" t="s">
        <v>767</v>
      </c>
      <c r="F357" s="67" t="str">
        <f t="shared" si="8"/>
        <v/>
      </c>
    </row>
    <row r="358" spans="1:6" x14ac:dyDescent="0.2">
      <c r="A358" s="7" t="s">
        <v>1136</v>
      </c>
      <c r="B358" s="29" t="s">
        <v>2</v>
      </c>
      <c r="C358" s="29" t="str">
        <f t="shared" si="9"/>
        <v>BW</v>
      </c>
      <c r="D358" s="29">
        <v>3</v>
      </c>
      <c r="E358" s="115" t="s">
        <v>767</v>
      </c>
      <c r="F358" s="67" t="str">
        <f t="shared" si="8"/>
        <v/>
      </c>
    </row>
    <row r="359" spans="1:6" x14ac:dyDescent="0.2">
      <c r="A359" s="7" t="s">
        <v>1177</v>
      </c>
      <c r="B359" s="29" t="s">
        <v>2</v>
      </c>
      <c r="C359" s="29"/>
      <c r="D359" s="29">
        <v>3</v>
      </c>
      <c r="E359" s="115" t="s">
        <v>767</v>
      </c>
      <c r="F359" s="67" t="str">
        <f t="shared" si="8"/>
        <v/>
      </c>
    </row>
    <row r="360" spans="1:6" x14ac:dyDescent="0.2">
      <c r="A360" s="62" t="s">
        <v>1137</v>
      </c>
      <c r="B360" s="29" t="s">
        <v>2</v>
      </c>
      <c r="C360" s="29" t="str">
        <f t="shared" si="9"/>
        <v>BW</v>
      </c>
      <c r="D360" s="29">
        <v>3</v>
      </c>
      <c r="E360" s="115" t="s">
        <v>767</v>
      </c>
      <c r="F360" s="67" t="str">
        <f t="shared" si="8"/>
        <v/>
      </c>
    </row>
    <row r="361" spans="1:6" x14ac:dyDescent="0.2">
      <c r="A361" s="7" t="s">
        <v>1138</v>
      </c>
      <c r="B361" s="29" t="s">
        <v>2</v>
      </c>
      <c r="C361" s="29" t="str">
        <f t="shared" si="9"/>
        <v>BW</v>
      </c>
      <c r="D361" s="29">
        <v>3</v>
      </c>
      <c r="E361" s="115" t="s">
        <v>767</v>
      </c>
      <c r="F361" s="67" t="str">
        <f t="shared" si="8"/>
        <v/>
      </c>
    </row>
    <row r="362" spans="1:6" x14ac:dyDescent="0.2">
      <c r="A362" s="6" t="s">
        <v>1110</v>
      </c>
      <c r="B362" s="29" t="s">
        <v>2</v>
      </c>
      <c r="C362" s="29" t="str">
        <f t="shared" si="9"/>
        <v>BW</v>
      </c>
      <c r="D362" s="29">
        <v>3</v>
      </c>
      <c r="E362" s="115" t="s">
        <v>767</v>
      </c>
      <c r="F362" s="67" t="str">
        <f t="shared" si="8"/>
        <v/>
      </c>
    </row>
    <row r="363" spans="1:6" x14ac:dyDescent="0.2">
      <c r="A363" s="6" t="s">
        <v>1178</v>
      </c>
      <c r="B363" s="29" t="s">
        <v>2</v>
      </c>
      <c r="C363" s="29" t="str">
        <f t="shared" si="9"/>
        <v>BW</v>
      </c>
      <c r="D363" s="29">
        <v>3</v>
      </c>
      <c r="E363" s="115" t="s">
        <v>767</v>
      </c>
      <c r="F363" s="67" t="str">
        <f t="shared" si="8"/>
        <v/>
      </c>
    </row>
    <row r="364" spans="1:6" x14ac:dyDescent="0.2">
      <c r="A364" s="6" t="s">
        <v>301</v>
      </c>
      <c r="B364" s="29" t="s">
        <v>2</v>
      </c>
      <c r="C364" s="29" t="str">
        <f t="shared" si="9"/>
        <v>BW</v>
      </c>
      <c r="D364" s="29">
        <v>3</v>
      </c>
      <c r="E364" s="115" t="s">
        <v>767</v>
      </c>
      <c r="F364" s="67" t="str">
        <f t="shared" si="8"/>
        <v/>
      </c>
    </row>
    <row r="365" spans="1:6" x14ac:dyDescent="0.2">
      <c r="A365" s="6" t="s">
        <v>302</v>
      </c>
      <c r="B365" s="29" t="s">
        <v>2</v>
      </c>
      <c r="C365" s="29" t="str">
        <f t="shared" si="9"/>
        <v>BW</v>
      </c>
      <c r="D365" s="29">
        <v>3</v>
      </c>
      <c r="E365" s="115" t="s">
        <v>767</v>
      </c>
      <c r="F365" s="67" t="str">
        <f t="shared" si="8"/>
        <v/>
      </c>
    </row>
    <row r="366" spans="1:6" x14ac:dyDescent="0.2">
      <c r="A366" s="6" t="s">
        <v>303</v>
      </c>
      <c r="B366" s="29" t="s">
        <v>2</v>
      </c>
      <c r="C366" s="29" t="str">
        <f t="shared" si="9"/>
        <v>BW</v>
      </c>
      <c r="D366" s="29">
        <v>3</v>
      </c>
      <c r="E366" s="115" t="s">
        <v>767</v>
      </c>
      <c r="F366" s="67" t="str">
        <f t="shared" si="8"/>
        <v/>
      </c>
    </row>
    <row r="367" spans="1:6" x14ac:dyDescent="0.2">
      <c r="A367" s="6" t="s">
        <v>1518</v>
      </c>
      <c r="B367" s="29" t="s">
        <v>2</v>
      </c>
      <c r="C367" s="29" t="str">
        <f t="shared" si="9"/>
        <v>BW</v>
      </c>
      <c r="D367" s="29">
        <v>3</v>
      </c>
      <c r="E367" s="115" t="s">
        <v>767</v>
      </c>
      <c r="F367" s="67" t="str">
        <f t="shared" si="8"/>
        <v/>
      </c>
    </row>
    <row r="368" spans="1:6" x14ac:dyDescent="0.2">
      <c r="A368" s="6" t="s">
        <v>583</v>
      </c>
      <c r="B368" s="29" t="s">
        <v>2</v>
      </c>
      <c r="C368" s="29" t="str">
        <f t="shared" si="9"/>
        <v>BW</v>
      </c>
      <c r="D368" s="29">
        <v>3</v>
      </c>
      <c r="E368" s="115" t="s">
        <v>767</v>
      </c>
      <c r="F368" s="67" t="str">
        <f t="shared" si="8"/>
        <v/>
      </c>
    </row>
    <row r="369" spans="1:12" x14ac:dyDescent="0.2">
      <c r="A369" s="94" t="s">
        <v>1517</v>
      </c>
      <c r="B369" s="29" t="s">
        <v>2</v>
      </c>
      <c r="C369" s="29"/>
      <c r="D369" s="29">
        <v>3</v>
      </c>
      <c r="E369" s="115" t="s">
        <v>767</v>
      </c>
      <c r="F369" s="67" t="str">
        <f t="shared" si="8"/>
        <v/>
      </c>
    </row>
    <row r="370" spans="1:12" s="91" customFormat="1" x14ac:dyDescent="0.2">
      <c r="A370" s="6"/>
      <c r="B370" s="29"/>
      <c r="C370" s="29"/>
      <c r="D370" s="29"/>
      <c r="E370" s="67"/>
      <c r="F370" s="67" t="str">
        <f t="shared" si="8"/>
        <v/>
      </c>
      <c r="G370" s="9"/>
      <c r="H370" s="9"/>
      <c r="I370" s="9"/>
      <c r="J370" s="9"/>
      <c r="K370" s="9"/>
      <c r="L370" s="9"/>
    </row>
    <row r="371" spans="1:12" x14ac:dyDescent="0.2">
      <c r="A371" s="19" t="s">
        <v>255</v>
      </c>
      <c r="B371" s="29"/>
      <c r="C371" s="29">
        <f t="shared" si="9"/>
        <v>0</v>
      </c>
      <c r="D371" s="29"/>
      <c r="F371" s="67" t="str">
        <f t="shared" si="8"/>
        <v/>
      </c>
    </row>
    <row r="372" spans="1:12" ht="25.5" x14ac:dyDescent="0.2">
      <c r="A372" s="3" t="s">
        <v>259</v>
      </c>
      <c r="B372" s="29" t="s">
        <v>2</v>
      </c>
      <c r="C372" s="29" t="str">
        <f t="shared" si="9"/>
        <v>BW</v>
      </c>
      <c r="D372" s="29">
        <v>2</v>
      </c>
      <c r="E372" s="115" t="s">
        <v>767</v>
      </c>
      <c r="F372" s="67" t="str">
        <f t="shared" si="8"/>
        <v/>
      </c>
    </row>
    <row r="373" spans="1:12" x14ac:dyDescent="0.2">
      <c r="A373" s="3" t="s">
        <v>260</v>
      </c>
      <c r="B373" s="29" t="s">
        <v>2</v>
      </c>
      <c r="C373" s="29" t="str">
        <f t="shared" si="9"/>
        <v>BW</v>
      </c>
      <c r="D373" s="29">
        <v>2</v>
      </c>
      <c r="E373" s="115" t="s">
        <v>767</v>
      </c>
      <c r="F373" s="67" t="str">
        <f t="shared" si="8"/>
        <v/>
      </c>
    </row>
    <row r="374" spans="1:12" x14ac:dyDescent="0.2">
      <c r="A374" s="3" t="s">
        <v>261</v>
      </c>
      <c r="B374" s="29" t="s">
        <v>2</v>
      </c>
      <c r="C374" s="29" t="str">
        <f t="shared" si="9"/>
        <v>BW</v>
      </c>
      <c r="D374" s="29">
        <v>3</v>
      </c>
      <c r="E374" s="115" t="s">
        <v>767</v>
      </c>
      <c r="F374" s="67" t="str">
        <f t="shared" si="8"/>
        <v/>
      </c>
    </row>
    <row r="375" spans="1:12" x14ac:dyDescent="0.2">
      <c r="A375" s="71" t="s">
        <v>1524</v>
      </c>
      <c r="B375" s="29" t="s">
        <v>2</v>
      </c>
      <c r="C375" s="29" t="str">
        <f t="shared" ref="C375:C378" si="10">B375</f>
        <v>BW</v>
      </c>
      <c r="D375" s="29">
        <v>3</v>
      </c>
      <c r="E375" s="115" t="s">
        <v>767</v>
      </c>
      <c r="F375" s="67" t="str">
        <f t="shared" si="8"/>
        <v/>
      </c>
    </row>
    <row r="376" spans="1:12" x14ac:dyDescent="0.2">
      <c r="A376" s="71" t="s">
        <v>1525</v>
      </c>
      <c r="B376" s="29" t="s">
        <v>2</v>
      </c>
      <c r="C376" s="29" t="str">
        <f t="shared" ref="C376" si="11">B376</f>
        <v>BW</v>
      </c>
      <c r="D376" s="29">
        <v>3</v>
      </c>
      <c r="E376" s="115" t="s">
        <v>767</v>
      </c>
      <c r="F376" s="67" t="str">
        <f t="shared" si="8"/>
        <v/>
      </c>
    </row>
    <row r="377" spans="1:12" x14ac:dyDescent="0.2">
      <c r="A377" s="71" t="s">
        <v>813</v>
      </c>
      <c r="B377" s="29" t="s">
        <v>2</v>
      </c>
      <c r="C377" s="29" t="str">
        <f t="shared" si="10"/>
        <v>BW</v>
      </c>
      <c r="D377" s="29">
        <v>3</v>
      </c>
      <c r="E377" s="115" t="s">
        <v>767</v>
      </c>
      <c r="F377" s="67" t="str">
        <f t="shared" si="8"/>
        <v/>
      </c>
    </row>
    <row r="378" spans="1:12" x14ac:dyDescent="0.2">
      <c r="A378" s="71" t="s">
        <v>771</v>
      </c>
      <c r="B378" s="29" t="s">
        <v>2</v>
      </c>
      <c r="C378" s="29" t="str">
        <f t="shared" si="10"/>
        <v>BW</v>
      </c>
      <c r="D378" s="29">
        <v>3</v>
      </c>
      <c r="E378" s="115" t="s">
        <v>767</v>
      </c>
      <c r="F378" s="67" t="str">
        <f t="shared" si="8"/>
        <v/>
      </c>
    </row>
    <row r="379" spans="1:12" x14ac:dyDescent="0.2">
      <c r="A379" s="71" t="s">
        <v>907</v>
      </c>
      <c r="B379" s="29" t="s">
        <v>2</v>
      </c>
      <c r="C379" s="29" t="str">
        <f t="shared" ref="C379" si="12">B379</f>
        <v>BW</v>
      </c>
      <c r="D379" s="29">
        <v>3</v>
      </c>
      <c r="E379" s="115" t="s">
        <v>767</v>
      </c>
      <c r="F379" s="67" t="str">
        <f t="shared" si="8"/>
        <v/>
      </c>
    </row>
    <row r="380" spans="1:12" x14ac:dyDescent="0.2">
      <c r="A380" s="71"/>
      <c r="B380" s="29"/>
      <c r="C380" s="29"/>
      <c r="D380" s="29"/>
      <c r="F380" s="67" t="str">
        <f t="shared" si="8"/>
        <v/>
      </c>
    </row>
    <row r="381" spans="1:12" x14ac:dyDescent="0.2">
      <c r="A381" s="19" t="s">
        <v>262</v>
      </c>
      <c r="B381" s="29"/>
      <c r="C381" s="29">
        <f t="shared" si="9"/>
        <v>0</v>
      </c>
      <c r="D381" s="29"/>
      <c r="F381" s="67" t="str">
        <f t="shared" si="8"/>
        <v/>
      </c>
    </row>
    <row r="382" spans="1:12" x14ac:dyDescent="0.2">
      <c r="A382" s="3" t="s">
        <v>263</v>
      </c>
      <c r="B382" s="29" t="s">
        <v>2</v>
      </c>
      <c r="C382" s="29" t="str">
        <f t="shared" si="9"/>
        <v>BW</v>
      </c>
      <c r="D382" s="29">
        <v>3</v>
      </c>
      <c r="E382" s="115" t="s">
        <v>767</v>
      </c>
      <c r="F382" s="67" t="str">
        <f t="shared" si="8"/>
        <v/>
      </c>
    </row>
    <row r="383" spans="1:12" ht="25.5" x14ac:dyDescent="0.2">
      <c r="A383" s="3" t="s">
        <v>264</v>
      </c>
      <c r="B383" s="29" t="s">
        <v>2</v>
      </c>
      <c r="C383" s="29" t="str">
        <f t="shared" si="9"/>
        <v>BW</v>
      </c>
      <c r="D383" s="29">
        <v>3</v>
      </c>
      <c r="E383" s="115" t="s">
        <v>767</v>
      </c>
      <c r="F383" s="67" t="str">
        <f t="shared" si="8"/>
        <v/>
      </c>
    </row>
    <row r="384" spans="1:12" x14ac:dyDescent="0.2">
      <c r="A384" s="3" t="s">
        <v>166</v>
      </c>
      <c r="B384" s="29" t="s">
        <v>2</v>
      </c>
      <c r="C384" s="29" t="str">
        <f t="shared" si="9"/>
        <v>BW</v>
      </c>
      <c r="D384" s="29">
        <v>3</v>
      </c>
      <c r="E384" s="115" t="s">
        <v>767</v>
      </c>
      <c r="F384" s="67" t="str">
        <f t="shared" si="8"/>
        <v/>
      </c>
    </row>
    <row r="385" spans="1:6" ht="25.5" x14ac:dyDescent="0.2">
      <c r="A385" s="3" t="s">
        <v>167</v>
      </c>
      <c r="B385" s="29" t="s">
        <v>2</v>
      </c>
      <c r="C385" s="29" t="str">
        <f t="shared" si="9"/>
        <v>BW</v>
      </c>
      <c r="D385" s="29">
        <v>3</v>
      </c>
      <c r="E385" s="115" t="s">
        <v>767</v>
      </c>
      <c r="F385" s="67" t="str">
        <f t="shared" si="8"/>
        <v/>
      </c>
    </row>
    <row r="386" spans="1:6" x14ac:dyDescent="0.2">
      <c r="A386" s="3" t="s">
        <v>1549</v>
      </c>
      <c r="B386" s="29" t="s">
        <v>2</v>
      </c>
      <c r="C386" s="29"/>
      <c r="D386" s="29">
        <v>2</v>
      </c>
      <c r="E386" s="115" t="s">
        <v>767</v>
      </c>
      <c r="F386" s="67" t="str">
        <f t="shared" si="8"/>
        <v/>
      </c>
    </row>
    <row r="387" spans="1:6" x14ac:dyDescent="0.2">
      <c r="A387" s="3" t="s">
        <v>1553</v>
      </c>
      <c r="B387" s="29" t="s">
        <v>2</v>
      </c>
      <c r="C387" s="29"/>
      <c r="D387" s="29">
        <v>2</v>
      </c>
      <c r="E387" s="115" t="s">
        <v>767</v>
      </c>
      <c r="F387" s="67" t="str">
        <f t="shared" si="8"/>
        <v/>
      </c>
    </row>
    <row r="388" spans="1:6" x14ac:dyDescent="0.2">
      <c r="A388" s="3" t="s">
        <v>1548</v>
      </c>
      <c r="B388" s="29" t="s">
        <v>2</v>
      </c>
      <c r="C388" s="29"/>
      <c r="D388" s="29">
        <v>3</v>
      </c>
      <c r="E388" s="115" t="s">
        <v>767</v>
      </c>
      <c r="F388" s="67" t="str">
        <f t="shared" si="8"/>
        <v/>
      </c>
    </row>
    <row r="389" spans="1:6" x14ac:dyDescent="0.2">
      <c r="A389" s="3" t="s">
        <v>1544</v>
      </c>
      <c r="B389" s="29" t="s">
        <v>2</v>
      </c>
      <c r="C389" s="29"/>
      <c r="D389" s="29">
        <v>2</v>
      </c>
      <c r="E389" s="115" t="s">
        <v>767</v>
      </c>
      <c r="F389" s="67" t="str">
        <f t="shared" ref="F389:F450" si="13">IF((E389="Ja/Nein"),"",IF(AND(D389=3,E389="Ja"),10,IF(AND(D389=2,E389="Ja"),5,IF(AND(D389=1,E389="Ja"),1,IF(AND(D389="",E389="Ja"),"",IF(AND(D389="",E389="Nein"),"Ausschluss",IF(AND(D389="",E389=""),"",0)))))))</f>
        <v/>
      </c>
    </row>
    <row r="390" spans="1:6" x14ac:dyDescent="0.2">
      <c r="A390" s="3" t="s">
        <v>1160</v>
      </c>
      <c r="B390" s="29" t="s">
        <v>2</v>
      </c>
      <c r="C390" s="29"/>
      <c r="D390" s="29">
        <v>2</v>
      </c>
      <c r="E390" s="115" t="s">
        <v>767</v>
      </c>
      <c r="F390" s="67" t="str">
        <f t="shared" si="13"/>
        <v/>
      </c>
    </row>
    <row r="391" spans="1:6" x14ac:dyDescent="0.2">
      <c r="A391" s="3" t="s">
        <v>1597</v>
      </c>
      <c r="B391" s="29" t="s">
        <v>2</v>
      </c>
      <c r="C391" s="29"/>
      <c r="D391" s="29">
        <v>2</v>
      </c>
      <c r="E391" s="115" t="s">
        <v>767</v>
      </c>
      <c r="F391" s="67" t="str">
        <f t="shared" si="13"/>
        <v/>
      </c>
    </row>
    <row r="392" spans="1:6" x14ac:dyDescent="0.2">
      <c r="A392" s="3" t="s">
        <v>1552</v>
      </c>
      <c r="B392" s="29" t="s">
        <v>2</v>
      </c>
      <c r="C392" s="29"/>
      <c r="D392" s="29">
        <v>3</v>
      </c>
      <c r="E392" s="115" t="s">
        <v>767</v>
      </c>
      <c r="F392" s="67" t="str">
        <f t="shared" si="13"/>
        <v/>
      </c>
    </row>
    <row r="393" spans="1:6" x14ac:dyDescent="0.2">
      <c r="A393" s="3" t="s">
        <v>1660</v>
      </c>
      <c r="B393" s="29" t="s">
        <v>2</v>
      </c>
      <c r="C393" s="29"/>
      <c r="D393" s="29">
        <v>3</v>
      </c>
      <c r="E393" s="115" t="s">
        <v>767</v>
      </c>
      <c r="F393" s="67" t="str">
        <f t="shared" si="13"/>
        <v/>
      </c>
    </row>
    <row r="394" spans="1:6" x14ac:dyDescent="0.2">
      <c r="A394" s="3" t="s">
        <v>1551</v>
      </c>
      <c r="B394" s="29" t="s">
        <v>2</v>
      </c>
      <c r="C394" s="29"/>
      <c r="D394" s="29">
        <v>3</v>
      </c>
      <c r="E394" s="115" t="s">
        <v>767</v>
      </c>
      <c r="F394" s="67" t="str">
        <f t="shared" si="13"/>
        <v/>
      </c>
    </row>
    <row r="395" spans="1:6" x14ac:dyDescent="0.2">
      <c r="A395" s="3" t="s">
        <v>1533</v>
      </c>
      <c r="B395" s="29" t="s">
        <v>2</v>
      </c>
      <c r="C395" s="29"/>
      <c r="D395" s="29">
        <v>3</v>
      </c>
      <c r="E395" s="115" t="s">
        <v>767</v>
      </c>
      <c r="F395" s="67" t="str">
        <f t="shared" si="13"/>
        <v/>
      </c>
    </row>
    <row r="396" spans="1:6" x14ac:dyDescent="0.2">
      <c r="A396" s="3" t="s">
        <v>1536</v>
      </c>
      <c r="B396" s="29" t="s">
        <v>2</v>
      </c>
      <c r="C396" s="29"/>
      <c r="D396" s="29">
        <v>3</v>
      </c>
      <c r="E396" s="115" t="s">
        <v>767</v>
      </c>
      <c r="F396" s="67" t="str">
        <f t="shared" si="13"/>
        <v/>
      </c>
    </row>
    <row r="397" spans="1:6" x14ac:dyDescent="0.2">
      <c r="A397" s="3" t="s">
        <v>1550</v>
      </c>
      <c r="B397" s="29" t="s">
        <v>2</v>
      </c>
      <c r="C397" s="29"/>
      <c r="D397" s="29">
        <v>3</v>
      </c>
      <c r="E397" s="115" t="s">
        <v>767</v>
      </c>
      <c r="F397" s="67" t="str">
        <f t="shared" si="13"/>
        <v/>
      </c>
    </row>
    <row r="398" spans="1:6" x14ac:dyDescent="0.2">
      <c r="A398" s="3" t="s">
        <v>1570</v>
      </c>
      <c r="B398" s="29" t="s">
        <v>2</v>
      </c>
      <c r="C398" s="29"/>
      <c r="D398" s="29">
        <v>3</v>
      </c>
      <c r="E398" s="115" t="s">
        <v>767</v>
      </c>
      <c r="F398" s="67" t="str">
        <f t="shared" si="13"/>
        <v/>
      </c>
    </row>
    <row r="399" spans="1:6" x14ac:dyDescent="0.2">
      <c r="A399" s="3" t="s">
        <v>1571</v>
      </c>
      <c r="B399" s="29" t="s">
        <v>2</v>
      </c>
      <c r="C399" s="29"/>
      <c r="D399" s="29">
        <v>3</v>
      </c>
      <c r="E399" s="115" t="s">
        <v>767</v>
      </c>
      <c r="F399" s="67" t="str">
        <f t="shared" si="13"/>
        <v/>
      </c>
    </row>
    <row r="400" spans="1:6" x14ac:dyDescent="0.2">
      <c r="A400" s="3" t="s">
        <v>1545</v>
      </c>
      <c r="B400" s="29" t="s">
        <v>2</v>
      </c>
      <c r="C400" s="29"/>
      <c r="D400" s="29">
        <v>3</v>
      </c>
      <c r="E400" s="115" t="s">
        <v>767</v>
      </c>
      <c r="F400" s="67" t="str">
        <f t="shared" si="13"/>
        <v/>
      </c>
    </row>
    <row r="401" spans="1:6" x14ac:dyDescent="0.2">
      <c r="A401" s="3" t="s">
        <v>20</v>
      </c>
      <c r="B401" s="29" t="s">
        <v>2</v>
      </c>
      <c r="C401" s="29"/>
      <c r="D401" s="29">
        <v>3</v>
      </c>
      <c r="E401" s="115" t="s">
        <v>767</v>
      </c>
      <c r="F401" s="67" t="str">
        <f t="shared" si="13"/>
        <v/>
      </c>
    </row>
    <row r="402" spans="1:6" x14ac:dyDescent="0.2">
      <c r="A402" s="3" t="s">
        <v>1528</v>
      </c>
      <c r="B402" s="29" t="s">
        <v>2</v>
      </c>
      <c r="C402" s="29"/>
      <c r="D402" s="29">
        <v>3</v>
      </c>
      <c r="E402" s="115" t="s">
        <v>767</v>
      </c>
      <c r="F402" s="67" t="str">
        <f t="shared" si="13"/>
        <v/>
      </c>
    </row>
    <row r="403" spans="1:6" x14ac:dyDescent="0.2">
      <c r="A403" s="3" t="s">
        <v>1529</v>
      </c>
      <c r="B403" s="29" t="s">
        <v>2</v>
      </c>
      <c r="C403" s="29"/>
      <c r="D403" s="29">
        <v>3</v>
      </c>
      <c r="E403" s="115" t="s">
        <v>767</v>
      </c>
      <c r="F403" s="67" t="str">
        <f t="shared" si="13"/>
        <v/>
      </c>
    </row>
    <row r="404" spans="1:6" x14ac:dyDescent="0.2">
      <c r="A404" s="3" t="s">
        <v>1527</v>
      </c>
      <c r="B404" s="29" t="s">
        <v>2</v>
      </c>
      <c r="C404" s="29"/>
      <c r="D404" s="29">
        <v>2</v>
      </c>
      <c r="E404" s="115" t="s">
        <v>767</v>
      </c>
      <c r="F404" s="67" t="str">
        <f t="shared" si="13"/>
        <v/>
      </c>
    </row>
    <row r="405" spans="1:6" x14ac:dyDescent="0.2">
      <c r="A405" s="3" t="s">
        <v>1581</v>
      </c>
      <c r="B405" s="29" t="s">
        <v>2</v>
      </c>
      <c r="C405" s="29"/>
      <c r="D405" s="29">
        <v>3</v>
      </c>
      <c r="E405" s="115" t="s">
        <v>767</v>
      </c>
      <c r="F405" s="67" t="str">
        <f t="shared" si="13"/>
        <v/>
      </c>
    </row>
    <row r="406" spans="1:6" x14ac:dyDescent="0.2">
      <c r="A406" s="3" t="s">
        <v>1531</v>
      </c>
      <c r="B406" s="29" t="s">
        <v>2</v>
      </c>
      <c r="C406" s="29"/>
      <c r="D406" s="29">
        <v>3</v>
      </c>
      <c r="E406" s="115" t="s">
        <v>767</v>
      </c>
      <c r="F406" s="67" t="str">
        <f t="shared" si="13"/>
        <v/>
      </c>
    </row>
    <row r="407" spans="1:6" x14ac:dyDescent="0.2">
      <c r="A407" s="3" t="s">
        <v>490</v>
      </c>
      <c r="B407" s="29" t="s">
        <v>2</v>
      </c>
      <c r="C407" s="29"/>
      <c r="D407" s="29">
        <v>3</v>
      </c>
      <c r="E407" s="115" t="s">
        <v>767</v>
      </c>
      <c r="F407" s="67" t="str">
        <f t="shared" si="13"/>
        <v/>
      </c>
    </row>
    <row r="408" spans="1:6" x14ac:dyDescent="0.2">
      <c r="A408" s="3" t="s">
        <v>1539</v>
      </c>
      <c r="B408" s="29" t="s">
        <v>2</v>
      </c>
      <c r="C408" s="29"/>
      <c r="D408" s="29">
        <v>2</v>
      </c>
      <c r="E408" s="115" t="s">
        <v>767</v>
      </c>
      <c r="F408" s="67" t="str">
        <f t="shared" si="13"/>
        <v/>
      </c>
    </row>
    <row r="409" spans="1:6" x14ac:dyDescent="0.2">
      <c r="A409" s="3" t="s">
        <v>1540</v>
      </c>
      <c r="B409" s="29" t="s">
        <v>2</v>
      </c>
      <c r="C409" s="29"/>
      <c r="D409" s="29">
        <v>2</v>
      </c>
      <c r="E409" s="115" t="s">
        <v>767</v>
      </c>
      <c r="F409" s="67" t="str">
        <f t="shared" si="13"/>
        <v/>
      </c>
    </row>
    <row r="410" spans="1:6" x14ac:dyDescent="0.2">
      <c r="A410" s="3" t="s">
        <v>1604</v>
      </c>
      <c r="B410" s="29" t="s">
        <v>2</v>
      </c>
      <c r="C410" s="29"/>
      <c r="D410" s="29">
        <v>3</v>
      </c>
      <c r="E410" s="115" t="s">
        <v>767</v>
      </c>
      <c r="F410" s="67" t="str">
        <f t="shared" si="13"/>
        <v/>
      </c>
    </row>
    <row r="411" spans="1:6" x14ac:dyDescent="0.2">
      <c r="A411" s="3" t="s">
        <v>1582</v>
      </c>
      <c r="B411" s="29" t="s">
        <v>2</v>
      </c>
      <c r="C411" s="29"/>
      <c r="D411" s="29">
        <v>3</v>
      </c>
      <c r="E411" s="115" t="s">
        <v>767</v>
      </c>
      <c r="F411" s="67" t="str">
        <f t="shared" si="13"/>
        <v/>
      </c>
    </row>
    <row r="412" spans="1:6" x14ac:dyDescent="0.2">
      <c r="A412" s="3" t="s">
        <v>1574</v>
      </c>
      <c r="B412" s="29" t="s">
        <v>2</v>
      </c>
      <c r="C412" s="29"/>
      <c r="D412" s="29">
        <v>2</v>
      </c>
      <c r="E412" s="115" t="s">
        <v>767</v>
      </c>
      <c r="F412" s="67" t="str">
        <f t="shared" si="13"/>
        <v/>
      </c>
    </row>
    <row r="413" spans="1:6" x14ac:dyDescent="0.2">
      <c r="A413" s="3" t="s">
        <v>1171</v>
      </c>
      <c r="B413" s="29" t="s">
        <v>2</v>
      </c>
      <c r="C413" s="29"/>
      <c r="D413" s="29">
        <v>3</v>
      </c>
      <c r="E413" s="115" t="s">
        <v>767</v>
      </c>
      <c r="F413" s="67" t="str">
        <f t="shared" si="13"/>
        <v/>
      </c>
    </row>
    <row r="414" spans="1:6" x14ac:dyDescent="0.2">
      <c r="A414" s="3" t="s">
        <v>1481</v>
      </c>
      <c r="B414" s="29" t="s">
        <v>2</v>
      </c>
      <c r="C414" s="29"/>
      <c r="D414" s="29">
        <v>3</v>
      </c>
      <c r="E414" s="115" t="s">
        <v>767</v>
      </c>
      <c r="F414" s="67" t="str">
        <f t="shared" si="13"/>
        <v/>
      </c>
    </row>
    <row r="415" spans="1:6" x14ac:dyDescent="0.2">
      <c r="A415" s="3" t="s">
        <v>1483</v>
      </c>
      <c r="B415" s="29" t="s">
        <v>2</v>
      </c>
      <c r="C415" s="29"/>
      <c r="D415" s="29">
        <v>2</v>
      </c>
      <c r="E415" s="115" t="s">
        <v>767</v>
      </c>
      <c r="F415" s="67" t="str">
        <f t="shared" si="13"/>
        <v/>
      </c>
    </row>
    <row r="416" spans="1:6" x14ac:dyDescent="0.2">
      <c r="A416" s="3" t="s">
        <v>1488</v>
      </c>
      <c r="B416" s="29" t="s">
        <v>2</v>
      </c>
      <c r="C416" s="29"/>
      <c r="D416" s="29">
        <v>3</v>
      </c>
      <c r="E416" s="115" t="s">
        <v>767</v>
      </c>
      <c r="F416" s="67" t="str">
        <f t="shared" si="13"/>
        <v/>
      </c>
    </row>
    <row r="417" spans="1:6" x14ac:dyDescent="0.2">
      <c r="A417" s="3" t="s">
        <v>1541</v>
      </c>
      <c r="B417" s="29" t="s">
        <v>2</v>
      </c>
      <c r="C417" s="29"/>
      <c r="D417" s="29">
        <v>3</v>
      </c>
      <c r="E417" s="115" t="s">
        <v>767</v>
      </c>
      <c r="F417" s="67" t="str">
        <f t="shared" si="13"/>
        <v/>
      </c>
    </row>
    <row r="418" spans="1:6" x14ac:dyDescent="0.2">
      <c r="A418" s="3" t="s">
        <v>1482</v>
      </c>
      <c r="B418" s="29" t="s">
        <v>2</v>
      </c>
      <c r="C418" s="29"/>
      <c r="D418" s="29">
        <v>3</v>
      </c>
      <c r="E418" s="115" t="s">
        <v>767</v>
      </c>
      <c r="F418" s="67" t="str">
        <f t="shared" si="13"/>
        <v/>
      </c>
    </row>
    <row r="419" spans="1:6" x14ac:dyDescent="0.2">
      <c r="A419" s="3" t="s">
        <v>1526</v>
      </c>
      <c r="B419" s="29" t="s">
        <v>2</v>
      </c>
      <c r="C419" s="29"/>
      <c r="D419" s="29">
        <v>3</v>
      </c>
      <c r="E419" s="115" t="s">
        <v>767</v>
      </c>
      <c r="F419" s="67" t="str">
        <f t="shared" si="13"/>
        <v/>
      </c>
    </row>
    <row r="420" spans="1:6" x14ac:dyDescent="0.2">
      <c r="A420" s="3" t="s">
        <v>1534</v>
      </c>
      <c r="B420" s="29" t="s">
        <v>2</v>
      </c>
      <c r="C420" s="29"/>
      <c r="D420" s="29">
        <v>3</v>
      </c>
      <c r="E420" s="115" t="s">
        <v>767</v>
      </c>
      <c r="F420" s="67" t="str">
        <f t="shared" si="13"/>
        <v/>
      </c>
    </row>
    <row r="421" spans="1:6" x14ac:dyDescent="0.2">
      <c r="A421" s="3" t="s">
        <v>1484</v>
      </c>
      <c r="B421" s="29" t="s">
        <v>2</v>
      </c>
      <c r="C421" s="29" t="str">
        <f>B421</f>
        <v>BW</v>
      </c>
      <c r="D421" s="29">
        <v>3</v>
      </c>
      <c r="E421" s="115" t="s">
        <v>767</v>
      </c>
      <c r="F421" s="67" t="str">
        <f t="shared" si="13"/>
        <v/>
      </c>
    </row>
    <row r="422" spans="1:6" x14ac:dyDescent="0.2">
      <c r="A422" s="4" t="s">
        <v>1569</v>
      </c>
      <c r="B422" s="29" t="s">
        <v>2</v>
      </c>
      <c r="C422" s="29"/>
      <c r="D422" s="29">
        <v>3</v>
      </c>
      <c r="E422" s="115" t="s">
        <v>767</v>
      </c>
      <c r="F422" s="67" t="str">
        <f t="shared" si="13"/>
        <v/>
      </c>
    </row>
    <row r="423" spans="1:6" x14ac:dyDescent="0.2">
      <c r="A423" s="3" t="s">
        <v>1487</v>
      </c>
      <c r="B423" s="29" t="s">
        <v>2</v>
      </c>
      <c r="C423" s="29"/>
      <c r="D423" s="29">
        <v>2</v>
      </c>
      <c r="E423" s="115" t="s">
        <v>767</v>
      </c>
      <c r="F423" s="67" t="str">
        <f t="shared" si="13"/>
        <v/>
      </c>
    </row>
    <row r="424" spans="1:6" x14ac:dyDescent="0.2">
      <c r="A424" s="3" t="s">
        <v>1546</v>
      </c>
      <c r="B424" s="29" t="s">
        <v>2</v>
      </c>
      <c r="C424" s="29"/>
      <c r="D424" s="29">
        <v>3</v>
      </c>
      <c r="E424" s="115" t="s">
        <v>767</v>
      </c>
      <c r="F424" s="67" t="str">
        <f t="shared" si="13"/>
        <v/>
      </c>
    </row>
    <row r="425" spans="1:6" x14ac:dyDescent="0.2">
      <c r="A425" s="3" t="s">
        <v>1547</v>
      </c>
      <c r="B425" s="29" t="s">
        <v>2</v>
      </c>
      <c r="C425" s="29"/>
      <c r="D425" s="29">
        <v>3</v>
      </c>
      <c r="E425" s="115" t="s">
        <v>767</v>
      </c>
      <c r="F425" s="67" t="str">
        <f t="shared" si="13"/>
        <v/>
      </c>
    </row>
    <row r="426" spans="1:6" x14ac:dyDescent="0.2">
      <c r="A426" s="3" t="s">
        <v>1158</v>
      </c>
      <c r="B426" s="29" t="s">
        <v>2</v>
      </c>
      <c r="C426" s="29"/>
      <c r="D426" s="29">
        <v>3</v>
      </c>
      <c r="E426" s="115" t="s">
        <v>767</v>
      </c>
      <c r="F426" s="67" t="str">
        <f t="shared" si="13"/>
        <v/>
      </c>
    </row>
    <row r="427" spans="1:6" x14ac:dyDescent="0.2">
      <c r="A427" s="3" t="s">
        <v>1157</v>
      </c>
      <c r="B427" s="29" t="s">
        <v>2</v>
      </c>
      <c r="C427" s="29"/>
      <c r="D427" s="29">
        <v>2</v>
      </c>
      <c r="E427" s="115" t="s">
        <v>767</v>
      </c>
      <c r="F427" s="67" t="str">
        <f t="shared" si="13"/>
        <v/>
      </c>
    </row>
    <row r="428" spans="1:6" x14ac:dyDescent="0.2">
      <c r="A428" s="3" t="s">
        <v>1605</v>
      </c>
      <c r="B428" s="29" t="s">
        <v>2</v>
      </c>
      <c r="C428" s="29"/>
      <c r="D428" s="29">
        <v>3</v>
      </c>
      <c r="E428" s="115" t="s">
        <v>767</v>
      </c>
      <c r="F428" s="67" t="str">
        <f t="shared" si="13"/>
        <v/>
      </c>
    </row>
    <row r="429" spans="1:6" x14ac:dyDescent="0.2">
      <c r="A429" s="3" t="s">
        <v>1159</v>
      </c>
      <c r="B429" s="29" t="s">
        <v>2</v>
      </c>
      <c r="C429" s="29"/>
      <c r="D429" s="29">
        <v>2</v>
      </c>
      <c r="E429" s="115" t="s">
        <v>767</v>
      </c>
      <c r="F429" s="67" t="str">
        <f t="shared" si="13"/>
        <v/>
      </c>
    </row>
    <row r="430" spans="1:6" hidden="1" x14ac:dyDescent="0.2">
      <c r="A430" s="3"/>
      <c r="B430" s="29"/>
      <c r="C430" s="29"/>
      <c r="D430" s="29"/>
      <c r="E430" s="115"/>
      <c r="F430" s="67" t="str">
        <f t="shared" si="13"/>
        <v/>
      </c>
    </row>
    <row r="431" spans="1:6" x14ac:dyDescent="0.2">
      <c r="A431" s="3" t="s">
        <v>1535</v>
      </c>
      <c r="B431" s="29" t="s">
        <v>2</v>
      </c>
      <c r="C431" s="29"/>
      <c r="D431" s="29">
        <v>3</v>
      </c>
      <c r="E431" s="115" t="s">
        <v>767</v>
      </c>
      <c r="F431" s="67" t="str">
        <f t="shared" si="13"/>
        <v/>
      </c>
    </row>
    <row r="432" spans="1:6" x14ac:dyDescent="0.2">
      <c r="A432" s="3" t="s">
        <v>1583</v>
      </c>
      <c r="B432" s="29" t="s">
        <v>2</v>
      </c>
      <c r="C432" s="29"/>
      <c r="D432" s="29">
        <v>3</v>
      </c>
      <c r="E432" s="115" t="s">
        <v>767</v>
      </c>
      <c r="F432" s="67" t="str">
        <f t="shared" si="13"/>
        <v/>
      </c>
    </row>
    <row r="433" spans="1:6" x14ac:dyDescent="0.2">
      <c r="A433" s="3" t="s">
        <v>1594</v>
      </c>
      <c r="B433" s="29" t="s">
        <v>2</v>
      </c>
      <c r="C433" s="29"/>
      <c r="D433" s="29">
        <v>3</v>
      </c>
      <c r="E433" s="115" t="s">
        <v>767</v>
      </c>
      <c r="F433" s="67" t="str">
        <f t="shared" si="13"/>
        <v/>
      </c>
    </row>
    <row r="434" spans="1:6" x14ac:dyDescent="0.2">
      <c r="A434" s="3" t="s">
        <v>1572</v>
      </c>
      <c r="B434" s="29" t="s">
        <v>2</v>
      </c>
      <c r="C434" s="29"/>
      <c r="D434" s="29">
        <v>2</v>
      </c>
      <c r="E434" s="115" t="s">
        <v>767</v>
      </c>
      <c r="F434" s="67" t="str">
        <f t="shared" si="13"/>
        <v/>
      </c>
    </row>
    <row r="435" spans="1:6" x14ac:dyDescent="0.2">
      <c r="A435" s="3" t="s">
        <v>1537</v>
      </c>
      <c r="B435" s="29" t="s">
        <v>2</v>
      </c>
      <c r="C435" s="29"/>
      <c r="D435" s="29">
        <v>2</v>
      </c>
      <c r="E435" s="115" t="s">
        <v>767</v>
      </c>
      <c r="F435" s="67" t="str">
        <f t="shared" si="13"/>
        <v/>
      </c>
    </row>
    <row r="436" spans="1:6" x14ac:dyDescent="0.2">
      <c r="A436" s="3" t="s">
        <v>1606</v>
      </c>
      <c r="B436" s="29" t="s">
        <v>2</v>
      </c>
      <c r="C436" s="29"/>
      <c r="D436" s="29">
        <v>3</v>
      </c>
      <c r="E436" s="115" t="s">
        <v>767</v>
      </c>
      <c r="F436" s="67" t="str">
        <f t="shared" si="13"/>
        <v/>
      </c>
    </row>
    <row r="437" spans="1:6" x14ac:dyDescent="0.2">
      <c r="A437" s="3" t="s">
        <v>1156</v>
      </c>
      <c r="B437" s="29" t="s">
        <v>2</v>
      </c>
      <c r="C437" s="29"/>
      <c r="D437" s="29">
        <v>2</v>
      </c>
      <c r="E437" s="115" t="s">
        <v>767</v>
      </c>
      <c r="F437" s="67" t="str">
        <f t="shared" si="13"/>
        <v/>
      </c>
    </row>
    <row r="438" spans="1:6" x14ac:dyDescent="0.2">
      <c r="A438" s="3" t="s">
        <v>1066</v>
      </c>
      <c r="B438" s="29" t="s">
        <v>2</v>
      </c>
      <c r="C438" s="29" t="str">
        <f>B438</f>
        <v>BW</v>
      </c>
      <c r="D438" s="29">
        <v>3</v>
      </c>
      <c r="E438" s="115" t="s">
        <v>767</v>
      </c>
      <c r="F438" s="67" t="str">
        <f t="shared" si="13"/>
        <v/>
      </c>
    </row>
    <row r="439" spans="1:6" x14ac:dyDescent="0.2">
      <c r="A439" s="3" t="s">
        <v>628</v>
      </c>
      <c r="B439" s="29" t="s">
        <v>2</v>
      </c>
      <c r="C439" s="29"/>
      <c r="D439" s="29">
        <v>3</v>
      </c>
      <c r="E439" s="115" t="s">
        <v>767</v>
      </c>
      <c r="F439" s="67" t="str">
        <f t="shared" si="13"/>
        <v/>
      </c>
    </row>
    <row r="440" spans="1:6" x14ac:dyDescent="0.2">
      <c r="A440" s="3" t="s">
        <v>1067</v>
      </c>
      <c r="B440" s="29" t="s">
        <v>2</v>
      </c>
      <c r="C440" s="29"/>
      <c r="D440" s="29">
        <v>2</v>
      </c>
      <c r="E440" s="115" t="s">
        <v>767</v>
      </c>
      <c r="F440" s="67" t="str">
        <f t="shared" si="13"/>
        <v/>
      </c>
    </row>
    <row r="441" spans="1:6" x14ac:dyDescent="0.2">
      <c r="A441" s="3" t="s">
        <v>1538</v>
      </c>
      <c r="B441" s="29" t="s">
        <v>2</v>
      </c>
      <c r="C441" s="29"/>
      <c r="D441" s="29">
        <v>3</v>
      </c>
      <c r="E441" s="115" t="s">
        <v>767</v>
      </c>
      <c r="F441" s="67" t="str">
        <f t="shared" si="13"/>
        <v/>
      </c>
    </row>
    <row r="442" spans="1:6" ht="12" customHeight="1" x14ac:dyDescent="0.2">
      <c r="A442" s="3" t="s">
        <v>1588</v>
      </c>
      <c r="B442" s="29" t="s">
        <v>2</v>
      </c>
      <c r="C442" s="29"/>
      <c r="D442" s="29">
        <v>3</v>
      </c>
      <c r="E442" s="115" t="s">
        <v>767</v>
      </c>
      <c r="F442" s="67" t="str">
        <f t="shared" si="13"/>
        <v/>
      </c>
    </row>
    <row r="443" spans="1:6" x14ac:dyDescent="0.2">
      <c r="A443" s="3" t="s">
        <v>1073</v>
      </c>
      <c r="B443" s="29" t="s">
        <v>2</v>
      </c>
      <c r="C443" s="29"/>
      <c r="D443" s="29">
        <v>2</v>
      </c>
      <c r="E443" s="115" t="s">
        <v>767</v>
      </c>
      <c r="F443" s="67" t="str">
        <f t="shared" si="13"/>
        <v/>
      </c>
    </row>
    <row r="444" spans="1:6" x14ac:dyDescent="0.2">
      <c r="A444" s="3" t="s">
        <v>1114</v>
      </c>
      <c r="B444" s="29" t="s">
        <v>2</v>
      </c>
      <c r="C444" s="29"/>
      <c r="D444" s="29">
        <v>3</v>
      </c>
      <c r="E444" s="115" t="s">
        <v>767</v>
      </c>
      <c r="F444" s="67" t="str">
        <f t="shared" si="13"/>
        <v/>
      </c>
    </row>
    <row r="445" spans="1:6" x14ac:dyDescent="0.2">
      <c r="A445" s="3" t="s">
        <v>1162</v>
      </c>
      <c r="B445" s="29" t="s">
        <v>2</v>
      </c>
      <c r="C445" s="29"/>
      <c r="D445" s="29">
        <v>2</v>
      </c>
      <c r="E445" s="115" t="s">
        <v>767</v>
      </c>
      <c r="F445" s="67" t="str">
        <f t="shared" si="13"/>
        <v/>
      </c>
    </row>
    <row r="446" spans="1:6" x14ac:dyDescent="0.2">
      <c r="A446" s="3" t="s">
        <v>1555</v>
      </c>
      <c r="B446" s="29" t="s">
        <v>2</v>
      </c>
      <c r="C446" s="29"/>
      <c r="D446" s="29">
        <v>3</v>
      </c>
      <c r="E446" s="115" t="s">
        <v>767</v>
      </c>
      <c r="F446" s="67" t="str">
        <f t="shared" si="13"/>
        <v/>
      </c>
    </row>
    <row r="447" spans="1:6" x14ac:dyDescent="0.2">
      <c r="A447" s="3" t="s">
        <v>1163</v>
      </c>
      <c r="B447" s="29" t="s">
        <v>2</v>
      </c>
      <c r="C447" s="29"/>
      <c r="D447" s="29">
        <v>2</v>
      </c>
      <c r="E447" s="115" t="s">
        <v>767</v>
      </c>
      <c r="F447" s="67" t="str">
        <f t="shared" si="13"/>
        <v/>
      </c>
    </row>
    <row r="448" spans="1:6" x14ac:dyDescent="0.2">
      <c r="A448" s="3" t="s">
        <v>473</v>
      </c>
      <c r="B448" s="29" t="s">
        <v>2</v>
      </c>
      <c r="C448" s="29"/>
      <c r="D448" s="29">
        <v>2</v>
      </c>
      <c r="E448" s="115" t="s">
        <v>767</v>
      </c>
      <c r="F448" s="67" t="str">
        <f t="shared" si="13"/>
        <v/>
      </c>
    </row>
    <row r="449" spans="1:6" x14ac:dyDescent="0.2">
      <c r="A449" s="3" t="s">
        <v>1542</v>
      </c>
      <c r="B449" s="29" t="s">
        <v>2</v>
      </c>
      <c r="C449" s="29"/>
      <c r="D449" s="29">
        <v>2</v>
      </c>
      <c r="E449" s="115" t="s">
        <v>767</v>
      </c>
      <c r="F449" s="67" t="str">
        <f t="shared" si="13"/>
        <v/>
      </c>
    </row>
    <row r="450" spans="1:6" x14ac:dyDescent="0.2">
      <c r="A450" s="3" t="s">
        <v>1595</v>
      </c>
      <c r="B450" s="29" t="s">
        <v>2</v>
      </c>
      <c r="C450" s="29"/>
      <c r="D450" s="29">
        <v>3</v>
      </c>
      <c r="E450" s="115" t="s">
        <v>767</v>
      </c>
      <c r="F450" s="67" t="str">
        <f t="shared" si="13"/>
        <v/>
      </c>
    </row>
    <row r="451" spans="1:6" x14ac:dyDescent="0.2">
      <c r="A451" s="4" t="s">
        <v>590</v>
      </c>
      <c r="B451" s="29" t="s">
        <v>2</v>
      </c>
      <c r="C451" s="29"/>
      <c r="D451" s="29">
        <v>3</v>
      </c>
      <c r="E451" s="115" t="s">
        <v>767</v>
      </c>
      <c r="F451" s="67" t="str">
        <f t="shared" ref="F451:F514" si="14">IF((E451="Ja/Nein"),"",IF(AND(D451=3,E451="Ja"),10,IF(AND(D451=2,E451="Ja"),5,IF(AND(D451=1,E451="Ja"),1,IF(AND(D451="",E451="Ja"),"",IF(AND(D451="",E451="Nein"),"Ausschluss",IF(AND(D451="",E451=""),"",0)))))))</f>
        <v/>
      </c>
    </row>
    <row r="452" spans="1:6" x14ac:dyDescent="0.2">
      <c r="A452" s="3" t="s">
        <v>1602</v>
      </c>
      <c r="B452" s="29" t="s">
        <v>2</v>
      </c>
      <c r="C452" s="29"/>
      <c r="D452" s="29">
        <v>3</v>
      </c>
      <c r="E452" s="115" t="s">
        <v>767</v>
      </c>
      <c r="F452" s="67" t="str">
        <f t="shared" si="14"/>
        <v/>
      </c>
    </row>
    <row r="453" spans="1:6" x14ac:dyDescent="0.2">
      <c r="A453" s="3" t="s">
        <v>629</v>
      </c>
      <c r="B453" s="29" t="s">
        <v>2</v>
      </c>
      <c r="C453" s="29"/>
      <c r="D453" s="29">
        <v>3</v>
      </c>
      <c r="E453" s="115" t="s">
        <v>767</v>
      </c>
      <c r="F453" s="67" t="str">
        <f t="shared" si="14"/>
        <v/>
      </c>
    </row>
    <row r="454" spans="1:6" x14ac:dyDescent="0.2">
      <c r="A454" s="3" t="s">
        <v>1661</v>
      </c>
      <c r="B454" s="29" t="s">
        <v>2</v>
      </c>
      <c r="C454" s="29"/>
      <c r="D454" s="29">
        <v>3</v>
      </c>
      <c r="E454" s="115" t="s">
        <v>767</v>
      </c>
      <c r="F454" s="67" t="str">
        <f t="shared" si="14"/>
        <v/>
      </c>
    </row>
    <row r="455" spans="1:6" x14ac:dyDescent="0.2">
      <c r="A455" s="57" t="s">
        <v>1599</v>
      </c>
      <c r="B455" s="29" t="s">
        <v>2</v>
      </c>
      <c r="C455" s="29"/>
      <c r="D455" s="29">
        <v>3</v>
      </c>
      <c r="E455" s="115" t="s">
        <v>767</v>
      </c>
      <c r="F455" s="67" t="str">
        <f t="shared" si="14"/>
        <v/>
      </c>
    </row>
    <row r="456" spans="1:6" x14ac:dyDescent="0.2">
      <c r="A456" s="57" t="s">
        <v>1333</v>
      </c>
      <c r="B456" s="29" t="s">
        <v>2</v>
      </c>
      <c r="C456" s="29"/>
      <c r="D456" s="29">
        <v>3</v>
      </c>
      <c r="E456" s="115" t="s">
        <v>767</v>
      </c>
      <c r="F456" s="67" t="str">
        <f t="shared" si="14"/>
        <v/>
      </c>
    </row>
    <row r="457" spans="1:6" x14ac:dyDescent="0.2">
      <c r="A457" s="3" t="s">
        <v>1554</v>
      </c>
      <c r="B457" s="29" t="s">
        <v>2</v>
      </c>
      <c r="C457" s="29"/>
      <c r="D457" s="29">
        <v>2</v>
      </c>
      <c r="E457" s="115" t="s">
        <v>767</v>
      </c>
      <c r="F457" s="67" t="str">
        <f t="shared" si="14"/>
        <v/>
      </c>
    </row>
    <row r="458" spans="1:6" x14ac:dyDescent="0.2">
      <c r="A458" s="3" t="s">
        <v>790</v>
      </c>
      <c r="B458" s="29" t="s">
        <v>2</v>
      </c>
      <c r="C458" s="29"/>
      <c r="D458" s="29">
        <v>3</v>
      </c>
      <c r="E458" s="115" t="s">
        <v>767</v>
      </c>
      <c r="F458" s="67" t="str">
        <f t="shared" si="14"/>
        <v/>
      </c>
    </row>
    <row r="459" spans="1:6" x14ac:dyDescent="0.2">
      <c r="A459" s="3" t="s">
        <v>1556</v>
      </c>
      <c r="B459" s="29" t="s">
        <v>2</v>
      </c>
      <c r="C459" s="29"/>
      <c r="D459" s="29">
        <v>3</v>
      </c>
      <c r="E459" s="115" t="s">
        <v>767</v>
      </c>
      <c r="F459" s="67" t="str">
        <f t="shared" si="14"/>
        <v/>
      </c>
    </row>
    <row r="460" spans="1:6" x14ac:dyDescent="0.2">
      <c r="A460" s="3" t="s">
        <v>1557</v>
      </c>
      <c r="B460" s="29" t="s">
        <v>2</v>
      </c>
      <c r="C460" s="29"/>
      <c r="D460" s="29">
        <v>3</v>
      </c>
      <c r="E460" s="115" t="s">
        <v>767</v>
      </c>
      <c r="F460" s="67" t="str">
        <f t="shared" si="14"/>
        <v/>
      </c>
    </row>
    <row r="461" spans="1:6" x14ac:dyDescent="0.2">
      <c r="A461" s="3" t="s">
        <v>1543</v>
      </c>
      <c r="B461" s="29" t="s">
        <v>2</v>
      </c>
      <c r="C461" s="29"/>
      <c r="D461" s="29">
        <v>3</v>
      </c>
      <c r="E461" s="115" t="s">
        <v>767</v>
      </c>
      <c r="F461" s="67" t="str">
        <f t="shared" si="14"/>
        <v/>
      </c>
    </row>
    <row r="462" spans="1:6" x14ac:dyDescent="0.2">
      <c r="A462" s="3" t="s">
        <v>1532</v>
      </c>
      <c r="B462" s="29" t="s">
        <v>2</v>
      </c>
      <c r="C462" s="29"/>
      <c r="D462" s="29">
        <v>3</v>
      </c>
      <c r="E462" s="115" t="s">
        <v>767</v>
      </c>
      <c r="F462" s="67" t="str">
        <f t="shared" si="14"/>
        <v/>
      </c>
    </row>
    <row r="463" spans="1:6" x14ac:dyDescent="0.2">
      <c r="A463" s="3" t="s">
        <v>1155</v>
      </c>
      <c r="B463" s="29" t="s">
        <v>2</v>
      </c>
      <c r="C463" s="29"/>
      <c r="D463" s="29">
        <v>3</v>
      </c>
      <c r="E463" s="115" t="s">
        <v>767</v>
      </c>
      <c r="F463" s="67" t="str">
        <f t="shared" si="14"/>
        <v/>
      </c>
    </row>
    <row r="464" spans="1:6" x14ac:dyDescent="0.2">
      <c r="A464" s="3" t="s">
        <v>1732</v>
      </c>
      <c r="B464" s="29" t="s">
        <v>2</v>
      </c>
      <c r="C464" s="29"/>
      <c r="D464" s="29">
        <v>3</v>
      </c>
      <c r="E464" s="115" t="s">
        <v>767</v>
      </c>
      <c r="F464" s="67" t="str">
        <f t="shared" si="14"/>
        <v/>
      </c>
    </row>
    <row r="465" spans="1:6" x14ac:dyDescent="0.2">
      <c r="A465" s="3" t="s">
        <v>1558</v>
      </c>
      <c r="B465" s="29" t="s">
        <v>2</v>
      </c>
      <c r="C465" s="29"/>
      <c r="D465" s="29">
        <v>3</v>
      </c>
      <c r="E465" s="115" t="s">
        <v>767</v>
      </c>
      <c r="F465" s="67" t="str">
        <f t="shared" si="14"/>
        <v/>
      </c>
    </row>
    <row r="466" spans="1:6" x14ac:dyDescent="0.2">
      <c r="A466" s="3" t="s">
        <v>1596</v>
      </c>
      <c r="B466" s="29" t="s">
        <v>2</v>
      </c>
      <c r="C466" s="29"/>
      <c r="D466" s="29">
        <v>2</v>
      </c>
      <c r="E466" s="115" t="s">
        <v>767</v>
      </c>
      <c r="F466" s="67" t="str">
        <f t="shared" si="14"/>
        <v/>
      </c>
    </row>
    <row r="467" spans="1:6" x14ac:dyDescent="0.2">
      <c r="A467" s="3" t="s">
        <v>1575</v>
      </c>
      <c r="B467" s="29" t="s">
        <v>2</v>
      </c>
      <c r="C467" s="29"/>
      <c r="D467" s="29">
        <v>3</v>
      </c>
      <c r="E467" s="115" t="s">
        <v>767</v>
      </c>
      <c r="F467" s="67" t="str">
        <f t="shared" si="14"/>
        <v/>
      </c>
    </row>
    <row r="468" spans="1:6" x14ac:dyDescent="0.2">
      <c r="A468" s="3" t="s">
        <v>1577</v>
      </c>
      <c r="B468" s="29" t="s">
        <v>2</v>
      </c>
      <c r="C468" s="29"/>
      <c r="D468" s="29">
        <v>3</v>
      </c>
      <c r="E468" s="115" t="s">
        <v>767</v>
      </c>
      <c r="F468" s="67" t="str">
        <f t="shared" si="14"/>
        <v/>
      </c>
    </row>
    <row r="469" spans="1:6" x14ac:dyDescent="0.2">
      <c r="A469" s="3" t="s">
        <v>1580</v>
      </c>
      <c r="B469" s="29" t="s">
        <v>2</v>
      </c>
      <c r="C469" s="29"/>
      <c r="D469" s="29">
        <v>3</v>
      </c>
      <c r="E469" s="115" t="s">
        <v>767</v>
      </c>
      <c r="F469" s="67" t="str">
        <f t="shared" si="14"/>
        <v/>
      </c>
    </row>
    <row r="470" spans="1:6" x14ac:dyDescent="0.2">
      <c r="A470" s="3" t="s">
        <v>1578</v>
      </c>
      <c r="B470" s="29" t="s">
        <v>2</v>
      </c>
      <c r="C470" s="29"/>
      <c r="D470" s="29">
        <v>2</v>
      </c>
      <c r="E470" s="115" t="s">
        <v>767</v>
      </c>
      <c r="F470" s="67" t="str">
        <f t="shared" si="14"/>
        <v/>
      </c>
    </row>
    <row r="471" spans="1:6" x14ac:dyDescent="0.2">
      <c r="A471" s="9" t="s">
        <v>1579</v>
      </c>
      <c r="B471" s="29" t="s">
        <v>2</v>
      </c>
      <c r="C471" s="29"/>
      <c r="D471" s="29">
        <v>3</v>
      </c>
      <c r="E471" s="115" t="s">
        <v>767</v>
      </c>
      <c r="F471" s="67" t="str">
        <f t="shared" si="14"/>
        <v/>
      </c>
    </row>
    <row r="472" spans="1:6" x14ac:dyDescent="0.2">
      <c r="A472" s="3" t="s">
        <v>1576</v>
      </c>
      <c r="B472" s="29" t="s">
        <v>2</v>
      </c>
      <c r="C472" s="29"/>
      <c r="D472" s="29">
        <v>3</v>
      </c>
      <c r="E472" s="115" t="s">
        <v>767</v>
      </c>
      <c r="F472" s="67" t="str">
        <f t="shared" si="14"/>
        <v/>
      </c>
    </row>
    <row r="473" spans="1:6" ht="38.25" x14ac:dyDescent="0.2">
      <c r="A473" s="3" t="s">
        <v>169</v>
      </c>
      <c r="B473" s="29" t="s">
        <v>2</v>
      </c>
      <c r="C473" s="29" t="str">
        <f t="shared" si="9"/>
        <v>BW</v>
      </c>
      <c r="D473" s="29">
        <v>3</v>
      </c>
      <c r="E473" s="115" t="s">
        <v>767</v>
      </c>
      <c r="F473" s="67" t="str">
        <f t="shared" si="14"/>
        <v/>
      </c>
    </row>
    <row r="474" spans="1:6" x14ac:dyDescent="0.2">
      <c r="A474" s="3"/>
      <c r="B474" s="29"/>
      <c r="C474" s="29"/>
      <c r="D474" s="29"/>
      <c r="F474" s="67" t="str">
        <f t="shared" si="14"/>
        <v/>
      </c>
    </row>
    <row r="475" spans="1:6" x14ac:dyDescent="0.2">
      <c r="A475" s="19" t="s">
        <v>1652</v>
      </c>
      <c r="B475" s="29"/>
      <c r="C475" s="29">
        <f t="shared" ref="C475:C611" si="15">B475</f>
        <v>0</v>
      </c>
      <c r="D475" s="29"/>
      <c r="F475" s="67" t="str">
        <f t="shared" si="14"/>
        <v/>
      </c>
    </row>
    <row r="476" spans="1:6" x14ac:dyDescent="0.2">
      <c r="A476" s="3" t="s">
        <v>1573</v>
      </c>
      <c r="B476" s="29" t="s">
        <v>2</v>
      </c>
      <c r="C476" s="29"/>
      <c r="D476" s="29">
        <v>3</v>
      </c>
      <c r="E476" s="115" t="s">
        <v>767</v>
      </c>
      <c r="F476" s="67" t="str">
        <f t="shared" si="14"/>
        <v/>
      </c>
    </row>
    <row r="477" spans="1:6" x14ac:dyDescent="0.2">
      <c r="A477" s="3" t="s">
        <v>1593</v>
      </c>
      <c r="B477" s="29" t="s">
        <v>2</v>
      </c>
      <c r="C477" s="29"/>
      <c r="D477" s="29">
        <v>3</v>
      </c>
      <c r="E477" s="115" t="s">
        <v>767</v>
      </c>
      <c r="F477" s="67" t="str">
        <f t="shared" si="14"/>
        <v/>
      </c>
    </row>
    <row r="478" spans="1:6" x14ac:dyDescent="0.2">
      <c r="A478" s="112" t="s">
        <v>1399</v>
      </c>
      <c r="B478" s="29" t="s">
        <v>2</v>
      </c>
      <c r="C478" s="29"/>
      <c r="D478" s="29">
        <v>3</v>
      </c>
      <c r="E478" s="115" t="s">
        <v>767</v>
      </c>
      <c r="F478" s="67" t="str">
        <f t="shared" si="14"/>
        <v/>
      </c>
    </row>
    <row r="479" spans="1:6" x14ac:dyDescent="0.2">
      <c r="A479" s="112" t="s">
        <v>1606</v>
      </c>
      <c r="B479" s="29" t="s">
        <v>2</v>
      </c>
      <c r="C479" s="29"/>
      <c r="D479" s="29">
        <v>3</v>
      </c>
      <c r="E479" s="115" t="s">
        <v>767</v>
      </c>
      <c r="F479" s="67" t="str">
        <f t="shared" si="14"/>
        <v/>
      </c>
    </row>
    <row r="480" spans="1:6" x14ac:dyDescent="0.2">
      <c r="A480" s="112" t="s">
        <v>1154</v>
      </c>
      <c r="B480" s="29" t="s">
        <v>2</v>
      </c>
      <c r="C480" s="29"/>
      <c r="D480" s="29">
        <v>3</v>
      </c>
      <c r="E480" s="115" t="s">
        <v>767</v>
      </c>
      <c r="F480" s="67" t="str">
        <f t="shared" ref="F480" si="16">IF((E480="Ja/Nein"),"",IF(AND(D480=3,E480="Ja"),10,IF(AND(D480=2,E480="Ja"),5,IF(AND(D480=1,E480="Ja"),1,IF(AND(D480="",E480="Ja"),"",IF(AND(D480="",E480="Nein"),"Ausschluss",IF(AND(D480="",E480=""),"",0)))))))</f>
        <v/>
      </c>
    </row>
    <row r="481" spans="1:6" x14ac:dyDescent="0.2">
      <c r="A481" s="112" t="s">
        <v>1607</v>
      </c>
      <c r="B481" s="29" t="s">
        <v>2</v>
      </c>
      <c r="C481" s="29"/>
      <c r="D481" s="29">
        <v>3</v>
      </c>
      <c r="E481" s="115" t="s">
        <v>767</v>
      </c>
      <c r="F481" s="67" t="str">
        <f t="shared" si="14"/>
        <v/>
      </c>
    </row>
    <row r="482" spans="1:6" x14ac:dyDescent="0.2">
      <c r="A482" s="112" t="s">
        <v>1608</v>
      </c>
      <c r="B482" s="29" t="s">
        <v>2</v>
      </c>
      <c r="C482" s="29"/>
      <c r="D482" s="29">
        <v>3</v>
      </c>
      <c r="E482" s="115" t="s">
        <v>767</v>
      </c>
      <c r="F482" s="67" t="str">
        <f t="shared" si="14"/>
        <v/>
      </c>
    </row>
    <row r="483" spans="1:6" x14ac:dyDescent="0.2">
      <c r="A483" s="112" t="s">
        <v>1609</v>
      </c>
      <c r="B483" s="29" t="s">
        <v>2</v>
      </c>
      <c r="C483" s="29"/>
      <c r="D483" s="29">
        <v>3</v>
      </c>
      <c r="E483" s="115" t="s">
        <v>767</v>
      </c>
      <c r="F483" s="67" t="str">
        <f t="shared" si="14"/>
        <v/>
      </c>
    </row>
    <row r="484" spans="1:6" x14ac:dyDescent="0.2">
      <c r="A484" s="112" t="s">
        <v>1610</v>
      </c>
      <c r="B484" s="29" t="s">
        <v>2</v>
      </c>
      <c r="C484" s="29"/>
      <c r="D484" s="29">
        <v>3</v>
      </c>
      <c r="E484" s="115" t="s">
        <v>767</v>
      </c>
      <c r="F484" s="67" t="str">
        <f t="shared" si="14"/>
        <v/>
      </c>
    </row>
    <row r="485" spans="1:6" x14ac:dyDescent="0.2">
      <c r="A485" s="112" t="s">
        <v>1066</v>
      </c>
      <c r="B485" s="29" t="s">
        <v>2</v>
      </c>
      <c r="C485" s="29"/>
      <c r="D485" s="29">
        <v>3</v>
      </c>
      <c r="E485" s="115" t="s">
        <v>767</v>
      </c>
      <c r="F485" s="67" t="str">
        <f t="shared" si="14"/>
        <v/>
      </c>
    </row>
    <row r="486" spans="1:6" x14ac:dyDescent="0.2">
      <c r="A486" s="112" t="s">
        <v>1643</v>
      </c>
      <c r="B486" s="29" t="s">
        <v>2</v>
      </c>
      <c r="C486" s="29"/>
      <c r="D486" s="29">
        <v>3</v>
      </c>
      <c r="E486" s="115" t="s">
        <v>767</v>
      </c>
      <c r="F486" s="67" t="str">
        <f t="shared" si="14"/>
        <v/>
      </c>
    </row>
    <row r="487" spans="1:6" x14ac:dyDescent="0.2">
      <c r="A487" s="112" t="s">
        <v>1612</v>
      </c>
      <c r="B487" s="29" t="s">
        <v>2</v>
      </c>
      <c r="C487" s="29"/>
      <c r="D487" s="29">
        <v>3</v>
      </c>
      <c r="E487" s="115" t="s">
        <v>767</v>
      </c>
      <c r="F487" s="67" t="str">
        <f t="shared" si="14"/>
        <v/>
      </c>
    </row>
    <row r="488" spans="1:6" x14ac:dyDescent="0.2">
      <c r="A488" s="112" t="s">
        <v>1613</v>
      </c>
      <c r="B488" s="29" t="s">
        <v>2</v>
      </c>
      <c r="C488" s="29"/>
      <c r="D488" s="29">
        <v>3</v>
      </c>
      <c r="E488" s="115" t="s">
        <v>767</v>
      </c>
      <c r="F488" s="67" t="str">
        <f t="shared" si="14"/>
        <v/>
      </c>
    </row>
    <row r="489" spans="1:6" x14ac:dyDescent="0.2">
      <c r="A489" s="3" t="s">
        <v>1614</v>
      </c>
      <c r="B489" s="29" t="s">
        <v>2</v>
      </c>
      <c r="C489" s="29"/>
      <c r="D489" s="29">
        <v>3</v>
      </c>
      <c r="E489" s="115" t="s">
        <v>767</v>
      </c>
      <c r="F489" s="67" t="str">
        <f t="shared" si="14"/>
        <v/>
      </c>
    </row>
    <row r="490" spans="1:6" x14ac:dyDescent="0.2">
      <c r="A490" s="3" t="s">
        <v>1611</v>
      </c>
      <c r="B490" s="29" t="s">
        <v>2</v>
      </c>
      <c r="C490" s="29"/>
      <c r="D490" s="29">
        <v>3</v>
      </c>
      <c r="E490" s="115" t="s">
        <v>767</v>
      </c>
      <c r="F490" s="67" t="str">
        <f t="shared" si="14"/>
        <v/>
      </c>
    </row>
    <row r="491" spans="1:6" ht="9" customHeight="1" x14ac:dyDescent="0.2">
      <c r="A491" s="3" t="s">
        <v>1619</v>
      </c>
      <c r="B491" s="29" t="s">
        <v>2</v>
      </c>
      <c r="C491" s="29"/>
      <c r="D491" s="29">
        <v>3</v>
      </c>
      <c r="E491" s="115" t="s">
        <v>767</v>
      </c>
      <c r="F491" s="67" t="str">
        <f t="shared" si="14"/>
        <v/>
      </c>
    </row>
    <row r="492" spans="1:6" x14ac:dyDescent="0.2">
      <c r="A492" s="3" t="s">
        <v>1626</v>
      </c>
      <c r="B492" s="29" t="s">
        <v>2</v>
      </c>
      <c r="C492" s="29"/>
      <c r="D492" s="29">
        <v>3</v>
      </c>
      <c r="E492" s="115" t="s">
        <v>767</v>
      </c>
      <c r="F492" s="67" t="str">
        <f t="shared" si="14"/>
        <v/>
      </c>
    </row>
    <row r="493" spans="1:6" x14ac:dyDescent="0.2">
      <c r="A493" s="3" t="s">
        <v>1621</v>
      </c>
      <c r="B493" s="29" t="s">
        <v>2</v>
      </c>
      <c r="C493" s="29"/>
      <c r="D493" s="29">
        <v>3</v>
      </c>
      <c r="E493" s="115" t="s">
        <v>767</v>
      </c>
      <c r="F493" s="67" t="str">
        <f t="shared" si="14"/>
        <v/>
      </c>
    </row>
    <row r="494" spans="1:6" x14ac:dyDescent="0.2">
      <c r="A494" s="3" t="s">
        <v>1630</v>
      </c>
      <c r="B494" s="29" t="s">
        <v>2</v>
      </c>
      <c r="C494" s="29"/>
      <c r="D494" s="29">
        <v>3</v>
      </c>
      <c r="E494" s="115" t="s">
        <v>767</v>
      </c>
      <c r="F494" s="67" t="str">
        <f t="shared" si="14"/>
        <v/>
      </c>
    </row>
    <row r="495" spans="1:6" x14ac:dyDescent="0.2">
      <c r="A495" s="3" t="s">
        <v>1631</v>
      </c>
      <c r="B495" s="29" t="s">
        <v>2</v>
      </c>
      <c r="C495" s="29"/>
      <c r="D495" s="29">
        <v>3</v>
      </c>
      <c r="E495" s="115" t="s">
        <v>767</v>
      </c>
      <c r="F495" s="67" t="str">
        <f t="shared" si="14"/>
        <v/>
      </c>
    </row>
    <row r="496" spans="1:6" x14ac:dyDescent="0.2">
      <c r="A496" s="3" t="s">
        <v>1632</v>
      </c>
      <c r="B496" s="29" t="s">
        <v>2</v>
      </c>
      <c r="C496" s="29"/>
      <c r="D496" s="29">
        <v>3</v>
      </c>
      <c r="E496" s="115" t="s">
        <v>767</v>
      </c>
      <c r="F496" s="67" t="str">
        <f t="shared" si="14"/>
        <v/>
      </c>
    </row>
    <row r="497" spans="1:6" x14ac:dyDescent="0.2">
      <c r="A497" s="3" t="s">
        <v>1634</v>
      </c>
      <c r="B497" s="29" t="s">
        <v>2</v>
      </c>
      <c r="C497" s="29"/>
      <c r="D497" s="29">
        <v>3</v>
      </c>
      <c r="E497" s="115" t="s">
        <v>767</v>
      </c>
      <c r="F497" s="67" t="str">
        <f t="shared" si="14"/>
        <v/>
      </c>
    </row>
    <row r="498" spans="1:6" x14ac:dyDescent="0.2">
      <c r="A498" s="3" t="s">
        <v>1633</v>
      </c>
      <c r="B498" s="29" t="s">
        <v>2</v>
      </c>
      <c r="C498" s="29"/>
      <c r="D498" s="29">
        <v>3</v>
      </c>
      <c r="E498" s="115" t="s">
        <v>767</v>
      </c>
      <c r="F498" s="67" t="str">
        <f t="shared" si="14"/>
        <v/>
      </c>
    </row>
    <row r="499" spans="1:6" x14ac:dyDescent="0.2">
      <c r="A499" s="3" t="s">
        <v>1635</v>
      </c>
      <c r="B499" s="29" t="s">
        <v>2</v>
      </c>
      <c r="C499" s="29"/>
      <c r="D499" s="29">
        <v>3</v>
      </c>
      <c r="E499" s="115" t="s">
        <v>767</v>
      </c>
      <c r="F499" s="67" t="str">
        <f t="shared" si="14"/>
        <v/>
      </c>
    </row>
    <row r="500" spans="1:6" x14ac:dyDescent="0.2">
      <c r="A500" s="3" t="s">
        <v>1636</v>
      </c>
      <c r="B500" s="29" t="s">
        <v>2</v>
      </c>
      <c r="C500" s="29"/>
      <c r="D500" s="29">
        <v>3</v>
      </c>
      <c r="E500" s="115" t="s">
        <v>767</v>
      </c>
      <c r="F500" s="67" t="str">
        <f t="shared" si="14"/>
        <v/>
      </c>
    </row>
    <row r="501" spans="1:6" x14ac:dyDescent="0.2">
      <c r="A501" s="112" t="s">
        <v>1663</v>
      </c>
      <c r="B501" s="29" t="s">
        <v>2</v>
      </c>
      <c r="C501" s="29"/>
      <c r="D501" s="29">
        <v>3</v>
      </c>
      <c r="E501" s="115" t="s">
        <v>767</v>
      </c>
      <c r="F501" s="67" t="str">
        <f t="shared" si="14"/>
        <v/>
      </c>
    </row>
    <row r="502" spans="1:6" x14ac:dyDescent="0.2">
      <c r="A502" s="112" t="s">
        <v>1664</v>
      </c>
      <c r="B502" s="29" t="s">
        <v>2</v>
      </c>
      <c r="C502" s="29"/>
      <c r="D502" s="29">
        <v>3</v>
      </c>
      <c r="E502" s="115" t="s">
        <v>767</v>
      </c>
      <c r="F502" s="67" t="str">
        <f t="shared" si="14"/>
        <v/>
      </c>
    </row>
    <row r="503" spans="1:6" x14ac:dyDescent="0.2">
      <c r="A503" s="3" t="s">
        <v>1665</v>
      </c>
      <c r="B503" s="29" t="s">
        <v>2</v>
      </c>
      <c r="C503" s="29"/>
      <c r="D503" s="29">
        <v>3</v>
      </c>
      <c r="E503" s="115" t="s">
        <v>767</v>
      </c>
      <c r="F503" s="67" t="str">
        <f t="shared" si="14"/>
        <v/>
      </c>
    </row>
    <row r="504" spans="1:6" x14ac:dyDescent="0.2">
      <c r="A504" s="3" t="s">
        <v>1637</v>
      </c>
      <c r="B504" s="29" t="s">
        <v>2</v>
      </c>
      <c r="C504" s="29"/>
      <c r="D504" s="29">
        <v>3</v>
      </c>
      <c r="E504" s="115" t="s">
        <v>767</v>
      </c>
      <c r="F504" s="67" t="str">
        <f t="shared" si="14"/>
        <v/>
      </c>
    </row>
    <row r="505" spans="1:6" x14ac:dyDescent="0.2">
      <c r="A505" s="3" t="s">
        <v>1666</v>
      </c>
      <c r="B505" s="29" t="s">
        <v>2</v>
      </c>
      <c r="C505" s="29"/>
      <c r="D505" s="29">
        <v>3</v>
      </c>
      <c r="E505" s="115" t="s">
        <v>767</v>
      </c>
      <c r="F505" s="67" t="str">
        <f t="shared" si="14"/>
        <v/>
      </c>
    </row>
    <row r="506" spans="1:6" x14ac:dyDescent="0.2">
      <c r="A506" s="3" t="s">
        <v>1638</v>
      </c>
      <c r="B506" s="29" t="s">
        <v>2</v>
      </c>
      <c r="C506" s="29"/>
      <c r="D506" s="29">
        <v>3</v>
      </c>
      <c r="E506" s="115" t="s">
        <v>767</v>
      </c>
      <c r="F506" s="67" t="str">
        <f t="shared" si="14"/>
        <v/>
      </c>
    </row>
    <row r="507" spans="1:6" x14ac:dyDescent="0.2">
      <c r="A507" s="3" t="s">
        <v>1639</v>
      </c>
      <c r="B507" s="29" t="s">
        <v>2</v>
      </c>
      <c r="C507" s="29"/>
      <c r="D507" s="29">
        <v>3</v>
      </c>
      <c r="E507" s="115" t="s">
        <v>767</v>
      </c>
      <c r="F507" s="67" t="str">
        <f t="shared" si="14"/>
        <v/>
      </c>
    </row>
    <row r="508" spans="1:6" x14ac:dyDescent="0.2">
      <c r="A508" s="3" t="s">
        <v>1640</v>
      </c>
      <c r="B508" s="29" t="s">
        <v>2</v>
      </c>
      <c r="C508" s="29"/>
      <c r="D508" s="29">
        <v>3</v>
      </c>
      <c r="E508" s="115" t="s">
        <v>767</v>
      </c>
      <c r="F508" s="67" t="str">
        <f t="shared" si="14"/>
        <v/>
      </c>
    </row>
    <row r="509" spans="1:6" x14ac:dyDescent="0.2">
      <c r="A509" s="3" t="s">
        <v>1641</v>
      </c>
      <c r="B509" s="29" t="s">
        <v>2</v>
      </c>
      <c r="C509" s="29"/>
      <c r="D509" s="29">
        <v>3</v>
      </c>
      <c r="E509" s="115" t="s">
        <v>767</v>
      </c>
      <c r="F509" s="67" t="str">
        <f t="shared" si="14"/>
        <v/>
      </c>
    </row>
    <row r="510" spans="1:6" x14ac:dyDescent="0.2">
      <c r="A510" s="3" t="s">
        <v>1642</v>
      </c>
      <c r="B510" s="29" t="s">
        <v>2</v>
      </c>
      <c r="C510" s="29"/>
      <c r="D510" s="29">
        <v>3</v>
      </c>
      <c r="E510" s="115" t="s">
        <v>767</v>
      </c>
      <c r="F510" s="67" t="str">
        <f t="shared" si="14"/>
        <v/>
      </c>
    </row>
    <row r="511" spans="1:6" x14ac:dyDescent="0.2">
      <c r="A511" s="112" t="s">
        <v>1673</v>
      </c>
      <c r="B511" s="29" t="s">
        <v>2</v>
      </c>
      <c r="C511" s="29"/>
      <c r="D511" s="29">
        <v>3</v>
      </c>
      <c r="E511" s="115" t="s">
        <v>767</v>
      </c>
      <c r="F511" s="67" t="str">
        <f t="shared" si="14"/>
        <v/>
      </c>
    </row>
    <row r="512" spans="1:6" x14ac:dyDescent="0.2">
      <c r="A512" s="112" t="s">
        <v>1674</v>
      </c>
      <c r="B512" s="29" t="s">
        <v>2</v>
      </c>
      <c r="C512" s="29"/>
      <c r="D512" s="29">
        <v>3</v>
      </c>
      <c r="E512" s="115" t="s">
        <v>767</v>
      </c>
      <c r="F512" s="67" t="str">
        <f t="shared" si="14"/>
        <v/>
      </c>
    </row>
    <row r="513" spans="1:6" x14ac:dyDescent="0.2">
      <c r="A513" s="112" t="s">
        <v>1675</v>
      </c>
      <c r="B513" s="29" t="s">
        <v>2</v>
      </c>
      <c r="C513" s="29"/>
      <c r="D513" s="29">
        <v>3</v>
      </c>
      <c r="E513" s="115" t="s">
        <v>767</v>
      </c>
      <c r="F513" s="67" t="str">
        <f t="shared" si="14"/>
        <v/>
      </c>
    </row>
    <row r="514" spans="1:6" x14ac:dyDescent="0.2">
      <c r="A514" s="112" t="s">
        <v>1640</v>
      </c>
      <c r="B514" s="29" t="s">
        <v>2</v>
      </c>
      <c r="C514" s="29"/>
      <c r="D514" s="29">
        <v>3</v>
      </c>
      <c r="E514" s="115" t="s">
        <v>767</v>
      </c>
      <c r="F514" s="67" t="str">
        <f t="shared" si="14"/>
        <v/>
      </c>
    </row>
    <row r="515" spans="1:6" x14ac:dyDescent="0.2">
      <c r="A515" s="112" t="s">
        <v>1676</v>
      </c>
      <c r="B515" s="29" t="s">
        <v>2</v>
      </c>
      <c r="C515" s="29"/>
      <c r="D515" s="29">
        <v>3</v>
      </c>
      <c r="E515" s="115" t="s">
        <v>767</v>
      </c>
      <c r="F515" s="67" t="str">
        <f t="shared" ref="F515:F578" si="17">IF((E515="Ja/Nein"),"",IF(AND(D515=3,E515="Ja"),10,IF(AND(D515=2,E515="Ja"),5,IF(AND(D515=1,E515="Ja"),1,IF(AND(D515="",E515="Ja"),"",IF(AND(D515="",E515="Nein"),"Ausschluss",IF(AND(D515="",E515=""),"",0)))))))</f>
        <v/>
      </c>
    </row>
    <row r="516" spans="1:6" x14ac:dyDescent="0.2">
      <c r="A516" s="112" t="s">
        <v>1686</v>
      </c>
      <c r="B516" s="29" t="s">
        <v>2</v>
      </c>
      <c r="C516" s="29"/>
      <c r="D516" s="29">
        <v>3</v>
      </c>
      <c r="E516" s="115" t="s">
        <v>767</v>
      </c>
      <c r="F516" s="67" t="str">
        <f t="shared" si="17"/>
        <v/>
      </c>
    </row>
    <row r="517" spans="1:6" x14ac:dyDescent="0.2">
      <c r="A517" s="112" t="s">
        <v>1687</v>
      </c>
      <c r="B517" s="29" t="s">
        <v>2</v>
      </c>
      <c r="C517" s="29"/>
      <c r="D517" s="29">
        <v>3</v>
      </c>
      <c r="E517" s="115" t="s">
        <v>767</v>
      </c>
      <c r="F517" s="67" t="str">
        <f t="shared" si="17"/>
        <v/>
      </c>
    </row>
    <row r="518" spans="1:6" x14ac:dyDescent="0.2">
      <c r="A518" s="112" t="s">
        <v>1677</v>
      </c>
      <c r="B518" s="29" t="s">
        <v>2</v>
      </c>
      <c r="C518" s="29"/>
      <c r="D518" s="29">
        <v>3</v>
      </c>
      <c r="E518" s="115" t="s">
        <v>767</v>
      </c>
      <c r="F518" s="67" t="str">
        <f t="shared" si="17"/>
        <v/>
      </c>
    </row>
    <row r="519" spans="1:6" x14ac:dyDescent="0.2">
      <c r="A519" s="112" t="s">
        <v>1678</v>
      </c>
      <c r="B519" s="29" t="s">
        <v>2</v>
      </c>
      <c r="C519" s="29"/>
      <c r="D519" s="29">
        <v>3</v>
      </c>
      <c r="E519" s="115" t="s">
        <v>767</v>
      </c>
      <c r="F519" s="67" t="str">
        <f t="shared" si="17"/>
        <v/>
      </c>
    </row>
    <row r="520" spans="1:6" x14ac:dyDescent="0.2">
      <c r="A520" s="112" t="s">
        <v>1679</v>
      </c>
      <c r="B520" s="29" t="s">
        <v>2</v>
      </c>
      <c r="C520" s="29"/>
      <c r="D520" s="29">
        <v>3</v>
      </c>
      <c r="E520" s="115" t="s">
        <v>767</v>
      </c>
      <c r="F520" s="67" t="str">
        <f t="shared" si="17"/>
        <v/>
      </c>
    </row>
    <row r="521" spans="1:6" x14ac:dyDescent="0.2">
      <c r="A521" s="112" t="s">
        <v>1680</v>
      </c>
      <c r="B521" s="29" t="s">
        <v>2</v>
      </c>
      <c r="C521" s="29"/>
      <c r="D521" s="29">
        <v>3</v>
      </c>
      <c r="E521" s="115" t="s">
        <v>767</v>
      </c>
      <c r="F521" s="67" t="str">
        <f t="shared" si="17"/>
        <v/>
      </c>
    </row>
    <row r="522" spans="1:6" x14ac:dyDescent="0.2">
      <c r="A522" s="112" t="s">
        <v>1681</v>
      </c>
      <c r="B522" s="29" t="s">
        <v>2</v>
      </c>
      <c r="C522" s="29"/>
      <c r="D522" s="29">
        <v>3</v>
      </c>
      <c r="E522" s="115" t="s">
        <v>767</v>
      </c>
      <c r="F522" s="67" t="str">
        <f t="shared" si="17"/>
        <v/>
      </c>
    </row>
    <row r="523" spans="1:6" x14ac:dyDescent="0.2">
      <c r="A523" s="112" t="s">
        <v>1682</v>
      </c>
      <c r="B523" s="29" t="s">
        <v>2</v>
      </c>
      <c r="C523" s="29"/>
      <c r="D523" s="29">
        <v>3</v>
      </c>
      <c r="E523" s="115" t="s">
        <v>767</v>
      </c>
      <c r="F523" s="67" t="str">
        <f t="shared" si="17"/>
        <v/>
      </c>
    </row>
    <row r="524" spans="1:6" x14ac:dyDescent="0.2">
      <c r="A524" s="112" t="s">
        <v>1683</v>
      </c>
      <c r="B524" s="29" t="s">
        <v>2</v>
      </c>
      <c r="C524" s="29"/>
      <c r="D524" s="29">
        <v>3</v>
      </c>
      <c r="E524" s="115" t="s">
        <v>767</v>
      </c>
      <c r="F524" s="67" t="str">
        <f t="shared" si="17"/>
        <v/>
      </c>
    </row>
    <row r="525" spans="1:6" x14ac:dyDescent="0.2">
      <c r="A525" s="112" t="s">
        <v>1684</v>
      </c>
      <c r="B525" s="29" t="s">
        <v>2</v>
      </c>
      <c r="C525" s="29"/>
      <c r="D525" s="29">
        <v>3</v>
      </c>
      <c r="E525" s="115" t="s">
        <v>767</v>
      </c>
      <c r="F525" s="67" t="str">
        <f t="shared" si="17"/>
        <v/>
      </c>
    </row>
    <row r="526" spans="1:6" x14ac:dyDescent="0.2">
      <c r="A526" s="112" t="s">
        <v>1685</v>
      </c>
      <c r="B526" s="29" t="s">
        <v>2</v>
      </c>
      <c r="C526" s="29"/>
      <c r="D526" s="29">
        <v>3</v>
      </c>
      <c r="E526" s="115" t="s">
        <v>767</v>
      </c>
      <c r="F526" s="67" t="str">
        <f t="shared" si="17"/>
        <v/>
      </c>
    </row>
    <row r="527" spans="1:6" x14ac:dyDescent="0.2">
      <c r="A527" s="112" t="s">
        <v>1688</v>
      </c>
      <c r="B527" s="29" t="s">
        <v>2</v>
      </c>
      <c r="C527" s="29"/>
      <c r="D527" s="29">
        <v>3</v>
      </c>
      <c r="E527" s="115" t="s">
        <v>767</v>
      </c>
      <c r="F527" s="67" t="str">
        <f t="shared" si="17"/>
        <v/>
      </c>
    </row>
    <row r="528" spans="1:6" x14ac:dyDescent="0.2">
      <c r="A528" s="112" t="s">
        <v>1689</v>
      </c>
      <c r="B528" s="29" t="s">
        <v>2</v>
      </c>
      <c r="C528" s="29"/>
      <c r="D528" s="29">
        <v>3</v>
      </c>
      <c r="E528" s="115" t="s">
        <v>767</v>
      </c>
      <c r="F528" s="67" t="str">
        <f t="shared" si="17"/>
        <v/>
      </c>
    </row>
    <row r="529" spans="1:6" x14ac:dyDescent="0.2">
      <c r="A529" s="112" t="s">
        <v>1690</v>
      </c>
      <c r="B529" s="29" t="s">
        <v>2</v>
      </c>
      <c r="C529" s="29"/>
      <c r="D529" s="29">
        <v>3</v>
      </c>
      <c r="E529" s="115" t="s">
        <v>767</v>
      </c>
      <c r="F529" s="67" t="str">
        <f t="shared" si="17"/>
        <v/>
      </c>
    </row>
    <row r="530" spans="1:6" x14ac:dyDescent="0.2">
      <c r="A530" s="112" t="s">
        <v>1615</v>
      </c>
      <c r="B530" s="29" t="s">
        <v>2</v>
      </c>
      <c r="C530" s="29"/>
      <c r="D530" s="29">
        <v>3</v>
      </c>
      <c r="E530" s="115" t="s">
        <v>767</v>
      </c>
      <c r="F530" s="67" t="str">
        <f t="shared" si="17"/>
        <v/>
      </c>
    </row>
    <row r="531" spans="1:6" x14ac:dyDescent="0.2">
      <c r="A531" s="112" t="s">
        <v>1667</v>
      </c>
      <c r="B531" s="29" t="s">
        <v>2</v>
      </c>
      <c r="C531" s="29"/>
      <c r="D531" s="29">
        <v>3</v>
      </c>
      <c r="E531" s="115" t="s">
        <v>767</v>
      </c>
      <c r="F531" s="67" t="str">
        <f t="shared" si="17"/>
        <v/>
      </c>
    </row>
    <row r="532" spans="1:6" x14ac:dyDescent="0.2">
      <c r="A532" s="112" t="s">
        <v>1616</v>
      </c>
      <c r="B532" s="29" t="s">
        <v>2</v>
      </c>
      <c r="C532" s="29"/>
      <c r="D532" s="29">
        <v>3</v>
      </c>
      <c r="E532" s="115" t="s">
        <v>767</v>
      </c>
      <c r="F532" s="67" t="str">
        <f t="shared" si="17"/>
        <v/>
      </c>
    </row>
    <row r="533" spans="1:6" x14ac:dyDescent="0.2">
      <c r="A533" s="112" t="s">
        <v>1618</v>
      </c>
      <c r="B533" s="29" t="s">
        <v>2</v>
      </c>
      <c r="C533" s="29"/>
      <c r="D533" s="29">
        <v>3</v>
      </c>
      <c r="E533" s="115" t="s">
        <v>767</v>
      </c>
      <c r="F533" s="67" t="str">
        <f t="shared" si="17"/>
        <v/>
      </c>
    </row>
    <row r="534" spans="1:6" x14ac:dyDescent="0.2">
      <c r="A534" s="112" t="s">
        <v>1617</v>
      </c>
      <c r="B534" s="29" t="s">
        <v>2</v>
      </c>
      <c r="C534" s="29"/>
      <c r="D534" s="29">
        <v>3</v>
      </c>
      <c r="E534" s="115" t="s">
        <v>767</v>
      </c>
      <c r="F534" s="67" t="str">
        <f t="shared" si="17"/>
        <v/>
      </c>
    </row>
    <row r="535" spans="1:6" x14ac:dyDescent="0.2">
      <c r="A535" s="112" t="s">
        <v>1620</v>
      </c>
      <c r="B535" s="29" t="s">
        <v>2</v>
      </c>
      <c r="C535" s="29"/>
      <c r="D535" s="29">
        <v>3</v>
      </c>
      <c r="E535" s="115" t="s">
        <v>767</v>
      </c>
      <c r="F535" s="67" t="str">
        <f t="shared" si="17"/>
        <v/>
      </c>
    </row>
    <row r="536" spans="1:6" x14ac:dyDescent="0.2">
      <c r="A536" s="112" t="s">
        <v>1622</v>
      </c>
      <c r="B536" s="29" t="s">
        <v>2</v>
      </c>
      <c r="C536" s="29"/>
      <c r="D536" s="29">
        <v>3</v>
      </c>
      <c r="E536" s="115" t="s">
        <v>767</v>
      </c>
      <c r="F536" s="67" t="str">
        <f t="shared" si="17"/>
        <v/>
      </c>
    </row>
    <row r="537" spans="1:6" x14ac:dyDescent="0.2">
      <c r="A537" s="112" t="s">
        <v>1623</v>
      </c>
      <c r="B537" s="29" t="s">
        <v>2</v>
      </c>
      <c r="C537" s="29"/>
      <c r="D537" s="29">
        <v>3</v>
      </c>
      <c r="E537" s="115" t="s">
        <v>767</v>
      </c>
      <c r="F537" s="67" t="str">
        <f t="shared" si="17"/>
        <v/>
      </c>
    </row>
    <row r="538" spans="1:6" x14ac:dyDescent="0.2">
      <c r="A538" s="112" t="s">
        <v>1624</v>
      </c>
      <c r="B538" s="29" t="s">
        <v>2</v>
      </c>
      <c r="C538" s="29"/>
      <c r="D538" s="29">
        <v>3</v>
      </c>
      <c r="E538" s="115" t="s">
        <v>767</v>
      </c>
      <c r="F538" s="67" t="str">
        <f t="shared" si="17"/>
        <v/>
      </c>
    </row>
    <row r="539" spans="1:6" x14ac:dyDescent="0.2">
      <c r="A539" s="112" t="s">
        <v>1625</v>
      </c>
      <c r="B539" s="29" t="s">
        <v>2</v>
      </c>
      <c r="C539" s="29"/>
      <c r="D539" s="29">
        <v>3</v>
      </c>
      <c r="E539" s="115" t="s">
        <v>767</v>
      </c>
      <c r="F539" s="67" t="str">
        <f t="shared" si="17"/>
        <v/>
      </c>
    </row>
    <row r="540" spans="1:6" x14ac:dyDescent="0.2">
      <c r="A540" s="112" t="s">
        <v>1627</v>
      </c>
      <c r="B540" s="29" t="s">
        <v>2</v>
      </c>
      <c r="C540" s="29"/>
      <c r="D540" s="29">
        <v>3</v>
      </c>
      <c r="E540" s="115" t="s">
        <v>767</v>
      </c>
      <c r="F540" s="67" t="str">
        <f t="shared" si="17"/>
        <v/>
      </c>
    </row>
    <row r="541" spans="1:6" x14ac:dyDescent="0.2">
      <c r="A541" s="112" t="s">
        <v>1668</v>
      </c>
      <c r="B541" s="29" t="s">
        <v>2</v>
      </c>
      <c r="C541" s="29"/>
      <c r="D541" s="29">
        <v>3</v>
      </c>
      <c r="E541" s="115" t="s">
        <v>767</v>
      </c>
      <c r="F541" s="67" t="str">
        <f t="shared" si="17"/>
        <v/>
      </c>
    </row>
    <row r="542" spans="1:6" x14ac:dyDescent="0.2">
      <c r="A542" s="112" t="s">
        <v>1628</v>
      </c>
      <c r="B542" s="29" t="s">
        <v>2</v>
      </c>
      <c r="C542" s="29"/>
      <c r="D542" s="29">
        <v>3</v>
      </c>
      <c r="E542" s="115" t="s">
        <v>767</v>
      </c>
      <c r="F542" s="67" t="str">
        <f t="shared" si="17"/>
        <v/>
      </c>
    </row>
    <row r="543" spans="1:6" x14ac:dyDescent="0.2">
      <c r="A543" s="112" t="s">
        <v>1629</v>
      </c>
      <c r="B543" s="29" t="s">
        <v>2</v>
      </c>
      <c r="C543" s="29"/>
      <c r="D543" s="29">
        <v>3</v>
      </c>
      <c r="E543" s="115" t="s">
        <v>767</v>
      </c>
      <c r="F543" s="67" t="str">
        <f t="shared" si="17"/>
        <v/>
      </c>
    </row>
    <row r="544" spans="1:6" x14ac:dyDescent="0.2">
      <c r="A544" s="3" t="s">
        <v>1530</v>
      </c>
      <c r="B544" s="29" t="s">
        <v>2</v>
      </c>
      <c r="C544" s="29"/>
      <c r="D544" s="29">
        <v>3</v>
      </c>
      <c r="E544" s="115" t="s">
        <v>767</v>
      </c>
      <c r="F544" s="67" t="str">
        <f t="shared" si="17"/>
        <v/>
      </c>
    </row>
    <row r="545" spans="1:6" x14ac:dyDescent="0.2">
      <c r="A545" s="112" t="s">
        <v>1587</v>
      </c>
      <c r="B545" s="29" t="s">
        <v>2</v>
      </c>
      <c r="C545" s="29"/>
      <c r="D545" s="29">
        <v>3</v>
      </c>
      <c r="E545" s="115" t="s">
        <v>767</v>
      </c>
      <c r="F545" s="67" t="str">
        <f t="shared" si="17"/>
        <v/>
      </c>
    </row>
    <row r="546" spans="1:6" x14ac:dyDescent="0.2">
      <c r="A546" s="3" t="s">
        <v>1585</v>
      </c>
      <c r="B546" s="29" t="s">
        <v>2</v>
      </c>
      <c r="C546" s="29" t="str">
        <f t="shared" si="15"/>
        <v>BW</v>
      </c>
      <c r="D546" s="29">
        <v>2</v>
      </c>
      <c r="E546" s="115" t="s">
        <v>767</v>
      </c>
      <c r="F546" s="67" t="str">
        <f t="shared" si="17"/>
        <v/>
      </c>
    </row>
    <row r="547" spans="1:6" x14ac:dyDescent="0.2">
      <c r="A547" s="3" t="s">
        <v>1692</v>
      </c>
      <c r="B547" s="29" t="s">
        <v>2</v>
      </c>
      <c r="C547" s="29"/>
      <c r="D547" s="29">
        <v>3</v>
      </c>
      <c r="E547" s="115" t="s">
        <v>767</v>
      </c>
      <c r="F547" s="67" t="str">
        <f t="shared" si="17"/>
        <v/>
      </c>
    </row>
    <row r="548" spans="1:6" x14ac:dyDescent="0.2">
      <c r="A548" s="3" t="s">
        <v>1691</v>
      </c>
      <c r="B548" s="29" t="s">
        <v>2</v>
      </c>
      <c r="C548" s="29"/>
      <c r="D548" s="29">
        <v>3</v>
      </c>
      <c r="E548" s="115" t="s">
        <v>767</v>
      </c>
      <c r="F548" s="67" t="str">
        <f t="shared" si="17"/>
        <v/>
      </c>
    </row>
    <row r="549" spans="1:6" x14ac:dyDescent="0.2">
      <c r="A549" s="3" t="s">
        <v>1693</v>
      </c>
      <c r="B549" s="29" t="s">
        <v>2</v>
      </c>
      <c r="C549" s="29"/>
      <c r="D549" s="29">
        <v>3</v>
      </c>
      <c r="E549" s="115" t="s">
        <v>767</v>
      </c>
      <c r="F549" s="67" t="str">
        <f t="shared" si="17"/>
        <v/>
      </c>
    </row>
    <row r="550" spans="1:6" x14ac:dyDescent="0.2">
      <c r="A550" s="3" t="s">
        <v>1566</v>
      </c>
      <c r="B550" s="29" t="s">
        <v>2</v>
      </c>
      <c r="C550" s="29"/>
      <c r="D550" s="29">
        <v>3</v>
      </c>
      <c r="E550" s="115" t="s">
        <v>767</v>
      </c>
      <c r="F550" s="67" t="str">
        <f t="shared" si="17"/>
        <v/>
      </c>
    </row>
    <row r="551" spans="1:6" x14ac:dyDescent="0.2">
      <c r="A551" s="112" t="s">
        <v>585</v>
      </c>
      <c r="B551" s="29" t="s">
        <v>2</v>
      </c>
      <c r="C551" s="29"/>
      <c r="D551" s="29">
        <v>3</v>
      </c>
      <c r="E551" s="115" t="s">
        <v>767</v>
      </c>
      <c r="F551" s="67" t="str">
        <f t="shared" si="17"/>
        <v/>
      </c>
    </row>
    <row r="552" spans="1:6" x14ac:dyDescent="0.2">
      <c r="A552" s="112" t="s">
        <v>1603</v>
      </c>
      <c r="B552" s="29" t="s">
        <v>2</v>
      </c>
      <c r="C552" s="29"/>
      <c r="D552" s="29">
        <v>3</v>
      </c>
      <c r="E552" s="115" t="s">
        <v>767</v>
      </c>
      <c r="F552" s="67" t="str">
        <f t="shared" si="17"/>
        <v/>
      </c>
    </row>
    <row r="553" spans="1:6" x14ac:dyDescent="0.2">
      <c r="A553" s="112" t="s">
        <v>1672</v>
      </c>
      <c r="B553" s="29" t="s">
        <v>2</v>
      </c>
      <c r="C553" s="29"/>
      <c r="D553" s="29">
        <v>3</v>
      </c>
      <c r="E553" s="115" t="s">
        <v>767</v>
      </c>
      <c r="F553" s="67" t="str">
        <f t="shared" si="17"/>
        <v/>
      </c>
    </row>
    <row r="554" spans="1:6" x14ac:dyDescent="0.2">
      <c r="A554" s="3" t="s">
        <v>1670</v>
      </c>
      <c r="B554" s="29" t="s">
        <v>2</v>
      </c>
      <c r="C554" s="29" t="str">
        <f t="shared" si="15"/>
        <v>BW</v>
      </c>
      <c r="D554" s="29">
        <v>3</v>
      </c>
      <c r="E554" s="115" t="s">
        <v>767</v>
      </c>
      <c r="F554" s="67" t="str">
        <f t="shared" si="17"/>
        <v/>
      </c>
    </row>
    <row r="555" spans="1:6" x14ac:dyDescent="0.2">
      <c r="A555" s="3" t="s">
        <v>1671</v>
      </c>
      <c r="B555" s="29" t="s">
        <v>2</v>
      </c>
      <c r="C555" s="29"/>
      <c r="D555" s="29">
        <v>3</v>
      </c>
      <c r="E555" s="115" t="s">
        <v>767</v>
      </c>
      <c r="F555" s="67" t="str">
        <f t="shared" si="17"/>
        <v/>
      </c>
    </row>
    <row r="556" spans="1:6" x14ac:dyDescent="0.2">
      <c r="A556" s="112" t="s">
        <v>1600</v>
      </c>
      <c r="B556" s="29" t="s">
        <v>2</v>
      </c>
      <c r="C556" s="29"/>
      <c r="D556" s="29">
        <v>3</v>
      </c>
      <c r="E556" s="115" t="s">
        <v>767</v>
      </c>
      <c r="F556" s="67" t="str">
        <f t="shared" si="17"/>
        <v/>
      </c>
    </row>
    <row r="557" spans="1:6" x14ac:dyDescent="0.2">
      <c r="A557" s="112" t="s">
        <v>1568</v>
      </c>
      <c r="B557" s="29" t="s">
        <v>2</v>
      </c>
      <c r="C557" s="29"/>
      <c r="D557" s="29">
        <v>3</v>
      </c>
      <c r="E557" s="115" t="s">
        <v>767</v>
      </c>
      <c r="F557" s="67" t="str">
        <f t="shared" si="17"/>
        <v/>
      </c>
    </row>
    <row r="558" spans="1:6" x14ac:dyDescent="0.2">
      <c r="A558" s="112" t="s">
        <v>1586</v>
      </c>
      <c r="B558" s="29" t="s">
        <v>2</v>
      </c>
      <c r="C558" s="29"/>
      <c r="D558" s="29">
        <v>3</v>
      </c>
      <c r="E558" s="115" t="s">
        <v>767</v>
      </c>
      <c r="F558" s="67" t="str">
        <f t="shared" si="17"/>
        <v/>
      </c>
    </row>
    <row r="559" spans="1:6" x14ac:dyDescent="0.2">
      <c r="A559" s="3" t="s">
        <v>1584</v>
      </c>
      <c r="B559" s="29" t="s">
        <v>2</v>
      </c>
      <c r="C559" s="29"/>
      <c r="D559" s="29">
        <v>3</v>
      </c>
      <c r="E559" s="115" t="s">
        <v>767</v>
      </c>
      <c r="F559" s="67" t="str">
        <f t="shared" si="17"/>
        <v/>
      </c>
    </row>
    <row r="560" spans="1:6" ht="25.5" x14ac:dyDescent="0.2">
      <c r="A560" s="3" t="s">
        <v>1590</v>
      </c>
      <c r="B560" s="29" t="s">
        <v>2</v>
      </c>
      <c r="C560" s="29" t="str">
        <f t="shared" si="15"/>
        <v>BW</v>
      </c>
      <c r="D560" s="29">
        <v>3</v>
      </c>
      <c r="E560" s="115" t="s">
        <v>767</v>
      </c>
      <c r="F560" s="67" t="str">
        <f t="shared" si="17"/>
        <v/>
      </c>
    </row>
    <row r="561" spans="1:6" x14ac:dyDescent="0.2">
      <c r="A561" s="3" t="s">
        <v>1564</v>
      </c>
      <c r="B561" s="29" t="s">
        <v>2</v>
      </c>
      <c r="C561" s="29" t="str">
        <f t="shared" si="15"/>
        <v>BW</v>
      </c>
      <c r="D561" s="29">
        <v>3</v>
      </c>
      <c r="E561" s="115" t="s">
        <v>767</v>
      </c>
      <c r="F561" s="67" t="str">
        <f t="shared" si="17"/>
        <v/>
      </c>
    </row>
    <row r="562" spans="1:6" x14ac:dyDescent="0.2">
      <c r="A562" s="61" t="s">
        <v>586</v>
      </c>
      <c r="B562" s="29" t="s">
        <v>2</v>
      </c>
      <c r="C562" s="29"/>
      <c r="D562" s="29">
        <v>3</v>
      </c>
      <c r="E562" s="115" t="s">
        <v>767</v>
      </c>
      <c r="F562" s="67" t="str">
        <f t="shared" si="17"/>
        <v/>
      </c>
    </row>
    <row r="563" spans="1:6" x14ac:dyDescent="0.2">
      <c r="A563" s="61" t="s">
        <v>1669</v>
      </c>
      <c r="B563" s="29" t="s">
        <v>2</v>
      </c>
      <c r="C563" s="29"/>
      <c r="D563" s="29">
        <v>3</v>
      </c>
      <c r="E563" s="115" t="s">
        <v>767</v>
      </c>
      <c r="F563" s="67" t="str">
        <f t="shared" ref="F563" si="18">IF((E563="Ja/Nein"),"",IF(AND(D563=3,E563="Ja"),10,IF(AND(D563=2,E563="Ja"),5,IF(AND(D563=1,E563="Ja"),1,IF(AND(D563="",E563="Ja"),"",IF(AND(D563="",E563="Nein"),"Ausschluss",IF(AND(D563="",E563=""),"",0)))))))</f>
        <v/>
      </c>
    </row>
    <row r="564" spans="1:6" x14ac:dyDescent="0.2">
      <c r="A564" s="3" t="s">
        <v>1567</v>
      </c>
      <c r="B564" s="29" t="s">
        <v>2</v>
      </c>
      <c r="C564" s="29" t="str">
        <f t="shared" si="15"/>
        <v>BW</v>
      </c>
      <c r="D564" s="29">
        <v>3</v>
      </c>
      <c r="E564" s="115" t="s">
        <v>767</v>
      </c>
      <c r="F564" s="67" t="str">
        <f t="shared" si="17"/>
        <v/>
      </c>
    </row>
    <row r="565" spans="1:6" x14ac:dyDescent="0.2">
      <c r="A565" s="112" t="s">
        <v>1739</v>
      </c>
      <c r="B565" s="29" t="s">
        <v>2</v>
      </c>
      <c r="C565" s="29"/>
      <c r="D565" s="29">
        <v>3</v>
      </c>
      <c r="E565" s="115" t="s">
        <v>767</v>
      </c>
      <c r="F565" s="67" t="str">
        <f t="shared" si="17"/>
        <v/>
      </c>
    </row>
    <row r="566" spans="1:6" x14ac:dyDescent="0.2">
      <c r="A566" s="61" t="s">
        <v>589</v>
      </c>
      <c r="B566" s="29" t="s">
        <v>2</v>
      </c>
      <c r="C566" s="29" t="str">
        <f t="shared" si="15"/>
        <v>BW</v>
      </c>
      <c r="D566" s="29">
        <v>3</v>
      </c>
      <c r="E566" s="115" t="s">
        <v>767</v>
      </c>
      <c r="F566" s="67" t="str">
        <f t="shared" si="17"/>
        <v/>
      </c>
    </row>
    <row r="567" spans="1:6" x14ac:dyDescent="0.2">
      <c r="A567" s="61" t="s">
        <v>588</v>
      </c>
      <c r="B567" s="29" t="s">
        <v>2</v>
      </c>
      <c r="C567" s="29"/>
      <c r="D567" s="29">
        <v>3</v>
      </c>
      <c r="E567" s="115" t="s">
        <v>767</v>
      </c>
      <c r="F567" s="67" t="str">
        <f t="shared" si="17"/>
        <v/>
      </c>
    </row>
    <row r="568" spans="1:6" x14ac:dyDescent="0.2">
      <c r="A568" s="4" t="s">
        <v>587</v>
      </c>
      <c r="B568" s="29" t="s">
        <v>2</v>
      </c>
      <c r="C568" s="29"/>
      <c r="D568" s="29">
        <v>3</v>
      </c>
      <c r="E568" s="115" t="s">
        <v>767</v>
      </c>
      <c r="F568" s="67" t="str">
        <f t="shared" si="17"/>
        <v/>
      </c>
    </row>
    <row r="569" spans="1:6" x14ac:dyDescent="0.2">
      <c r="A569" s="3" t="s">
        <v>1182</v>
      </c>
      <c r="B569" s="29" t="s">
        <v>2</v>
      </c>
      <c r="C569" s="29"/>
      <c r="D569" s="29">
        <v>3</v>
      </c>
      <c r="E569" s="115" t="s">
        <v>767</v>
      </c>
      <c r="F569" s="67" t="str">
        <f t="shared" si="17"/>
        <v/>
      </c>
    </row>
    <row r="570" spans="1:6" x14ac:dyDescent="0.2">
      <c r="A570" s="112" t="s">
        <v>1170</v>
      </c>
      <c r="B570" s="29" t="s">
        <v>2</v>
      </c>
      <c r="C570" s="29"/>
      <c r="D570" s="29">
        <v>3</v>
      </c>
      <c r="E570" s="115" t="s">
        <v>767</v>
      </c>
      <c r="F570" s="67" t="str">
        <f t="shared" si="17"/>
        <v/>
      </c>
    </row>
    <row r="571" spans="1:6" x14ac:dyDescent="0.2">
      <c r="A571" s="3" t="s">
        <v>1592</v>
      </c>
      <c r="B571" s="29" t="s">
        <v>2</v>
      </c>
      <c r="C571" s="29"/>
      <c r="D571" s="29">
        <v>3</v>
      </c>
      <c r="E571" s="115" t="s">
        <v>767</v>
      </c>
      <c r="F571" s="67" t="str">
        <f t="shared" si="17"/>
        <v/>
      </c>
    </row>
    <row r="572" spans="1:6" x14ac:dyDescent="0.2">
      <c r="A572" s="112" t="s">
        <v>1181</v>
      </c>
      <c r="B572" s="29" t="s">
        <v>2</v>
      </c>
      <c r="C572" s="29"/>
      <c r="D572" s="29">
        <v>3</v>
      </c>
      <c r="E572" s="115" t="s">
        <v>767</v>
      </c>
      <c r="F572" s="67" t="str">
        <f t="shared" si="17"/>
        <v/>
      </c>
    </row>
    <row r="573" spans="1:6" x14ac:dyDescent="0.2">
      <c r="A573" s="112" t="s">
        <v>1180</v>
      </c>
      <c r="B573" s="29" t="s">
        <v>2</v>
      </c>
      <c r="C573" s="29"/>
      <c r="D573" s="29">
        <v>3</v>
      </c>
      <c r="E573" s="115" t="s">
        <v>767</v>
      </c>
      <c r="F573" s="67" t="str">
        <f t="shared" si="17"/>
        <v/>
      </c>
    </row>
    <row r="574" spans="1:6" x14ac:dyDescent="0.2">
      <c r="A574" s="112" t="s">
        <v>1179</v>
      </c>
      <c r="B574" s="29" t="s">
        <v>2</v>
      </c>
      <c r="C574" s="29"/>
      <c r="D574" s="29">
        <v>3</v>
      </c>
      <c r="E574" s="115" t="s">
        <v>767</v>
      </c>
      <c r="F574" s="67" t="str">
        <f t="shared" si="17"/>
        <v/>
      </c>
    </row>
    <row r="575" spans="1:6" x14ac:dyDescent="0.2">
      <c r="A575" s="112" t="s">
        <v>1565</v>
      </c>
      <c r="B575" s="29" t="s">
        <v>2</v>
      </c>
      <c r="C575" s="29"/>
      <c r="D575" s="29">
        <v>3</v>
      </c>
      <c r="E575" s="115" t="s">
        <v>767</v>
      </c>
      <c r="F575" s="67" t="str">
        <f t="shared" si="17"/>
        <v/>
      </c>
    </row>
    <row r="576" spans="1:6" x14ac:dyDescent="0.2">
      <c r="A576" s="112" t="s">
        <v>1589</v>
      </c>
      <c r="B576" s="29" t="s">
        <v>2</v>
      </c>
      <c r="C576" s="29"/>
      <c r="D576" s="29">
        <v>3</v>
      </c>
      <c r="E576" s="115" t="s">
        <v>767</v>
      </c>
      <c r="F576" s="67" t="str">
        <f t="shared" si="17"/>
        <v/>
      </c>
    </row>
    <row r="577" spans="1:6" x14ac:dyDescent="0.2">
      <c r="A577" s="3" t="s">
        <v>1591</v>
      </c>
      <c r="B577" s="29" t="s">
        <v>2</v>
      </c>
      <c r="C577" s="29"/>
      <c r="D577" s="29">
        <v>3</v>
      </c>
      <c r="E577" s="115" t="s">
        <v>767</v>
      </c>
      <c r="F577" s="67" t="str">
        <f t="shared" si="17"/>
        <v/>
      </c>
    </row>
    <row r="578" spans="1:6" x14ac:dyDescent="0.2">
      <c r="A578" s="3"/>
      <c r="B578" s="29"/>
      <c r="C578" s="29"/>
      <c r="D578" s="29"/>
      <c r="F578" s="67" t="str">
        <f t="shared" si="17"/>
        <v/>
      </c>
    </row>
    <row r="579" spans="1:6" x14ac:dyDescent="0.2">
      <c r="A579" s="19" t="s">
        <v>265</v>
      </c>
      <c r="B579" s="29"/>
      <c r="C579" s="29"/>
      <c r="D579" s="29"/>
      <c r="F579" s="67" t="str">
        <f t="shared" ref="F579:F620" si="19">IF((E579="Ja/Nein"),"",IF(AND(D579=3,E579="Ja"),10,IF(AND(D579=2,E579="Ja"),5,IF(AND(D579=1,E579="Ja"),1,IF(AND(D579="",E579="Ja"),"",IF(AND(D579="",E579="Nein"),"Ausschluss",IF(AND(D579="",E579=""),"",0)))))))</f>
        <v/>
      </c>
    </row>
    <row r="580" spans="1:6" ht="25.5" x14ac:dyDescent="0.2">
      <c r="A580" s="3" t="s">
        <v>591</v>
      </c>
      <c r="B580" s="29" t="s">
        <v>2</v>
      </c>
      <c r="C580" s="29" t="str">
        <f t="shared" si="15"/>
        <v>BW</v>
      </c>
      <c r="D580" s="29">
        <v>2</v>
      </c>
      <c r="E580" s="115" t="s">
        <v>767</v>
      </c>
      <c r="F580" s="67" t="str">
        <f t="shared" si="19"/>
        <v/>
      </c>
    </row>
    <row r="581" spans="1:6" x14ac:dyDescent="0.2">
      <c r="A581" s="3" t="s">
        <v>592</v>
      </c>
      <c r="B581" s="29" t="s">
        <v>2</v>
      </c>
      <c r="C581" s="29" t="str">
        <f t="shared" si="15"/>
        <v>BW</v>
      </c>
      <c r="D581" s="29">
        <v>2</v>
      </c>
      <c r="E581" s="115" t="s">
        <v>767</v>
      </c>
      <c r="F581" s="67" t="str">
        <f t="shared" si="19"/>
        <v/>
      </c>
    </row>
    <row r="582" spans="1:6" x14ac:dyDescent="0.2">
      <c r="A582" s="3" t="s">
        <v>593</v>
      </c>
      <c r="B582" s="29" t="s">
        <v>2</v>
      </c>
      <c r="C582" s="29" t="str">
        <f t="shared" si="15"/>
        <v>BW</v>
      </c>
      <c r="D582" s="29">
        <v>2</v>
      </c>
      <c r="E582" s="115" t="s">
        <v>767</v>
      </c>
      <c r="F582" s="67" t="str">
        <f t="shared" si="19"/>
        <v/>
      </c>
    </row>
    <row r="583" spans="1:6" x14ac:dyDescent="0.2">
      <c r="A583" s="3" t="s">
        <v>594</v>
      </c>
      <c r="B583" s="29" t="s">
        <v>2</v>
      </c>
      <c r="C583" s="29" t="str">
        <f t="shared" si="15"/>
        <v>BW</v>
      </c>
      <c r="D583" s="29">
        <v>2</v>
      </c>
      <c r="E583" s="115" t="s">
        <v>767</v>
      </c>
      <c r="F583" s="67" t="str">
        <f t="shared" si="19"/>
        <v/>
      </c>
    </row>
    <row r="584" spans="1:6" x14ac:dyDescent="0.2">
      <c r="A584" s="3" t="s">
        <v>1147</v>
      </c>
      <c r="B584" s="29" t="s">
        <v>2</v>
      </c>
      <c r="C584" s="29"/>
      <c r="D584" s="29">
        <v>2</v>
      </c>
      <c r="E584" s="115" t="s">
        <v>767</v>
      </c>
      <c r="F584" s="67" t="str">
        <f t="shared" si="19"/>
        <v/>
      </c>
    </row>
    <row r="585" spans="1:6" x14ac:dyDescent="0.2">
      <c r="A585" s="3" t="s">
        <v>1124</v>
      </c>
      <c r="B585" s="29" t="s">
        <v>2</v>
      </c>
      <c r="C585" s="29"/>
      <c r="D585" s="29">
        <v>2</v>
      </c>
      <c r="E585" s="115" t="s">
        <v>767</v>
      </c>
      <c r="F585" s="67" t="str">
        <f t="shared" si="19"/>
        <v/>
      </c>
    </row>
    <row r="586" spans="1:6" x14ac:dyDescent="0.2">
      <c r="A586" s="3" t="s">
        <v>1125</v>
      </c>
      <c r="B586" s="29" t="s">
        <v>2</v>
      </c>
      <c r="C586" s="29" t="str">
        <f t="shared" si="15"/>
        <v>BW</v>
      </c>
      <c r="D586" s="29">
        <v>2</v>
      </c>
      <c r="E586" s="115" t="s">
        <v>767</v>
      </c>
      <c r="F586" s="67" t="str">
        <f t="shared" si="19"/>
        <v/>
      </c>
    </row>
    <row r="587" spans="1:6" x14ac:dyDescent="0.2">
      <c r="A587" s="3" t="s">
        <v>1400</v>
      </c>
      <c r="B587" s="29" t="s">
        <v>2</v>
      </c>
      <c r="C587" s="29" t="str">
        <f t="shared" si="15"/>
        <v>BW</v>
      </c>
      <c r="D587" s="29">
        <v>2</v>
      </c>
      <c r="E587" s="115" t="s">
        <v>767</v>
      </c>
      <c r="F587" s="67" t="str">
        <f t="shared" si="19"/>
        <v/>
      </c>
    </row>
    <row r="588" spans="1:6" x14ac:dyDescent="0.2">
      <c r="A588" s="3" t="s">
        <v>1471</v>
      </c>
      <c r="B588" s="29" t="s">
        <v>2</v>
      </c>
      <c r="C588" s="29" t="str">
        <f t="shared" si="15"/>
        <v>BW</v>
      </c>
      <c r="D588" s="29">
        <v>2</v>
      </c>
      <c r="E588" s="115" t="s">
        <v>767</v>
      </c>
      <c r="F588" s="67" t="str">
        <f t="shared" si="19"/>
        <v/>
      </c>
    </row>
    <row r="589" spans="1:6" x14ac:dyDescent="0.2">
      <c r="A589" s="3" t="s">
        <v>1472</v>
      </c>
      <c r="B589" s="29" t="s">
        <v>2</v>
      </c>
      <c r="C589" s="29" t="str">
        <f t="shared" si="15"/>
        <v>BW</v>
      </c>
      <c r="D589" s="29">
        <v>2</v>
      </c>
      <c r="E589" s="115" t="s">
        <v>767</v>
      </c>
      <c r="F589" s="67" t="str">
        <f t="shared" si="19"/>
        <v/>
      </c>
    </row>
    <row r="590" spans="1:6" x14ac:dyDescent="0.2">
      <c r="A590" s="3" t="s">
        <v>1473</v>
      </c>
      <c r="B590" s="29" t="s">
        <v>2</v>
      </c>
      <c r="C590" s="29" t="str">
        <f t="shared" si="15"/>
        <v>BW</v>
      </c>
      <c r="D590" s="29">
        <v>2</v>
      </c>
      <c r="E590" s="115" t="s">
        <v>767</v>
      </c>
      <c r="F590" s="67" t="str">
        <f t="shared" si="19"/>
        <v/>
      </c>
    </row>
    <row r="591" spans="1:6" x14ac:dyDescent="0.2">
      <c r="A591" s="3" t="s">
        <v>1474</v>
      </c>
      <c r="B591" s="29" t="s">
        <v>2</v>
      </c>
      <c r="C591" s="29" t="str">
        <f t="shared" si="15"/>
        <v>BW</v>
      </c>
      <c r="D591" s="29">
        <v>2</v>
      </c>
      <c r="E591" s="115" t="s">
        <v>767</v>
      </c>
      <c r="F591" s="67" t="str">
        <f t="shared" si="19"/>
        <v/>
      </c>
    </row>
    <row r="592" spans="1:6" x14ac:dyDescent="0.2">
      <c r="A592" s="3" t="s">
        <v>1475</v>
      </c>
      <c r="B592" s="29" t="s">
        <v>2</v>
      </c>
      <c r="C592" s="29" t="str">
        <f t="shared" si="15"/>
        <v>BW</v>
      </c>
      <c r="D592" s="29">
        <v>2</v>
      </c>
      <c r="E592" s="115" t="s">
        <v>767</v>
      </c>
      <c r="F592" s="67" t="str">
        <f t="shared" si="19"/>
        <v/>
      </c>
    </row>
    <row r="593" spans="1:6" x14ac:dyDescent="0.2">
      <c r="A593" s="3" t="s">
        <v>1476</v>
      </c>
      <c r="B593" s="29" t="s">
        <v>2</v>
      </c>
      <c r="C593" s="29"/>
      <c r="D593" s="29">
        <v>2</v>
      </c>
      <c r="E593" s="115" t="s">
        <v>767</v>
      </c>
      <c r="F593" s="67" t="str">
        <f t="shared" si="19"/>
        <v/>
      </c>
    </row>
    <row r="594" spans="1:6" x14ac:dyDescent="0.2">
      <c r="A594" s="3" t="s">
        <v>1477</v>
      </c>
      <c r="B594" s="29" t="s">
        <v>2</v>
      </c>
      <c r="C594" s="29" t="str">
        <f t="shared" si="15"/>
        <v>BW</v>
      </c>
      <c r="D594" s="29">
        <v>2</v>
      </c>
      <c r="E594" s="115" t="s">
        <v>767</v>
      </c>
      <c r="F594" s="67" t="str">
        <f t="shared" si="19"/>
        <v/>
      </c>
    </row>
    <row r="595" spans="1:6" x14ac:dyDescent="0.2">
      <c r="A595" s="3" t="s">
        <v>266</v>
      </c>
      <c r="B595" s="29" t="s">
        <v>2</v>
      </c>
      <c r="C595" s="29" t="str">
        <f t="shared" si="15"/>
        <v>BW</v>
      </c>
      <c r="D595" s="29">
        <v>2</v>
      </c>
      <c r="E595" s="115" t="s">
        <v>767</v>
      </c>
      <c r="F595" s="67" t="str">
        <f t="shared" si="19"/>
        <v/>
      </c>
    </row>
    <row r="596" spans="1:6" x14ac:dyDescent="0.2">
      <c r="A596" s="3" t="s">
        <v>267</v>
      </c>
      <c r="B596" s="29" t="s">
        <v>2</v>
      </c>
      <c r="C596" s="29" t="str">
        <f t="shared" si="15"/>
        <v>BW</v>
      </c>
      <c r="D596" s="29">
        <v>2</v>
      </c>
      <c r="E596" s="115" t="s">
        <v>767</v>
      </c>
      <c r="F596" s="67" t="str">
        <f t="shared" si="19"/>
        <v/>
      </c>
    </row>
    <row r="597" spans="1:6" x14ac:dyDescent="0.2">
      <c r="A597" s="3" t="s">
        <v>268</v>
      </c>
      <c r="B597" s="29" t="s">
        <v>2</v>
      </c>
      <c r="C597" s="29" t="str">
        <f t="shared" si="15"/>
        <v>BW</v>
      </c>
      <c r="D597" s="29">
        <v>2</v>
      </c>
      <c r="E597" s="115" t="s">
        <v>767</v>
      </c>
      <c r="F597" s="67" t="str">
        <f t="shared" si="19"/>
        <v/>
      </c>
    </row>
    <row r="598" spans="1:6" x14ac:dyDescent="0.2">
      <c r="A598" s="4" t="s">
        <v>269</v>
      </c>
      <c r="B598" s="29" t="s">
        <v>2</v>
      </c>
      <c r="C598" s="29" t="str">
        <f t="shared" si="15"/>
        <v>BW</v>
      </c>
      <c r="D598" s="29">
        <v>2</v>
      </c>
      <c r="E598" s="115" t="s">
        <v>767</v>
      </c>
      <c r="F598" s="67" t="str">
        <f t="shared" si="19"/>
        <v/>
      </c>
    </row>
    <row r="599" spans="1:6" x14ac:dyDescent="0.2">
      <c r="A599" s="3" t="s">
        <v>270</v>
      </c>
      <c r="B599" s="29" t="s">
        <v>2</v>
      </c>
      <c r="C599" s="29" t="str">
        <f t="shared" si="15"/>
        <v>BW</v>
      </c>
      <c r="D599" s="29">
        <v>3</v>
      </c>
      <c r="E599" s="115" t="s">
        <v>767</v>
      </c>
      <c r="F599" s="67" t="str">
        <f t="shared" si="19"/>
        <v/>
      </c>
    </row>
    <row r="600" spans="1:6" x14ac:dyDescent="0.2">
      <c r="A600" s="3" t="s">
        <v>271</v>
      </c>
      <c r="B600" s="29" t="s">
        <v>2</v>
      </c>
      <c r="C600" s="29" t="str">
        <f t="shared" si="15"/>
        <v>BW</v>
      </c>
      <c r="D600" s="29">
        <v>2</v>
      </c>
      <c r="E600" s="115" t="s">
        <v>767</v>
      </c>
      <c r="F600" s="67" t="str">
        <f t="shared" si="19"/>
        <v/>
      </c>
    </row>
    <row r="601" spans="1:6" x14ac:dyDescent="0.2">
      <c r="A601" s="7" t="s">
        <v>272</v>
      </c>
      <c r="B601" s="29" t="s">
        <v>2</v>
      </c>
      <c r="C601" s="29" t="str">
        <f t="shared" si="15"/>
        <v>BW</v>
      </c>
      <c r="D601" s="29">
        <v>3</v>
      </c>
      <c r="E601" s="115" t="s">
        <v>767</v>
      </c>
      <c r="F601" s="67" t="str">
        <f t="shared" si="19"/>
        <v/>
      </c>
    </row>
    <row r="602" spans="1:6" x14ac:dyDescent="0.2">
      <c r="A602" s="3" t="s">
        <v>273</v>
      </c>
      <c r="B602" s="29" t="s">
        <v>2</v>
      </c>
      <c r="C602" s="29" t="str">
        <f t="shared" si="15"/>
        <v>BW</v>
      </c>
      <c r="D602" s="29">
        <v>2</v>
      </c>
      <c r="E602" s="115" t="s">
        <v>767</v>
      </c>
      <c r="F602" s="67" t="str">
        <f t="shared" si="19"/>
        <v/>
      </c>
    </row>
    <row r="603" spans="1:6" x14ac:dyDescent="0.2">
      <c r="A603" s="3" t="s">
        <v>274</v>
      </c>
      <c r="B603" s="29" t="s">
        <v>2</v>
      </c>
      <c r="C603" s="29" t="str">
        <f t="shared" si="15"/>
        <v>BW</v>
      </c>
      <c r="D603" s="29">
        <v>2</v>
      </c>
      <c r="E603" s="115" t="s">
        <v>767</v>
      </c>
      <c r="F603" s="67" t="str">
        <f t="shared" si="19"/>
        <v/>
      </c>
    </row>
    <row r="604" spans="1:6" x14ac:dyDescent="0.2">
      <c r="A604" s="3" t="s">
        <v>1153</v>
      </c>
      <c r="B604" s="29" t="s">
        <v>2</v>
      </c>
      <c r="C604" s="29"/>
      <c r="D604" s="29">
        <v>2</v>
      </c>
      <c r="E604" s="115" t="s">
        <v>767</v>
      </c>
      <c r="F604" s="67" t="str">
        <f t="shared" si="19"/>
        <v/>
      </c>
    </row>
    <row r="605" spans="1:6" x14ac:dyDescent="0.2">
      <c r="A605" s="3" t="s">
        <v>1152</v>
      </c>
      <c r="B605" s="29" t="s">
        <v>2</v>
      </c>
      <c r="C605" s="29" t="str">
        <f t="shared" si="15"/>
        <v>BW</v>
      </c>
      <c r="D605" s="29">
        <v>2</v>
      </c>
      <c r="E605" s="115" t="s">
        <v>767</v>
      </c>
      <c r="F605" s="67" t="str">
        <f t="shared" si="19"/>
        <v/>
      </c>
    </row>
    <row r="606" spans="1:6" x14ac:dyDescent="0.2">
      <c r="A606" s="3" t="s">
        <v>1149</v>
      </c>
      <c r="B606" s="29" t="s">
        <v>2</v>
      </c>
      <c r="C606" s="29" t="str">
        <f t="shared" si="15"/>
        <v>BW</v>
      </c>
      <c r="D606" s="29">
        <v>2</v>
      </c>
      <c r="E606" s="115" t="s">
        <v>767</v>
      </c>
      <c r="F606" s="67" t="str">
        <f t="shared" si="19"/>
        <v/>
      </c>
    </row>
    <row r="607" spans="1:6" x14ac:dyDescent="0.2">
      <c r="A607" s="3" t="s">
        <v>1145</v>
      </c>
      <c r="B607" s="29" t="s">
        <v>2</v>
      </c>
      <c r="C607" s="29" t="str">
        <f t="shared" si="15"/>
        <v>BW</v>
      </c>
      <c r="D607" s="29">
        <v>2</v>
      </c>
      <c r="E607" s="115" t="s">
        <v>767</v>
      </c>
      <c r="F607" s="67" t="str">
        <f t="shared" si="19"/>
        <v/>
      </c>
    </row>
    <row r="608" spans="1:6" x14ac:dyDescent="0.2">
      <c r="A608" s="3" t="s">
        <v>1144</v>
      </c>
      <c r="B608" s="29" t="s">
        <v>2</v>
      </c>
      <c r="C608" s="29"/>
      <c r="D608" s="29">
        <v>2</v>
      </c>
      <c r="E608" s="115" t="s">
        <v>767</v>
      </c>
      <c r="F608" s="67" t="str">
        <f t="shared" si="19"/>
        <v/>
      </c>
    </row>
    <row r="609" spans="1:6" x14ac:dyDescent="0.2">
      <c r="A609" s="3" t="s">
        <v>1151</v>
      </c>
      <c r="B609" s="29" t="s">
        <v>2</v>
      </c>
      <c r="C609" s="29" t="str">
        <f t="shared" si="15"/>
        <v>BW</v>
      </c>
      <c r="D609" s="29">
        <v>2</v>
      </c>
      <c r="E609" s="115" t="s">
        <v>767</v>
      </c>
      <c r="F609" s="67" t="str">
        <f t="shared" si="19"/>
        <v/>
      </c>
    </row>
    <row r="610" spans="1:6" x14ac:dyDescent="0.2">
      <c r="A610" s="3" t="s">
        <v>1150</v>
      </c>
      <c r="B610" s="29" t="s">
        <v>2</v>
      </c>
      <c r="C610" s="29"/>
      <c r="D610" s="29">
        <v>2</v>
      </c>
      <c r="E610" s="115" t="s">
        <v>767</v>
      </c>
      <c r="F610" s="67" t="str">
        <f t="shared" si="19"/>
        <v/>
      </c>
    </row>
    <row r="611" spans="1:6" x14ac:dyDescent="0.2">
      <c r="A611" s="3" t="s">
        <v>1146</v>
      </c>
      <c r="B611" s="29" t="s">
        <v>2</v>
      </c>
      <c r="C611" s="29" t="str">
        <f t="shared" si="15"/>
        <v>BW</v>
      </c>
      <c r="D611" s="29">
        <v>2</v>
      </c>
      <c r="E611" s="115" t="s">
        <v>767</v>
      </c>
      <c r="F611" s="67" t="str">
        <f t="shared" si="19"/>
        <v/>
      </c>
    </row>
    <row r="612" spans="1:6" x14ac:dyDescent="0.2">
      <c r="A612" s="3" t="s">
        <v>1148</v>
      </c>
      <c r="B612" s="29" t="s">
        <v>2</v>
      </c>
      <c r="C612" s="29" t="str">
        <f t="shared" ref="C612:C619" si="20">B612</f>
        <v>BW</v>
      </c>
      <c r="D612" s="29">
        <v>2</v>
      </c>
      <c r="E612" s="115" t="s">
        <v>767</v>
      </c>
      <c r="F612" s="67" t="str">
        <f t="shared" si="19"/>
        <v/>
      </c>
    </row>
    <row r="613" spans="1:6" x14ac:dyDescent="0.2">
      <c r="A613" s="3" t="s">
        <v>1127</v>
      </c>
      <c r="B613" s="29" t="s">
        <v>2</v>
      </c>
      <c r="C613" s="29"/>
      <c r="D613" s="29">
        <v>2</v>
      </c>
      <c r="E613" s="115" t="s">
        <v>767</v>
      </c>
      <c r="F613" s="67" t="str">
        <f t="shared" si="19"/>
        <v/>
      </c>
    </row>
    <row r="614" spans="1:6" x14ac:dyDescent="0.2">
      <c r="A614" s="3" t="s">
        <v>1126</v>
      </c>
      <c r="B614" s="29" t="s">
        <v>2</v>
      </c>
      <c r="C614" s="29"/>
      <c r="D614" s="29">
        <v>2</v>
      </c>
      <c r="E614" s="115" t="s">
        <v>767</v>
      </c>
      <c r="F614" s="67" t="str">
        <f t="shared" si="19"/>
        <v/>
      </c>
    </row>
    <row r="615" spans="1:6" x14ac:dyDescent="0.2">
      <c r="A615" s="3" t="s">
        <v>1142</v>
      </c>
      <c r="B615" s="29" t="s">
        <v>2</v>
      </c>
      <c r="C615" s="29"/>
      <c r="D615" s="29">
        <v>2</v>
      </c>
      <c r="E615" s="115" t="s">
        <v>767</v>
      </c>
      <c r="F615" s="67" t="str">
        <f t="shared" si="19"/>
        <v/>
      </c>
    </row>
    <row r="616" spans="1:6" x14ac:dyDescent="0.2">
      <c r="A616" s="4" t="s">
        <v>1143</v>
      </c>
      <c r="B616" s="29" t="s">
        <v>2</v>
      </c>
      <c r="C616" s="29" t="str">
        <f t="shared" si="20"/>
        <v>BW</v>
      </c>
      <c r="D616" s="29">
        <v>2</v>
      </c>
      <c r="E616" s="115" t="s">
        <v>767</v>
      </c>
      <c r="F616" s="67" t="str">
        <f t="shared" si="19"/>
        <v/>
      </c>
    </row>
    <row r="617" spans="1:6" x14ac:dyDescent="0.2">
      <c r="A617" s="3" t="s">
        <v>595</v>
      </c>
      <c r="B617" s="29" t="s">
        <v>2</v>
      </c>
      <c r="C617" s="29" t="str">
        <f t="shared" si="20"/>
        <v>BW</v>
      </c>
      <c r="D617" s="29">
        <v>3</v>
      </c>
      <c r="E617" s="115" t="s">
        <v>767</v>
      </c>
      <c r="F617" s="67" t="str">
        <f t="shared" si="19"/>
        <v/>
      </c>
    </row>
    <row r="618" spans="1:6" x14ac:dyDescent="0.2">
      <c r="A618" s="3" t="s">
        <v>596</v>
      </c>
      <c r="B618" s="29" t="s">
        <v>2</v>
      </c>
      <c r="C618" s="29" t="str">
        <f t="shared" si="20"/>
        <v>BW</v>
      </c>
      <c r="D618" s="29">
        <v>2</v>
      </c>
      <c r="E618" s="115" t="s">
        <v>767</v>
      </c>
      <c r="F618" s="67" t="str">
        <f t="shared" si="19"/>
        <v/>
      </c>
    </row>
    <row r="619" spans="1:6" x14ac:dyDescent="0.2">
      <c r="A619" s="3" t="s">
        <v>275</v>
      </c>
      <c r="B619" s="29" t="s">
        <v>2</v>
      </c>
      <c r="C619" s="29" t="str">
        <f t="shared" si="20"/>
        <v>BW</v>
      </c>
      <c r="D619" s="29">
        <v>2</v>
      </c>
      <c r="E619" s="115" t="s">
        <v>767</v>
      </c>
      <c r="F619" s="67" t="str">
        <f t="shared" si="19"/>
        <v/>
      </c>
    </row>
    <row r="620" spans="1:6" x14ac:dyDescent="0.2">
      <c r="B620" s="29"/>
      <c r="C620" s="29">
        <f t="shared" ref="C620:C642" si="21">B620</f>
        <v>0</v>
      </c>
      <c r="D620" s="29" t="str">
        <f t="shared" ref="D620:D642" si="22">IF(B620="BW",$J$2:$J$4,"")</f>
        <v/>
      </c>
      <c r="F620" s="67" t="str">
        <f t="shared" si="19"/>
        <v/>
      </c>
    </row>
    <row r="621" spans="1:6" x14ac:dyDescent="0.2">
      <c r="B621" s="29"/>
      <c r="C621" s="29">
        <f t="shared" si="21"/>
        <v>0</v>
      </c>
      <c r="D621" s="29" t="str">
        <f t="shared" si="22"/>
        <v/>
      </c>
    </row>
    <row r="622" spans="1:6" x14ac:dyDescent="0.2">
      <c r="A622" s="1"/>
      <c r="B622" s="29"/>
      <c r="C622" s="29">
        <f t="shared" si="21"/>
        <v>0</v>
      </c>
      <c r="D622" s="29" t="str">
        <f t="shared" si="22"/>
        <v/>
      </c>
    </row>
    <row r="623" spans="1:6" x14ac:dyDescent="0.2">
      <c r="A623" s="31"/>
      <c r="B623" s="29"/>
      <c r="C623" s="29">
        <f t="shared" si="21"/>
        <v>0</v>
      </c>
      <c r="D623" s="29" t="str">
        <f t="shared" si="22"/>
        <v/>
      </c>
    </row>
    <row r="624" spans="1:6" x14ac:dyDescent="0.2">
      <c r="A624" s="21"/>
      <c r="B624" s="29"/>
      <c r="C624" s="29">
        <f t="shared" si="21"/>
        <v>0</v>
      </c>
      <c r="D624" s="29" t="str">
        <f t="shared" si="22"/>
        <v/>
      </c>
    </row>
    <row r="625" spans="1:4" x14ac:dyDescent="0.2">
      <c r="A625" s="3"/>
      <c r="B625" s="29"/>
      <c r="C625" s="29">
        <f t="shared" si="21"/>
        <v>0</v>
      </c>
      <c r="D625" s="29" t="str">
        <f t="shared" si="22"/>
        <v/>
      </c>
    </row>
    <row r="626" spans="1:4" x14ac:dyDescent="0.2">
      <c r="A626" s="3"/>
      <c r="B626" s="29"/>
      <c r="C626" s="29">
        <f t="shared" si="21"/>
        <v>0</v>
      </c>
      <c r="D626" s="29" t="str">
        <f t="shared" si="22"/>
        <v/>
      </c>
    </row>
    <row r="627" spans="1:4" x14ac:dyDescent="0.2">
      <c r="B627" s="29"/>
      <c r="C627" s="29">
        <f t="shared" si="21"/>
        <v>0</v>
      </c>
      <c r="D627" s="29" t="str">
        <f t="shared" si="22"/>
        <v/>
      </c>
    </row>
    <row r="628" spans="1:4" x14ac:dyDescent="0.2">
      <c r="B628" s="29"/>
      <c r="C628" s="29">
        <f t="shared" si="21"/>
        <v>0</v>
      </c>
      <c r="D628" s="29" t="str">
        <f t="shared" si="22"/>
        <v/>
      </c>
    </row>
    <row r="629" spans="1:4" x14ac:dyDescent="0.2">
      <c r="A629" s="3"/>
      <c r="B629" s="29"/>
      <c r="C629" s="29">
        <f t="shared" si="21"/>
        <v>0</v>
      </c>
      <c r="D629" s="29" t="str">
        <f t="shared" si="22"/>
        <v/>
      </c>
    </row>
    <row r="630" spans="1:4" x14ac:dyDescent="0.2">
      <c r="A630" s="3"/>
      <c r="B630" s="29"/>
      <c r="C630" s="29">
        <f t="shared" si="21"/>
        <v>0</v>
      </c>
      <c r="D630" s="29" t="str">
        <f t="shared" si="22"/>
        <v/>
      </c>
    </row>
    <row r="631" spans="1:4" x14ac:dyDescent="0.2">
      <c r="A631" s="3"/>
      <c r="B631" s="29"/>
      <c r="C631" s="29">
        <f t="shared" si="21"/>
        <v>0</v>
      </c>
      <c r="D631" s="29" t="str">
        <f t="shared" si="22"/>
        <v/>
      </c>
    </row>
    <row r="632" spans="1:4" x14ac:dyDescent="0.2">
      <c r="B632" s="29"/>
      <c r="C632" s="29">
        <f t="shared" si="21"/>
        <v>0</v>
      </c>
      <c r="D632" s="29" t="str">
        <f t="shared" si="22"/>
        <v/>
      </c>
    </row>
    <row r="633" spans="1:4" x14ac:dyDescent="0.2">
      <c r="A633" s="3"/>
      <c r="B633" s="29"/>
      <c r="C633" s="29">
        <f t="shared" si="21"/>
        <v>0</v>
      </c>
      <c r="D633" s="29" t="str">
        <f t="shared" si="22"/>
        <v/>
      </c>
    </row>
    <row r="634" spans="1:4" x14ac:dyDescent="0.2">
      <c r="A634" s="3"/>
      <c r="B634" s="29"/>
      <c r="C634" s="29">
        <f t="shared" si="21"/>
        <v>0</v>
      </c>
      <c r="D634" s="29" t="str">
        <f t="shared" si="22"/>
        <v/>
      </c>
    </row>
    <row r="635" spans="1:4" x14ac:dyDescent="0.2">
      <c r="A635" s="3"/>
      <c r="B635" s="29"/>
      <c r="C635" s="29">
        <f t="shared" si="21"/>
        <v>0</v>
      </c>
      <c r="D635" s="29" t="str">
        <f t="shared" si="22"/>
        <v/>
      </c>
    </row>
    <row r="636" spans="1:4" x14ac:dyDescent="0.2">
      <c r="A636" s="3"/>
      <c r="B636" s="29"/>
      <c r="C636" s="29">
        <f t="shared" si="21"/>
        <v>0</v>
      </c>
      <c r="D636" s="29" t="str">
        <f t="shared" si="22"/>
        <v/>
      </c>
    </row>
    <row r="637" spans="1:4" x14ac:dyDescent="0.2">
      <c r="A637" s="3"/>
      <c r="B637" s="29"/>
      <c r="C637" s="29">
        <f t="shared" si="21"/>
        <v>0</v>
      </c>
      <c r="D637" s="29" t="str">
        <f t="shared" si="22"/>
        <v/>
      </c>
    </row>
    <row r="638" spans="1:4" x14ac:dyDescent="0.2">
      <c r="A638" s="3"/>
      <c r="B638" s="29"/>
      <c r="C638" s="29">
        <f t="shared" si="21"/>
        <v>0</v>
      </c>
      <c r="D638" s="29" t="str">
        <f t="shared" si="22"/>
        <v/>
      </c>
    </row>
    <row r="639" spans="1:4" x14ac:dyDescent="0.2">
      <c r="A639" s="3"/>
      <c r="B639" s="29"/>
      <c r="C639" s="29">
        <f t="shared" si="21"/>
        <v>0</v>
      </c>
      <c r="D639" s="29" t="str">
        <f t="shared" si="22"/>
        <v/>
      </c>
    </row>
    <row r="640" spans="1:4" x14ac:dyDescent="0.2">
      <c r="A640" s="3"/>
      <c r="B640" s="29"/>
      <c r="C640" s="29">
        <f t="shared" si="21"/>
        <v>0</v>
      </c>
      <c r="D640" s="29" t="str">
        <f t="shared" si="22"/>
        <v/>
      </c>
    </row>
    <row r="641" spans="1:4" x14ac:dyDescent="0.2">
      <c r="A641" s="3"/>
      <c r="B641" s="29"/>
      <c r="C641" s="29">
        <f t="shared" si="21"/>
        <v>0</v>
      </c>
      <c r="D641" s="29" t="str">
        <f t="shared" si="22"/>
        <v/>
      </c>
    </row>
    <row r="642" spans="1:4" x14ac:dyDescent="0.2">
      <c r="A642" s="3"/>
      <c r="B642" s="29"/>
      <c r="C642" s="29">
        <f t="shared" si="21"/>
        <v>0</v>
      </c>
      <c r="D642" s="29" t="str">
        <f t="shared" si="22"/>
        <v/>
      </c>
    </row>
    <row r="643" spans="1:4" x14ac:dyDescent="0.2">
      <c r="A643" s="3"/>
      <c r="B643" s="29"/>
      <c r="C643" s="29">
        <f t="shared" ref="C643:C706" si="23">B643</f>
        <v>0</v>
      </c>
      <c r="D643" s="29" t="str">
        <f t="shared" ref="D643:D706" si="24">IF(B643="BW",$J$2:$J$4,"")</f>
        <v/>
      </c>
    </row>
    <row r="644" spans="1:4" x14ac:dyDescent="0.2">
      <c r="A644" s="3"/>
      <c r="B644" s="29"/>
      <c r="C644" s="29">
        <f t="shared" si="23"/>
        <v>0</v>
      </c>
      <c r="D644" s="29" t="str">
        <f t="shared" si="24"/>
        <v/>
      </c>
    </row>
    <row r="645" spans="1:4" x14ac:dyDescent="0.2">
      <c r="A645" s="3"/>
      <c r="B645" s="29"/>
      <c r="C645" s="29">
        <f t="shared" si="23"/>
        <v>0</v>
      </c>
      <c r="D645" s="29" t="str">
        <f t="shared" si="24"/>
        <v/>
      </c>
    </row>
    <row r="646" spans="1:4" x14ac:dyDescent="0.2">
      <c r="A646" s="3"/>
      <c r="B646" s="29"/>
      <c r="C646" s="29">
        <f t="shared" si="23"/>
        <v>0</v>
      </c>
      <c r="D646" s="29" t="str">
        <f t="shared" si="24"/>
        <v/>
      </c>
    </row>
    <row r="647" spans="1:4" x14ac:dyDescent="0.2">
      <c r="A647" s="3"/>
      <c r="B647" s="29"/>
      <c r="C647" s="29">
        <f t="shared" si="23"/>
        <v>0</v>
      </c>
      <c r="D647" s="29" t="str">
        <f t="shared" si="24"/>
        <v/>
      </c>
    </row>
    <row r="648" spans="1:4" x14ac:dyDescent="0.2">
      <c r="A648" s="3"/>
      <c r="B648" s="29"/>
      <c r="C648" s="29">
        <f t="shared" si="23"/>
        <v>0</v>
      </c>
      <c r="D648" s="29" t="str">
        <f t="shared" si="24"/>
        <v/>
      </c>
    </row>
    <row r="649" spans="1:4" x14ac:dyDescent="0.2">
      <c r="A649" s="3"/>
      <c r="B649" s="29"/>
      <c r="C649" s="29">
        <f t="shared" si="23"/>
        <v>0</v>
      </c>
      <c r="D649" s="29" t="str">
        <f t="shared" si="24"/>
        <v/>
      </c>
    </row>
    <row r="650" spans="1:4" x14ac:dyDescent="0.2">
      <c r="A650" s="3"/>
      <c r="B650" s="29"/>
      <c r="C650" s="29">
        <f t="shared" si="23"/>
        <v>0</v>
      </c>
      <c r="D650" s="29" t="str">
        <f t="shared" si="24"/>
        <v/>
      </c>
    </row>
    <row r="651" spans="1:4" x14ac:dyDescent="0.2">
      <c r="A651" s="3"/>
      <c r="B651" s="29"/>
      <c r="C651" s="29">
        <f t="shared" si="23"/>
        <v>0</v>
      </c>
      <c r="D651" s="29" t="str">
        <f t="shared" si="24"/>
        <v/>
      </c>
    </row>
    <row r="652" spans="1:4" x14ac:dyDescent="0.2">
      <c r="A652" s="3"/>
      <c r="B652" s="29"/>
      <c r="C652" s="29">
        <f t="shared" si="23"/>
        <v>0</v>
      </c>
      <c r="D652" s="29" t="str">
        <f t="shared" si="24"/>
        <v/>
      </c>
    </row>
    <row r="653" spans="1:4" x14ac:dyDescent="0.2">
      <c r="A653" s="3"/>
      <c r="B653" s="29"/>
      <c r="C653" s="29">
        <f t="shared" si="23"/>
        <v>0</v>
      </c>
      <c r="D653" s="29" t="str">
        <f t="shared" si="24"/>
        <v/>
      </c>
    </row>
    <row r="654" spans="1:4" x14ac:dyDescent="0.2">
      <c r="A654" s="3"/>
      <c r="B654" s="29"/>
      <c r="C654" s="29">
        <f t="shared" si="23"/>
        <v>0</v>
      </c>
      <c r="D654" s="29" t="str">
        <f t="shared" si="24"/>
        <v/>
      </c>
    </row>
    <row r="655" spans="1:4" x14ac:dyDescent="0.2">
      <c r="A655" s="3"/>
      <c r="B655" s="29"/>
      <c r="C655" s="29">
        <f t="shared" si="23"/>
        <v>0</v>
      </c>
      <c r="D655" s="29" t="str">
        <f t="shared" si="24"/>
        <v/>
      </c>
    </row>
    <row r="656" spans="1:4" x14ac:dyDescent="0.2">
      <c r="A656" s="3"/>
      <c r="B656" s="29"/>
      <c r="C656" s="29">
        <f t="shared" si="23"/>
        <v>0</v>
      </c>
      <c r="D656" s="29" t="str">
        <f t="shared" si="24"/>
        <v/>
      </c>
    </row>
    <row r="657" spans="1:4" x14ac:dyDescent="0.2">
      <c r="A657" s="3"/>
      <c r="B657" s="29"/>
      <c r="C657" s="29">
        <f t="shared" si="23"/>
        <v>0</v>
      </c>
      <c r="D657" s="29" t="str">
        <f t="shared" si="24"/>
        <v/>
      </c>
    </row>
    <row r="658" spans="1:4" x14ac:dyDescent="0.2">
      <c r="A658" s="3"/>
      <c r="B658" s="29"/>
      <c r="C658" s="29">
        <f t="shared" si="23"/>
        <v>0</v>
      </c>
      <c r="D658" s="29" t="str">
        <f t="shared" si="24"/>
        <v/>
      </c>
    </row>
    <row r="659" spans="1:4" x14ac:dyDescent="0.2">
      <c r="A659" s="3"/>
      <c r="B659" s="29"/>
      <c r="C659" s="29">
        <f t="shared" si="23"/>
        <v>0</v>
      </c>
      <c r="D659" s="29" t="str">
        <f t="shared" si="24"/>
        <v/>
      </c>
    </row>
    <row r="660" spans="1:4" x14ac:dyDescent="0.2">
      <c r="A660" s="3"/>
      <c r="B660" s="29"/>
      <c r="C660" s="29">
        <f t="shared" si="23"/>
        <v>0</v>
      </c>
      <c r="D660" s="29" t="str">
        <f t="shared" si="24"/>
        <v/>
      </c>
    </row>
    <row r="661" spans="1:4" x14ac:dyDescent="0.2">
      <c r="A661" s="3"/>
      <c r="B661" s="29"/>
      <c r="C661" s="29">
        <f t="shared" si="23"/>
        <v>0</v>
      </c>
      <c r="D661" s="29" t="str">
        <f t="shared" si="24"/>
        <v/>
      </c>
    </row>
    <row r="662" spans="1:4" x14ac:dyDescent="0.2">
      <c r="A662" s="3"/>
      <c r="B662" s="29"/>
      <c r="C662" s="29">
        <f t="shared" si="23"/>
        <v>0</v>
      </c>
      <c r="D662" s="29" t="str">
        <f t="shared" si="24"/>
        <v/>
      </c>
    </row>
    <row r="663" spans="1:4" x14ac:dyDescent="0.2">
      <c r="A663" s="3"/>
      <c r="B663" s="29"/>
      <c r="C663" s="29">
        <f t="shared" si="23"/>
        <v>0</v>
      </c>
      <c r="D663" s="29" t="str">
        <f t="shared" si="24"/>
        <v/>
      </c>
    </row>
    <row r="664" spans="1:4" x14ac:dyDescent="0.2">
      <c r="A664" s="3"/>
      <c r="B664" s="29"/>
      <c r="C664" s="29">
        <f t="shared" si="23"/>
        <v>0</v>
      </c>
      <c r="D664" s="29" t="str">
        <f t="shared" si="24"/>
        <v/>
      </c>
    </row>
    <row r="665" spans="1:4" x14ac:dyDescent="0.2">
      <c r="A665" s="3"/>
      <c r="B665" s="29"/>
      <c r="C665" s="29">
        <f t="shared" si="23"/>
        <v>0</v>
      </c>
      <c r="D665" s="29" t="str">
        <f t="shared" si="24"/>
        <v/>
      </c>
    </row>
    <row r="666" spans="1:4" x14ac:dyDescent="0.2">
      <c r="A666" s="3"/>
      <c r="B666" s="29"/>
      <c r="C666" s="29">
        <f t="shared" si="23"/>
        <v>0</v>
      </c>
      <c r="D666" s="29" t="str">
        <f t="shared" si="24"/>
        <v/>
      </c>
    </row>
    <row r="667" spans="1:4" x14ac:dyDescent="0.2">
      <c r="A667" s="3"/>
      <c r="B667" s="29"/>
      <c r="C667" s="29">
        <f t="shared" si="23"/>
        <v>0</v>
      </c>
      <c r="D667" s="29" t="str">
        <f t="shared" si="24"/>
        <v/>
      </c>
    </row>
    <row r="668" spans="1:4" x14ac:dyDescent="0.2">
      <c r="A668" s="3"/>
      <c r="B668" s="29"/>
      <c r="C668" s="29">
        <f t="shared" si="23"/>
        <v>0</v>
      </c>
      <c r="D668" s="29" t="str">
        <f t="shared" si="24"/>
        <v/>
      </c>
    </row>
    <row r="669" spans="1:4" x14ac:dyDescent="0.2">
      <c r="A669" s="3"/>
      <c r="B669" s="29"/>
      <c r="C669" s="29">
        <f t="shared" si="23"/>
        <v>0</v>
      </c>
      <c r="D669" s="29" t="str">
        <f t="shared" si="24"/>
        <v/>
      </c>
    </row>
    <row r="670" spans="1:4" x14ac:dyDescent="0.2">
      <c r="A670" s="3"/>
      <c r="B670" s="29"/>
      <c r="C670" s="29">
        <f t="shared" si="23"/>
        <v>0</v>
      </c>
      <c r="D670" s="29" t="str">
        <f t="shared" si="24"/>
        <v/>
      </c>
    </row>
    <row r="671" spans="1:4" x14ac:dyDescent="0.2">
      <c r="A671" s="3"/>
      <c r="B671" s="29"/>
      <c r="C671" s="29">
        <f t="shared" si="23"/>
        <v>0</v>
      </c>
      <c r="D671" s="29" t="str">
        <f t="shared" si="24"/>
        <v/>
      </c>
    </row>
    <row r="672" spans="1:4" x14ac:dyDescent="0.2">
      <c r="A672" s="3"/>
      <c r="B672" s="29"/>
      <c r="C672" s="29">
        <f t="shared" si="23"/>
        <v>0</v>
      </c>
      <c r="D672" s="29" t="str">
        <f t="shared" si="24"/>
        <v/>
      </c>
    </row>
    <row r="673" spans="1:4" x14ac:dyDescent="0.2">
      <c r="A673" s="3"/>
      <c r="B673" s="29"/>
      <c r="C673" s="29">
        <f t="shared" si="23"/>
        <v>0</v>
      </c>
      <c r="D673" s="29" t="str">
        <f t="shared" si="24"/>
        <v/>
      </c>
    </row>
    <row r="674" spans="1:4" x14ac:dyDescent="0.2">
      <c r="A674" s="3"/>
      <c r="B674" s="29"/>
      <c r="C674" s="29">
        <f t="shared" si="23"/>
        <v>0</v>
      </c>
      <c r="D674" s="29" t="str">
        <f t="shared" si="24"/>
        <v/>
      </c>
    </row>
    <row r="675" spans="1:4" x14ac:dyDescent="0.2">
      <c r="A675" s="3"/>
      <c r="B675" s="29"/>
      <c r="C675" s="29">
        <f t="shared" si="23"/>
        <v>0</v>
      </c>
      <c r="D675" s="29" t="str">
        <f t="shared" si="24"/>
        <v/>
      </c>
    </row>
    <row r="676" spans="1:4" x14ac:dyDescent="0.2">
      <c r="A676" s="3"/>
      <c r="B676" s="29"/>
      <c r="C676" s="29">
        <f t="shared" si="23"/>
        <v>0</v>
      </c>
      <c r="D676" s="29" t="str">
        <f t="shared" si="24"/>
        <v/>
      </c>
    </row>
    <row r="677" spans="1:4" x14ac:dyDescent="0.2">
      <c r="A677" s="3"/>
      <c r="B677" s="29"/>
      <c r="C677" s="29">
        <f t="shared" si="23"/>
        <v>0</v>
      </c>
      <c r="D677" s="29" t="str">
        <f t="shared" si="24"/>
        <v/>
      </c>
    </row>
    <row r="678" spans="1:4" x14ac:dyDescent="0.2">
      <c r="A678" s="3"/>
      <c r="B678" s="29"/>
      <c r="C678" s="29">
        <f t="shared" si="23"/>
        <v>0</v>
      </c>
      <c r="D678" s="29" t="str">
        <f t="shared" si="24"/>
        <v/>
      </c>
    </row>
    <row r="679" spans="1:4" x14ac:dyDescent="0.2">
      <c r="A679" s="3"/>
      <c r="B679" s="29"/>
      <c r="C679" s="29">
        <f t="shared" si="23"/>
        <v>0</v>
      </c>
      <c r="D679" s="29" t="str">
        <f t="shared" si="24"/>
        <v/>
      </c>
    </row>
    <row r="680" spans="1:4" x14ac:dyDescent="0.2">
      <c r="A680" s="3"/>
      <c r="B680" s="29"/>
      <c r="C680" s="29">
        <f t="shared" si="23"/>
        <v>0</v>
      </c>
      <c r="D680" s="29" t="str">
        <f t="shared" si="24"/>
        <v/>
      </c>
    </row>
    <row r="681" spans="1:4" x14ac:dyDescent="0.2">
      <c r="A681" s="3"/>
      <c r="B681" s="29"/>
      <c r="C681" s="29">
        <f t="shared" si="23"/>
        <v>0</v>
      </c>
      <c r="D681" s="29" t="str">
        <f t="shared" si="24"/>
        <v/>
      </c>
    </row>
    <row r="682" spans="1:4" x14ac:dyDescent="0.2">
      <c r="A682" s="3"/>
      <c r="B682" s="29"/>
      <c r="C682" s="29">
        <f t="shared" si="23"/>
        <v>0</v>
      </c>
      <c r="D682" s="29" t="str">
        <f t="shared" si="24"/>
        <v/>
      </c>
    </row>
    <row r="683" spans="1:4" x14ac:dyDescent="0.2">
      <c r="A683" s="3"/>
      <c r="B683" s="29"/>
      <c r="C683" s="29">
        <f t="shared" si="23"/>
        <v>0</v>
      </c>
      <c r="D683" s="29" t="str">
        <f t="shared" si="24"/>
        <v/>
      </c>
    </row>
    <row r="684" spans="1:4" x14ac:dyDescent="0.2">
      <c r="A684" s="3"/>
      <c r="B684" s="29"/>
      <c r="C684" s="29">
        <f t="shared" si="23"/>
        <v>0</v>
      </c>
      <c r="D684" s="29" t="str">
        <f t="shared" si="24"/>
        <v/>
      </c>
    </row>
    <row r="685" spans="1:4" x14ac:dyDescent="0.2">
      <c r="A685" s="3"/>
      <c r="B685" s="29"/>
      <c r="C685" s="29">
        <f t="shared" si="23"/>
        <v>0</v>
      </c>
      <c r="D685" s="29" t="str">
        <f t="shared" si="24"/>
        <v/>
      </c>
    </row>
    <row r="686" spans="1:4" x14ac:dyDescent="0.2">
      <c r="A686" s="3"/>
      <c r="B686" s="29"/>
      <c r="C686" s="29">
        <f t="shared" si="23"/>
        <v>0</v>
      </c>
      <c r="D686" s="29" t="str">
        <f t="shared" si="24"/>
        <v/>
      </c>
    </row>
    <row r="687" spans="1:4" x14ac:dyDescent="0.2">
      <c r="A687" s="3"/>
      <c r="B687" s="29"/>
      <c r="C687" s="29">
        <f t="shared" si="23"/>
        <v>0</v>
      </c>
      <c r="D687" s="29" t="str">
        <f t="shared" si="24"/>
        <v/>
      </c>
    </row>
    <row r="688" spans="1:4" x14ac:dyDescent="0.2">
      <c r="A688" s="3"/>
      <c r="B688" s="29"/>
      <c r="C688" s="29">
        <f t="shared" si="23"/>
        <v>0</v>
      </c>
      <c r="D688" s="29" t="str">
        <f t="shared" si="24"/>
        <v/>
      </c>
    </row>
    <row r="689" spans="1:4" x14ac:dyDescent="0.2">
      <c r="A689" s="3"/>
      <c r="B689" s="29"/>
      <c r="C689" s="29">
        <f t="shared" si="23"/>
        <v>0</v>
      </c>
      <c r="D689" s="29" t="str">
        <f t="shared" si="24"/>
        <v/>
      </c>
    </row>
    <row r="690" spans="1:4" x14ac:dyDescent="0.2">
      <c r="B690" s="29"/>
      <c r="C690" s="29">
        <f t="shared" si="23"/>
        <v>0</v>
      </c>
      <c r="D690" s="29" t="str">
        <f t="shared" si="24"/>
        <v/>
      </c>
    </row>
    <row r="691" spans="1:4" x14ac:dyDescent="0.2">
      <c r="B691" s="29"/>
      <c r="C691" s="29">
        <f t="shared" si="23"/>
        <v>0</v>
      </c>
      <c r="D691" s="29" t="str">
        <f t="shared" si="24"/>
        <v/>
      </c>
    </row>
    <row r="692" spans="1:4" x14ac:dyDescent="0.2">
      <c r="B692" s="29"/>
      <c r="C692" s="29">
        <f t="shared" si="23"/>
        <v>0</v>
      </c>
      <c r="D692" s="29" t="str">
        <f t="shared" si="24"/>
        <v/>
      </c>
    </row>
    <row r="693" spans="1:4" x14ac:dyDescent="0.2">
      <c r="B693" s="29"/>
      <c r="C693" s="29">
        <f t="shared" si="23"/>
        <v>0</v>
      </c>
      <c r="D693" s="29" t="str">
        <f t="shared" si="24"/>
        <v/>
      </c>
    </row>
    <row r="694" spans="1:4" x14ac:dyDescent="0.2">
      <c r="B694" s="29"/>
      <c r="C694" s="29">
        <f t="shared" si="23"/>
        <v>0</v>
      </c>
      <c r="D694" s="29" t="str">
        <f t="shared" si="24"/>
        <v/>
      </c>
    </row>
    <row r="695" spans="1:4" x14ac:dyDescent="0.2">
      <c r="B695" s="29"/>
      <c r="C695" s="29">
        <f t="shared" si="23"/>
        <v>0</v>
      </c>
      <c r="D695" s="29" t="str">
        <f t="shared" si="24"/>
        <v/>
      </c>
    </row>
    <row r="696" spans="1:4" x14ac:dyDescent="0.2">
      <c r="B696" s="29"/>
      <c r="C696" s="29">
        <f t="shared" si="23"/>
        <v>0</v>
      </c>
      <c r="D696" s="29" t="str">
        <f t="shared" si="24"/>
        <v/>
      </c>
    </row>
    <row r="697" spans="1:4" x14ac:dyDescent="0.2">
      <c r="B697" s="29"/>
      <c r="C697" s="29">
        <f t="shared" si="23"/>
        <v>0</v>
      </c>
      <c r="D697" s="29" t="str">
        <f t="shared" si="24"/>
        <v/>
      </c>
    </row>
    <row r="698" spans="1:4" x14ac:dyDescent="0.2">
      <c r="B698" s="29"/>
      <c r="C698" s="29">
        <f t="shared" si="23"/>
        <v>0</v>
      </c>
      <c r="D698" s="29" t="str">
        <f t="shared" si="24"/>
        <v/>
      </c>
    </row>
    <row r="699" spans="1:4" x14ac:dyDescent="0.2">
      <c r="B699" s="29"/>
      <c r="C699" s="29">
        <f t="shared" si="23"/>
        <v>0</v>
      </c>
      <c r="D699" s="29" t="str">
        <f t="shared" si="24"/>
        <v/>
      </c>
    </row>
    <row r="700" spans="1:4" x14ac:dyDescent="0.2">
      <c r="B700" s="29"/>
      <c r="C700" s="29">
        <f t="shared" si="23"/>
        <v>0</v>
      </c>
      <c r="D700" s="29" t="str">
        <f t="shared" si="24"/>
        <v/>
      </c>
    </row>
    <row r="701" spans="1:4" x14ac:dyDescent="0.2">
      <c r="B701" s="29"/>
      <c r="C701" s="29">
        <f t="shared" si="23"/>
        <v>0</v>
      </c>
      <c r="D701" s="29" t="str">
        <f t="shared" si="24"/>
        <v/>
      </c>
    </row>
    <row r="702" spans="1:4" x14ac:dyDescent="0.2">
      <c r="B702" s="29"/>
      <c r="C702" s="29">
        <f t="shared" si="23"/>
        <v>0</v>
      </c>
      <c r="D702" s="29" t="str">
        <f t="shared" si="24"/>
        <v/>
      </c>
    </row>
    <row r="703" spans="1:4" x14ac:dyDescent="0.2">
      <c r="B703" s="29"/>
      <c r="C703" s="29">
        <f t="shared" si="23"/>
        <v>0</v>
      </c>
      <c r="D703" s="29" t="str">
        <f t="shared" si="24"/>
        <v/>
      </c>
    </row>
    <row r="704" spans="1:4" x14ac:dyDescent="0.2">
      <c r="B704" s="29"/>
      <c r="C704" s="29">
        <f t="shared" si="23"/>
        <v>0</v>
      </c>
      <c r="D704" s="29" t="str">
        <f t="shared" si="24"/>
        <v/>
      </c>
    </row>
    <row r="705" spans="2:4" x14ac:dyDescent="0.2">
      <c r="B705" s="29"/>
      <c r="C705" s="29">
        <f t="shared" si="23"/>
        <v>0</v>
      </c>
      <c r="D705" s="29" t="str">
        <f t="shared" si="24"/>
        <v/>
      </c>
    </row>
    <row r="706" spans="2:4" x14ac:dyDescent="0.2">
      <c r="B706" s="29"/>
      <c r="C706" s="29">
        <f t="shared" si="23"/>
        <v>0</v>
      </c>
      <c r="D706" s="29" t="str">
        <f t="shared" si="24"/>
        <v/>
      </c>
    </row>
    <row r="707" spans="2:4" x14ac:dyDescent="0.2">
      <c r="B707" s="29"/>
      <c r="C707" s="29">
        <f t="shared" ref="C707:C770" si="25">B707</f>
        <v>0</v>
      </c>
      <c r="D707" s="29" t="str">
        <f t="shared" ref="D707:D770" si="26">IF(B707="BW",$J$2:$J$4,"")</f>
        <v/>
      </c>
    </row>
    <row r="708" spans="2:4" x14ac:dyDescent="0.2">
      <c r="B708" s="29"/>
      <c r="C708" s="29">
        <f t="shared" si="25"/>
        <v>0</v>
      </c>
      <c r="D708" s="29" t="str">
        <f t="shared" si="26"/>
        <v/>
      </c>
    </row>
    <row r="709" spans="2:4" x14ac:dyDescent="0.2">
      <c r="B709" s="29"/>
      <c r="C709" s="29">
        <f t="shared" si="25"/>
        <v>0</v>
      </c>
      <c r="D709" s="29" t="str">
        <f t="shared" si="26"/>
        <v/>
      </c>
    </row>
    <row r="710" spans="2:4" x14ac:dyDescent="0.2">
      <c r="B710" s="29"/>
      <c r="C710" s="29">
        <f t="shared" si="25"/>
        <v>0</v>
      </c>
      <c r="D710" s="29" t="str">
        <f t="shared" si="26"/>
        <v/>
      </c>
    </row>
    <row r="711" spans="2:4" x14ac:dyDescent="0.2">
      <c r="B711" s="29"/>
      <c r="C711" s="29">
        <f t="shared" si="25"/>
        <v>0</v>
      </c>
      <c r="D711" s="29" t="str">
        <f t="shared" si="26"/>
        <v/>
      </c>
    </row>
    <row r="712" spans="2:4" x14ac:dyDescent="0.2">
      <c r="B712" s="29"/>
      <c r="C712" s="29">
        <f t="shared" si="25"/>
        <v>0</v>
      </c>
      <c r="D712" s="29" t="str">
        <f t="shared" si="26"/>
        <v/>
      </c>
    </row>
    <row r="713" spans="2:4" x14ac:dyDescent="0.2">
      <c r="B713" s="29"/>
      <c r="C713" s="29">
        <f t="shared" si="25"/>
        <v>0</v>
      </c>
      <c r="D713" s="29" t="str">
        <f t="shared" si="26"/>
        <v/>
      </c>
    </row>
    <row r="714" spans="2:4" x14ac:dyDescent="0.2">
      <c r="B714" s="29"/>
      <c r="C714" s="29">
        <f t="shared" si="25"/>
        <v>0</v>
      </c>
      <c r="D714" s="29" t="str">
        <f t="shared" si="26"/>
        <v/>
      </c>
    </row>
    <row r="715" spans="2:4" x14ac:dyDescent="0.2">
      <c r="B715" s="29"/>
      <c r="C715" s="29">
        <f t="shared" si="25"/>
        <v>0</v>
      </c>
      <c r="D715" s="29" t="str">
        <f t="shared" si="26"/>
        <v/>
      </c>
    </row>
    <row r="716" spans="2:4" x14ac:dyDescent="0.2">
      <c r="B716" s="29"/>
      <c r="C716" s="29">
        <f t="shared" si="25"/>
        <v>0</v>
      </c>
      <c r="D716" s="29" t="str">
        <f t="shared" si="26"/>
        <v/>
      </c>
    </row>
    <row r="717" spans="2:4" x14ac:dyDescent="0.2">
      <c r="B717" s="29"/>
      <c r="C717" s="29">
        <f t="shared" si="25"/>
        <v>0</v>
      </c>
      <c r="D717" s="29" t="str">
        <f t="shared" si="26"/>
        <v/>
      </c>
    </row>
    <row r="718" spans="2:4" x14ac:dyDescent="0.2">
      <c r="B718" s="29"/>
      <c r="C718" s="29">
        <f t="shared" si="25"/>
        <v>0</v>
      </c>
      <c r="D718" s="29" t="str">
        <f t="shared" si="26"/>
        <v/>
      </c>
    </row>
    <row r="719" spans="2:4" x14ac:dyDescent="0.2">
      <c r="B719" s="29"/>
      <c r="C719" s="29">
        <f t="shared" si="25"/>
        <v>0</v>
      </c>
      <c r="D719" s="29" t="str">
        <f t="shared" si="26"/>
        <v/>
      </c>
    </row>
    <row r="720" spans="2:4" x14ac:dyDescent="0.2">
      <c r="B720" s="29"/>
      <c r="C720" s="29">
        <f t="shared" si="25"/>
        <v>0</v>
      </c>
      <c r="D720" s="29" t="str">
        <f t="shared" si="26"/>
        <v/>
      </c>
    </row>
    <row r="721" spans="2:4" x14ac:dyDescent="0.2">
      <c r="B721" s="29"/>
      <c r="C721" s="29">
        <f t="shared" si="25"/>
        <v>0</v>
      </c>
      <c r="D721" s="29" t="str">
        <f t="shared" si="26"/>
        <v/>
      </c>
    </row>
    <row r="722" spans="2:4" x14ac:dyDescent="0.2">
      <c r="B722" s="29"/>
      <c r="C722" s="29">
        <f t="shared" si="25"/>
        <v>0</v>
      </c>
      <c r="D722" s="29" t="str">
        <f t="shared" si="26"/>
        <v/>
      </c>
    </row>
    <row r="723" spans="2:4" x14ac:dyDescent="0.2">
      <c r="B723" s="29"/>
      <c r="C723" s="29">
        <f t="shared" si="25"/>
        <v>0</v>
      </c>
      <c r="D723" s="29" t="str">
        <f t="shared" si="26"/>
        <v/>
      </c>
    </row>
    <row r="724" spans="2:4" x14ac:dyDescent="0.2">
      <c r="B724" s="29"/>
      <c r="C724" s="29">
        <f t="shared" si="25"/>
        <v>0</v>
      </c>
      <c r="D724" s="29" t="str">
        <f t="shared" si="26"/>
        <v/>
      </c>
    </row>
    <row r="725" spans="2:4" x14ac:dyDescent="0.2">
      <c r="B725" s="29"/>
      <c r="C725" s="29">
        <f t="shared" si="25"/>
        <v>0</v>
      </c>
      <c r="D725" s="29" t="str">
        <f t="shared" si="26"/>
        <v/>
      </c>
    </row>
    <row r="726" spans="2:4" x14ac:dyDescent="0.2">
      <c r="B726" s="29"/>
      <c r="C726" s="29">
        <f t="shared" si="25"/>
        <v>0</v>
      </c>
      <c r="D726" s="29" t="str">
        <f t="shared" si="26"/>
        <v/>
      </c>
    </row>
    <row r="727" spans="2:4" x14ac:dyDescent="0.2">
      <c r="B727" s="29"/>
      <c r="C727" s="29">
        <f t="shared" si="25"/>
        <v>0</v>
      </c>
      <c r="D727" s="29" t="str">
        <f t="shared" si="26"/>
        <v/>
      </c>
    </row>
    <row r="728" spans="2:4" x14ac:dyDescent="0.2">
      <c r="B728" s="29"/>
      <c r="C728" s="29">
        <f t="shared" si="25"/>
        <v>0</v>
      </c>
      <c r="D728" s="29" t="str">
        <f t="shared" si="26"/>
        <v/>
      </c>
    </row>
    <row r="729" spans="2:4" x14ac:dyDescent="0.2">
      <c r="B729" s="29"/>
      <c r="C729" s="29">
        <f t="shared" si="25"/>
        <v>0</v>
      </c>
      <c r="D729" s="29" t="str">
        <f t="shared" si="26"/>
        <v/>
      </c>
    </row>
    <row r="730" spans="2:4" x14ac:dyDescent="0.2">
      <c r="B730" s="29"/>
      <c r="C730" s="29">
        <f t="shared" si="25"/>
        <v>0</v>
      </c>
      <c r="D730" s="29" t="str">
        <f t="shared" si="26"/>
        <v/>
      </c>
    </row>
    <row r="731" spans="2:4" x14ac:dyDescent="0.2">
      <c r="B731" s="29"/>
      <c r="C731" s="29">
        <f t="shared" si="25"/>
        <v>0</v>
      </c>
      <c r="D731" s="29" t="str">
        <f t="shared" si="26"/>
        <v/>
      </c>
    </row>
    <row r="732" spans="2:4" x14ac:dyDescent="0.2">
      <c r="B732" s="29"/>
      <c r="C732" s="29">
        <f t="shared" si="25"/>
        <v>0</v>
      </c>
      <c r="D732" s="29" t="str">
        <f t="shared" si="26"/>
        <v/>
      </c>
    </row>
    <row r="733" spans="2:4" x14ac:dyDescent="0.2">
      <c r="B733" s="29"/>
      <c r="C733" s="29">
        <f t="shared" si="25"/>
        <v>0</v>
      </c>
      <c r="D733" s="29" t="str">
        <f t="shared" si="26"/>
        <v/>
      </c>
    </row>
    <row r="734" spans="2:4" x14ac:dyDescent="0.2">
      <c r="B734" s="29"/>
      <c r="C734" s="29">
        <f t="shared" si="25"/>
        <v>0</v>
      </c>
      <c r="D734" s="29" t="str">
        <f t="shared" si="26"/>
        <v/>
      </c>
    </row>
    <row r="735" spans="2:4" x14ac:dyDescent="0.2">
      <c r="B735" s="29"/>
      <c r="C735" s="29">
        <f t="shared" si="25"/>
        <v>0</v>
      </c>
      <c r="D735" s="29" t="str">
        <f t="shared" si="26"/>
        <v/>
      </c>
    </row>
    <row r="736" spans="2:4" x14ac:dyDescent="0.2">
      <c r="B736" s="29"/>
      <c r="C736" s="29">
        <f t="shared" si="25"/>
        <v>0</v>
      </c>
      <c r="D736" s="29" t="str">
        <f t="shared" si="26"/>
        <v/>
      </c>
    </row>
    <row r="737" spans="2:4" x14ac:dyDescent="0.2">
      <c r="B737" s="29"/>
      <c r="C737" s="29">
        <f t="shared" si="25"/>
        <v>0</v>
      </c>
      <c r="D737" s="29" t="str">
        <f t="shared" si="26"/>
        <v/>
      </c>
    </row>
    <row r="738" spans="2:4" x14ac:dyDescent="0.2">
      <c r="B738" s="29"/>
      <c r="C738" s="29">
        <f t="shared" si="25"/>
        <v>0</v>
      </c>
      <c r="D738" s="29" t="str">
        <f t="shared" si="26"/>
        <v/>
      </c>
    </row>
    <row r="739" spans="2:4" x14ac:dyDescent="0.2">
      <c r="B739" s="29"/>
      <c r="C739" s="29">
        <f t="shared" si="25"/>
        <v>0</v>
      </c>
      <c r="D739" s="29" t="str">
        <f t="shared" si="26"/>
        <v/>
      </c>
    </row>
    <row r="740" spans="2:4" x14ac:dyDescent="0.2">
      <c r="B740" s="29"/>
      <c r="C740" s="29">
        <f t="shared" si="25"/>
        <v>0</v>
      </c>
      <c r="D740" s="29" t="str">
        <f t="shared" si="26"/>
        <v/>
      </c>
    </row>
    <row r="741" spans="2:4" x14ac:dyDescent="0.2">
      <c r="B741" s="29"/>
      <c r="C741" s="29">
        <f t="shared" si="25"/>
        <v>0</v>
      </c>
      <c r="D741" s="29" t="str">
        <f t="shared" si="26"/>
        <v/>
      </c>
    </row>
    <row r="742" spans="2:4" x14ac:dyDescent="0.2">
      <c r="B742" s="29"/>
      <c r="C742" s="29">
        <f t="shared" si="25"/>
        <v>0</v>
      </c>
      <c r="D742" s="29" t="str">
        <f t="shared" si="26"/>
        <v/>
      </c>
    </row>
    <row r="743" spans="2:4" x14ac:dyDescent="0.2">
      <c r="B743" s="29"/>
      <c r="C743" s="29">
        <f t="shared" si="25"/>
        <v>0</v>
      </c>
      <c r="D743" s="29" t="str">
        <f t="shared" si="26"/>
        <v/>
      </c>
    </row>
    <row r="744" spans="2:4" x14ac:dyDescent="0.2">
      <c r="B744" s="29"/>
      <c r="C744" s="29">
        <f t="shared" si="25"/>
        <v>0</v>
      </c>
      <c r="D744" s="29" t="str">
        <f t="shared" si="26"/>
        <v/>
      </c>
    </row>
    <row r="745" spans="2:4" x14ac:dyDescent="0.2">
      <c r="B745" s="29"/>
      <c r="C745" s="29">
        <f t="shared" si="25"/>
        <v>0</v>
      </c>
      <c r="D745" s="29" t="str">
        <f t="shared" si="26"/>
        <v/>
      </c>
    </row>
    <row r="746" spans="2:4" x14ac:dyDescent="0.2">
      <c r="B746" s="29"/>
      <c r="C746" s="29">
        <f t="shared" si="25"/>
        <v>0</v>
      </c>
      <c r="D746" s="29" t="str">
        <f t="shared" si="26"/>
        <v/>
      </c>
    </row>
    <row r="747" spans="2:4" x14ac:dyDescent="0.2">
      <c r="B747" s="29"/>
      <c r="C747" s="29">
        <f t="shared" si="25"/>
        <v>0</v>
      </c>
      <c r="D747" s="29" t="str">
        <f t="shared" si="26"/>
        <v/>
      </c>
    </row>
    <row r="748" spans="2:4" x14ac:dyDescent="0.2">
      <c r="B748" s="29"/>
      <c r="C748" s="29">
        <f t="shared" si="25"/>
        <v>0</v>
      </c>
      <c r="D748" s="29" t="str">
        <f t="shared" si="26"/>
        <v/>
      </c>
    </row>
    <row r="749" spans="2:4" x14ac:dyDescent="0.2">
      <c r="B749" s="29"/>
      <c r="C749" s="29">
        <f t="shared" si="25"/>
        <v>0</v>
      </c>
      <c r="D749" s="29" t="str">
        <f t="shared" si="26"/>
        <v/>
      </c>
    </row>
    <row r="750" spans="2:4" x14ac:dyDescent="0.2">
      <c r="B750" s="29"/>
      <c r="C750" s="29">
        <f t="shared" si="25"/>
        <v>0</v>
      </c>
      <c r="D750" s="29" t="str">
        <f t="shared" si="26"/>
        <v/>
      </c>
    </row>
    <row r="751" spans="2:4" x14ac:dyDescent="0.2">
      <c r="B751" s="29"/>
      <c r="C751" s="29">
        <f t="shared" si="25"/>
        <v>0</v>
      </c>
      <c r="D751" s="29" t="str">
        <f t="shared" si="26"/>
        <v/>
      </c>
    </row>
    <row r="752" spans="2:4" x14ac:dyDescent="0.2">
      <c r="B752" s="29"/>
      <c r="C752" s="29">
        <f t="shared" si="25"/>
        <v>0</v>
      </c>
      <c r="D752" s="29" t="str">
        <f t="shared" si="26"/>
        <v/>
      </c>
    </row>
    <row r="753" spans="2:4" x14ac:dyDescent="0.2">
      <c r="B753" s="29"/>
      <c r="C753" s="29">
        <f t="shared" si="25"/>
        <v>0</v>
      </c>
      <c r="D753" s="29" t="str">
        <f t="shared" si="26"/>
        <v/>
      </c>
    </row>
    <row r="754" spans="2:4" x14ac:dyDescent="0.2">
      <c r="B754" s="29"/>
      <c r="C754" s="29">
        <f t="shared" si="25"/>
        <v>0</v>
      </c>
      <c r="D754" s="29" t="str">
        <f t="shared" si="26"/>
        <v/>
      </c>
    </row>
    <row r="755" spans="2:4" x14ac:dyDescent="0.2">
      <c r="B755" s="29"/>
      <c r="C755" s="29">
        <f t="shared" si="25"/>
        <v>0</v>
      </c>
      <c r="D755" s="29" t="str">
        <f t="shared" si="26"/>
        <v/>
      </c>
    </row>
    <row r="756" spans="2:4" x14ac:dyDescent="0.2">
      <c r="B756" s="29"/>
      <c r="C756" s="29">
        <f t="shared" si="25"/>
        <v>0</v>
      </c>
      <c r="D756" s="29" t="str">
        <f t="shared" si="26"/>
        <v/>
      </c>
    </row>
    <row r="757" spans="2:4" x14ac:dyDescent="0.2">
      <c r="B757" s="29"/>
      <c r="C757" s="29">
        <f t="shared" si="25"/>
        <v>0</v>
      </c>
      <c r="D757" s="29" t="str">
        <f t="shared" si="26"/>
        <v/>
      </c>
    </row>
    <row r="758" spans="2:4" x14ac:dyDescent="0.2">
      <c r="B758" s="29"/>
      <c r="C758" s="29">
        <f t="shared" si="25"/>
        <v>0</v>
      </c>
      <c r="D758" s="29" t="str">
        <f t="shared" si="26"/>
        <v/>
      </c>
    </row>
    <row r="759" spans="2:4" x14ac:dyDescent="0.2">
      <c r="B759" s="29"/>
      <c r="C759" s="29">
        <f t="shared" si="25"/>
        <v>0</v>
      </c>
      <c r="D759" s="29" t="str">
        <f t="shared" si="26"/>
        <v/>
      </c>
    </row>
    <row r="760" spans="2:4" x14ac:dyDescent="0.2">
      <c r="B760" s="29"/>
      <c r="C760" s="29">
        <f t="shared" si="25"/>
        <v>0</v>
      </c>
      <c r="D760" s="29" t="str">
        <f t="shared" si="26"/>
        <v/>
      </c>
    </row>
    <row r="761" spans="2:4" x14ac:dyDescent="0.2">
      <c r="B761" s="29"/>
      <c r="C761" s="29">
        <f t="shared" si="25"/>
        <v>0</v>
      </c>
      <c r="D761" s="29" t="str">
        <f t="shared" si="26"/>
        <v/>
      </c>
    </row>
    <row r="762" spans="2:4" x14ac:dyDescent="0.2">
      <c r="B762" s="29"/>
      <c r="C762" s="29">
        <f t="shared" si="25"/>
        <v>0</v>
      </c>
      <c r="D762" s="29" t="str">
        <f t="shared" si="26"/>
        <v/>
      </c>
    </row>
    <row r="763" spans="2:4" x14ac:dyDescent="0.2">
      <c r="B763" s="29"/>
      <c r="C763" s="29">
        <f t="shared" si="25"/>
        <v>0</v>
      </c>
      <c r="D763" s="29" t="str">
        <f t="shared" si="26"/>
        <v/>
      </c>
    </row>
    <row r="764" spans="2:4" x14ac:dyDescent="0.2">
      <c r="B764" s="29"/>
      <c r="C764" s="29">
        <f t="shared" si="25"/>
        <v>0</v>
      </c>
      <c r="D764" s="29" t="str">
        <f t="shared" si="26"/>
        <v/>
      </c>
    </row>
    <row r="765" spans="2:4" x14ac:dyDescent="0.2">
      <c r="B765" s="29"/>
      <c r="C765" s="29">
        <f t="shared" si="25"/>
        <v>0</v>
      </c>
      <c r="D765" s="29" t="str">
        <f t="shared" si="26"/>
        <v/>
      </c>
    </row>
    <row r="766" spans="2:4" x14ac:dyDescent="0.2">
      <c r="B766" s="29"/>
      <c r="C766" s="29">
        <f t="shared" si="25"/>
        <v>0</v>
      </c>
      <c r="D766" s="29" t="str">
        <f t="shared" si="26"/>
        <v/>
      </c>
    </row>
    <row r="767" spans="2:4" x14ac:dyDescent="0.2">
      <c r="B767" s="29"/>
      <c r="C767" s="29">
        <f t="shared" si="25"/>
        <v>0</v>
      </c>
      <c r="D767" s="29" t="str">
        <f t="shared" si="26"/>
        <v/>
      </c>
    </row>
    <row r="768" spans="2:4" x14ac:dyDescent="0.2">
      <c r="B768" s="29"/>
      <c r="C768" s="29">
        <f t="shared" si="25"/>
        <v>0</v>
      </c>
      <c r="D768" s="29" t="str">
        <f t="shared" si="26"/>
        <v/>
      </c>
    </row>
    <row r="769" spans="2:4" x14ac:dyDescent="0.2">
      <c r="B769" s="29"/>
      <c r="C769" s="29">
        <f t="shared" si="25"/>
        <v>0</v>
      </c>
      <c r="D769" s="29" t="str">
        <f t="shared" si="26"/>
        <v/>
      </c>
    </row>
    <row r="770" spans="2:4" x14ac:dyDescent="0.2">
      <c r="B770" s="29"/>
      <c r="C770" s="29">
        <f t="shared" si="25"/>
        <v>0</v>
      </c>
      <c r="D770" s="29" t="str">
        <f t="shared" si="26"/>
        <v/>
      </c>
    </row>
    <row r="771" spans="2:4" x14ac:dyDescent="0.2">
      <c r="B771" s="29"/>
      <c r="C771" s="29">
        <f t="shared" ref="C771:C834" si="27">B771</f>
        <v>0</v>
      </c>
      <c r="D771" s="29" t="str">
        <f t="shared" ref="D771:D834" si="28">IF(B771="BW",$J$2:$J$4,"")</f>
        <v/>
      </c>
    </row>
    <row r="772" spans="2:4" x14ac:dyDescent="0.2">
      <c r="B772" s="29"/>
      <c r="C772" s="29">
        <f t="shared" si="27"/>
        <v>0</v>
      </c>
      <c r="D772" s="29" t="str">
        <f t="shared" si="28"/>
        <v/>
      </c>
    </row>
    <row r="773" spans="2:4" x14ac:dyDescent="0.2">
      <c r="B773" s="29"/>
      <c r="C773" s="29">
        <f t="shared" si="27"/>
        <v>0</v>
      </c>
      <c r="D773" s="29" t="str">
        <f t="shared" si="28"/>
        <v/>
      </c>
    </row>
    <row r="774" spans="2:4" x14ac:dyDescent="0.2">
      <c r="B774" s="29"/>
      <c r="C774" s="29">
        <f t="shared" si="27"/>
        <v>0</v>
      </c>
      <c r="D774" s="29" t="str">
        <f t="shared" si="28"/>
        <v/>
      </c>
    </row>
    <row r="775" spans="2:4" x14ac:dyDescent="0.2">
      <c r="B775" s="29"/>
      <c r="C775" s="29">
        <f t="shared" si="27"/>
        <v>0</v>
      </c>
      <c r="D775" s="29" t="str">
        <f t="shared" si="28"/>
        <v/>
      </c>
    </row>
    <row r="776" spans="2:4" x14ac:dyDescent="0.2">
      <c r="B776" s="29"/>
      <c r="C776" s="29">
        <f t="shared" si="27"/>
        <v>0</v>
      </c>
      <c r="D776" s="29" t="str">
        <f t="shared" si="28"/>
        <v/>
      </c>
    </row>
    <row r="777" spans="2:4" x14ac:dyDescent="0.2">
      <c r="B777" s="29"/>
      <c r="C777" s="29">
        <f t="shared" si="27"/>
        <v>0</v>
      </c>
      <c r="D777" s="29" t="str">
        <f t="shared" si="28"/>
        <v/>
      </c>
    </row>
    <row r="778" spans="2:4" x14ac:dyDescent="0.2">
      <c r="B778" s="29"/>
      <c r="C778" s="29">
        <f t="shared" si="27"/>
        <v>0</v>
      </c>
      <c r="D778" s="29" t="str">
        <f t="shared" si="28"/>
        <v/>
      </c>
    </row>
    <row r="779" spans="2:4" x14ac:dyDescent="0.2">
      <c r="B779" s="29"/>
      <c r="C779" s="29">
        <f t="shared" si="27"/>
        <v>0</v>
      </c>
      <c r="D779" s="29" t="str">
        <f t="shared" si="28"/>
        <v/>
      </c>
    </row>
    <row r="780" spans="2:4" x14ac:dyDescent="0.2">
      <c r="B780" s="29"/>
      <c r="C780" s="29">
        <f t="shared" si="27"/>
        <v>0</v>
      </c>
      <c r="D780" s="29" t="str">
        <f t="shared" si="28"/>
        <v/>
      </c>
    </row>
    <row r="781" spans="2:4" x14ac:dyDescent="0.2">
      <c r="B781" s="29"/>
      <c r="C781" s="29">
        <f t="shared" si="27"/>
        <v>0</v>
      </c>
      <c r="D781" s="29" t="str">
        <f t="shared" si="28"/>
        <v/>
      </c>
    </row>
    <row r="782" spans="2:4" x14ac:dyDescent="0.2">
      <c r="B782" s="29"/>
      <c r="C782" s="29">
        <f t="shared" si="27"/>
        <v>0</v>
      </c>
      <c r="D782" s="29" t="str">
        <f t="shared" si="28"/>
        <v/>
      </c>
    </row>
    <row r="783" spans="2:4" x14ac:dyDescent="0.2">
      <c r="B783" s="29"/>
      <c r="C783" s="29">
        <f t="shared" si="27"/>
        <v>0</v>
      </c>
      <c r="D783" s="29" t="str">
        <f t="shared" si="28"/>
        <v/>
      </c>
    </row>
    <row r="784" spans="2:4" x14ac:dyDescent="0.2">
      <c r="B784" s="29"/>
      <c r="C784" s="29">
        <f t="shared" si="27"/>
        <v>0</v>
      </c>
      <c r="D784" s="29" t="str">
        <f t="shared" si="28"/>
        <v/>
      </c>
    </row>
    <row r="785" spans="2:4" x14ac:dyDescent="0.2">
      <c r="B785" s="29"/>
      <c r="C785" s="29">
        <f t="shared" si="27"/>
        <v>0</v>
      </c>
      <c r="D785" s="29" t="str">
        <f t="shared" si="28"/>
        <v/>
      </c>
    </row>
    <row r="786" spans="2:4" x14ac:dyDescent="0.2">
      <c r="B786" s="29"/>
      <c r="C786" s="29">
        <f t="shared" si="27"/>
        <v>0</v>
      </c>
      <c r="D786" s="29" t="str">
        <f t="shared" si="28"/>
        <v/>
      </c>
    </row>
    <row r="787" spans="2:4" x14ac:dyDescent="0.2">
      <c r="B787" s="29"/>
      <c r="C787" s="29">
        <f t="shared" si="27"/>
        <v>0</v>
      </c>
      <c r="D787" s="29" t="str">
        <f t="shared" si="28"/>
        <v/>
      </c>
    </row>
    <row r="788" spans="2:4" x14ac:dyDescent="0.2">
      <c r="B788" s="29"/>
      <c r="C788" s="29">
        <f t="shared" si="27"/>
        <v>0</v>
      </c>
      <c r="D788" s="29" t="str">
        <f t="shared" si="28"/>
        <v/>
      </c>
    </row>
    <row r="789" spans="2:4" x14ac:dyDescent="0.2">
      <c r="B789" s="29"/>
      <c r="C789" s="29">
        <f t="shared" si="27"/>
        <v>0</v>
      </c>
      <c r="D789" s="29" t="str">
        <f t="shared" si="28"/>
        <v/>
      </c>
    </row>
    <row r="790" spans="2:4" x14ac:dyDescent="0.2">
      <c r="B790" s="29"/>
      <c r="C790" s="29">
        <f t="shared" si="27"/>
        <v>0</v>
      </c>
      <c r="D790" s="29" t="str">
        <f t="shared" si="28"/>
        <v/>
      </c>
    </row>
    <row r="791" spans="2:4" x14ac:dyDescent="0.2">
      <c r="B791" s="29"/>
      <c r="C791" s="29">
        <f t="shared" si="27"/>
        <v>0</v>
      </c>
      <c r="D791" s="29" t="str">
        <f t="shared" si="28"/>
        <v/>
      </c>
    </row>
    <row r="792" spans="2:4" x14ac:dyDescent="0.2">
      <c r="B792" s="29"/>
      <c r="C792" s="29">
        <f t="shared" si="27"/>
        <v>0</v>
      </c>
      <c r="D792" s="29" t="str">
        <f t="shared" si="28"/>
        <v/>
      </c>
    </row>
    <row r="793" spans="2:4" x14ac:dyDescent="0.2">
      <c r="B793" s="29"/>
      <c r="C793" s="29">
        <f t="shared" si="27"/>
        <v>0</v>
      </c>
      <c r="D793" s="29" t="str">
        <f t="shared" si="28"/>
        <v/>
      </c>
    </row>
    <row r="794" spans="2:4" x14ac:dyDescent="0.2">
      <c r="B794" s="29"/>
      <c r="C794" s="29">
        <f t="shared" si="27"/>
        <v>0</v>
      </c>
      <c r="D794" s="29" t="str">
        <f t="shared" si="28"/>
        <v/>
      </c>
    </row>
    <row r="795" spans="2:4" x14ac:dyDescent="0.2">
      <c r="B795" s="29"/>
      <c r="C795" s="29">
        <f t="shared" si="27"/>
        <v>0</v>
      </c>
      <c r="D795" s="29" t="str">
        <f t="shared" si="28"/>
        <v/>
      </c>
    </row>
    <row r="796" spans="2:4" x14ac:dyDescent="0.2">
      <c r="B796" s="29"/>
      <c r="C796" s="29">
        <f t="shared" si="27"/>
        <v>0</v>
      </c>
      <c r="D796" s="29" t="str">
        <f t="shared" si="28"/>
        <v/>
      </c>
    </row>
    <row r="797" spans="2:4" x14ac:dyDescent="0.2">
      <c r="B797" s="29"/>
      <c r="C797" s="29">
        <f t="shared" si="27"/>
        <v>0</v>
      </c>
      <c r="D797" s="29" t="str">
        <f t="shared" si="28"/>
        <v/>
      </c>
    </row>
    <row r="798" spans="2:4" x14ac:dyDescent="0.2">
      <c r="B798" s="29"/>
      <c r="C798" s="29">
        <f t="shared" si="27"/>
        <v>0</v>
      </c>
      <c r="D798" s="29" t="str">
        <f t="shared" si="28"/>
        <v/>
      </c>
    </row>
    <row r="799" spans="2:4" x14ac:dyDescent="0.2">
      <c r="B799" s="29"/>
      <c r="C799" s="29">
        <f t="shared" si="27"/>
        <v>0</v>
      </c>
      <c r="D799" s="29" t="str">
        <f t="shared" si="28"/>
        <v/>
      </c>
    </row>
    <row r="800" spans="2:4" x14ac:dyDescent="0.2">
      <c r="B800" s="29"/>
      <c r="C800" s="29">
        <f t="shared" si="27"/>
        <v>0</v>
      </c>
      <c r="D800" s="29" t="str">
        <f t="shared" si="28"/>
        <v/>
      </c>
    </row>
    <row r="801" spans="2:4" x14ac:dyDescent="0.2">
      <c r="B801" s="29"/>
      <c r="C801" s="29">
        <f t="shared" si="27"/>
        <v>0</v>
      </c>
      <c r="D801" s="29" t="str">
        <f t="shared" si="28"/>
        <v/>
      </c>
    </row>
    <row r="802" spans="2:4" x14ac:dyDescent="0.2">
      <c r="B802" s="29"/>
      <c r="C802" s="29">
        <f t="shared" si="27"/>
        <v>0</v>
      </c>
      <c r="D802" s="29" t="str">
        <f t="shared" si="28"/>
        <v/>
      </c>
    </row>
    <row r="803" spans="2:4" x14ac:dyDescent="0.2">
      <c r="B803" s="29"/>
      <c r="C803" s="29">
        <f t="shared" si="27"/>
        <v>0</v>
      </c>
      <c r="D803" s="29" t="str">
        <f t="shared" si="28"/>
        <v/>
      </c>
    </row>
    <row r="804" spans="2:4" x14ac:dyDescent="0.2">
      <c r="B804" s="29"/>
      <c r="C804" s="29">
        <f t="shared" si="27"/>
        <v>0</v>
      </c>
      <c r="D804" s="29" t="str">
        <f t="shared" si="28"/>
        <v/>
      </c>
    </row>
    <row r="805" spans="2:4" x14ac:dyDescent="0.2">
      <c r="B805" s="29"/>
      <c r="C805" s="29">
        <f t="shared" si="27"/>
        <v>0</v>
      </c>
      <c r="D805" s="29" t="str">
        <f t="shared" si="28"/>
        <v/>
      </c>
    </row>
    <row r="806" spans="2:4" x14ac:dyDescent="0.2">
      <c r="B806" s="29"/>
      <c r="C806" s="29">
        <f t="shared" si="27"/>
        <v>0</v>
      </c>
      <c r="D806" s="29" t="str">
        <f t="shared" si="28"/>
        <v/>
      </c>
    </row>
    <row r="807" spans="2:4" x14ac:dyDescent="0.2">
      <c r="B807" s="29"/>
      <c r="C807" s="29">
        <f t="shared" si="27"/>
        <v>0</v>
      </c>
      <c r="D807" s="29" t="str">
        <f t="shared" si="28"/>
        <v/>
      </c>
    </row>
    <row r="808" spans="2:4" x14ac:dyDescent="0.2">
      <c r="B808" s="29"/>
      <c r="C808" s="29">
        <f t="shared" si="27"/>
        <v>0</v>
      </c>
      <c r="D808" s="29" t="str">
        <f t="shared" si="28"/>
        <v/>
      </c>
    </row>
    <row r="809" spans="2:4" x14ac:dyDescent="0.2">
      <c r="B809" s="29"/>
      <c r="C809" s="29">
        <f t="shared" si="27"/>
        <v>0</v>
      </c>
      <c r="D809" s="29" t="str">
        <f t="shared" si="28"/>
        <v/>
      </c>
    </row>
    <row r="810" spans="2:4" x14ac:dyDescent="0.2">
      <c r="B810" s="29"/>
      <c r="C810" s="29">
        <f t="shared" si="27"/>
        <v>0</v>
      </c>
      <c r="D810" s="29" t="str">
        <f t="shared" si="28"/>
        <v/>
      </c>
    </row>
    <row r="811" spans="2:4" x14ac:dyDescent="0.2">
      <c r="B811" s="29"/>
      <c r="C811" s="29">
        <f t="shared" si="27"/>
        <v>0</v>
      </c>
      <c r="D811" s="29" t="str">
        <f t="shared" si="28"/>
        <v/>
      </c>
    </row>
    <row r="812" spans="2:4" x14ac:dyDescent="0.2">
      <c r="B812" s="29"/>
      <c r="C812" s="29">
        <f t="shared" si="27"/>
        <v>0</v>
      </c>
      <c r="D812" s="29" t="str">
        <f t="shared" si="28"/>
        <v/>
      </c>
    </row>
    <row r="813" spans="2:4" x14ac:dyDescent="0.2">
      <c r="B813" s="29"/>
      <c r="C813" s="29">
        <f t="shared" si="27"/>
        <v>0</v>
      </c>
      <c r="D813" s="29" t="str">
        <f t="shared" si="28"/>
        <v/>
      </c>
    </row>
    <row r="814" spans="2:4" x14ac:dyDescent="0.2">
      <c r="B814" s="29"/>
      <c r="C814" s="29">
        <f t="shared" si="27"/>
        <v>0</v>
      </c>
      <c r="D814" s="29" t="str">
        <f t="shared" si="28"/>
        <v/>
      </c>
    </row>
    <row r="815" spans="2:4" x14ac:dyDescent="0.2">
      <c r="B815" s="29"/>
      <c r="C815" s="29">
        <f t="shared" si="27"/>
        <v>0</v>
      </c>
      <c r="D815" s="29" t="str">
        <f t="shared" si="28"/>
        <v/>
      </c>
    </row>
    <row r="816" spans="2:4" x14ac:dyDescent="0.2">
      <c r="B816" s="29"/>
      <c r="C816" s="29">
        <f t="shared" si="27"/>
        <v>0</v>
      </c>
      <c r="D816" s="29" t="str">
        <f t="shared" si="28"/>
        <v/>
      </c>
    </row>
    <row r="817" spans="2:4" x14ac:dyDescent="0.2">
      <c r="B817" s="29"/>
      <c r="C817" s="29">
        <f t="shared" si="27"/>
        <v>0</v>
      </c>
      <c r="D817" s="29" t="str">
        <f t="shared" si="28"/>
        <v/>
      </c>
    </row>
    <row r="818" spans="2:4" x14ac:dyDescent="0.2">
      <c r="B818" s="29"/>
      <c r="C818" s="29">
        <f t="shared" si="27"/>
        <v>0</v>
      </c>
      <c r="D818" s="29" t="str">
        <f t="shared" si="28"/>
        <v/>
      </c>
    </row>
    <row r="819" spans="2:4" x14ac:dyDescent="0.2">
      <c r="B819" s="29"/>
      <c r="C819" s="29">
        <f t="shared" si="27"/>
        <v>0</v>
      </c>
      <c r="D819" s="29" t="str">
        <f t="shared" si="28"/>
        <v/>
      </c>
    </row>
    <row r="820" spans="2:4" x14ac:dyDescent="0.2">
      <c r="B820" s="29"/>
      <c r="C820" s="29">
        <f t="shared" si="27"/>
        <v>0</v>
      </c>
      <c r="D820" s="29" t="str">
        <f t="shared" si="28"/>
        <v/>
      </c>
    </row>
    <row r="821" spans="2:4" x14ac:dyDescent="0.2">
      <c r="B821" s="29"/>
      <c r="C821" s="29">
        <f t="shared" si="27"/>
        <v>0</v>
      </c>
      <c r="D821" s="29" t="str">
        <f t="shared" si="28"/>
        <v/>
      </c>
    </row>
    <row r="822" spans="2:4" x14ac:dyDescent="0.2">
      <c r="B822" s="29"/>
      <c r="C822" s="29">
        <f t="shared" si="27"/>
        <v>0</v>
      </c>
      <c r="D822" s="29" t="str">
        <f t="shared" si="28"/>
        <v/>
      </c>
    </row>
    <row r="823" spans="2:4" x14ac:dyDescent="0.2">
      <c r="B823" s="29"/>
      <c r="C823" s="29">
        <f t="shared" si="27"/>
        <v>0</v>
      </c>
      <c r="D823" s="29" t="str">
        <f t="shared" si="28"/>
        <v/>
      </c>
    </row>
    <row r="824" spans="2:4" x14ac:dyDescent="0.2">
      <c r="B824" s="29"/>
      <c r="C824" s="29">
        <f t="shared" si="27"/>
        <v>0</v>
      </c>
      <c r="D824" s="29" t="str">
        <f t="shared" si="28"/>
        <v/>
      </c>
    </row>
    <row r="825" spans="2:4" x14ac:dyDescent="0.2">
      <c r="B825" s="29"/>
      <c r="C825" s="29">
        <f t="shared" si="27"/>
        <v>0</v>
      </c>
      <c r="D825" s="29" t="str">
        <f t="shared" si="28"/>
        <v/>
      </c>
    </row>
    <row r="826" spans="2:4" x14ac:dyDescent="0.2">
      <c r="B826" s="29"/>
      <c r="C826" s="29">
        <f t="shared" si="27"/>
        <v>0</v>
      </c>
      <c r="D826" s="29" t="str">
        <f t="shared" si="28"/>
        <v/>
      </c>
    </row>
    <row r="827" spans="2:4" x14ac:dyDescent="0.2">
      <c r="B827" s="29"/>
      <c r="C827" s="29">
        <f t="shared" si="27"/>
        <v>0</v>
      </c>
      <c r="D827" s="29" t="str">
        <f t="shared" si="28"/>
        <v/>
      </c>
    </row>
    <row r="828" spans="2:4" x14ac:dyDescent="0.2">
      <c r="B828" s="29"/>
      <c r="C828" s="29">
        <f t="shared" si="27"/>
        <v>0</v>
      </c>
      <c r="D828" s="29" t="str">
        <f t="shared" si="28"/>
        <v/>
      </c>
    </row>
    <row r="829" spans="2:4" x14ac:dyDescent="0.2">
      <c r="B829" s="29"/>
      <c r="C829" s="29">
        <f t="shared" si="27"/>
        <v>0</v>
      </c>
      <c r="D829" s="29" t="str">
        <f t="shared" si="28"/>
        <v/>
      </c>
    </row>
    <row r="830" spans="2:4" x14ac:dyDescent="0.2">
      <c r="B830" s="29"/>
      <c r="C830" s="29">
        <f t="shared" si="27"/>
        <v>0</v>
      </c>
      <c r="D830" s="29" t="str">
        <f t="shared" si="28"/>
        <v/>
      </c>
    </row>
    <row r="831" spans="2:4" x14ac:dyDescent="0.2">
      <c r="B831" s="29"/>
      <c r="C831" s="29">
        <f t="shared" si="27"/>
        <v>0</v>
      </c>
      <c r="D831" s="29" t="str">
        <f t="shared" si="28"/>
        <v/>
      </c>
    </row>
    <row r="832" spans="2:4" x14ac:dyDescent="0.2">
      <c r="B832" s="29"/>
      <c r="C832" s="29">
        <f t="shared" si="27"/>
        <v>0</v>
      </c>
      <c r="D832" s="29" t="str">
        <f t="shared" si="28"/>
        <v/>
      </c>
    </row>
    <row r="833" spans="2:4" x14ac:dyDescent="0.2">
      <c r="B833" s="29"/>
      <c r="C833" s="29">
        <f t="shared" si="27"/>
        <v>0</v>
      </c>
      <c r="D833" s="29" t="str">
        <f t="shared" si="28"/>
        <v/>
      </c>
    </row>
    <row r="834" spans="2:4" x14ac:dyDescent="0.2">
      <c r="B834" s="29"/>
      <c r="C834" s="29">
        <f t="shared" si="27"/>
        <v>0</v>
      </c>
      <c r="D834" s="29" t="str">
        <f t="shared" si="28"/>
        <v/>
      </c>
    </row>
    <row r="835" spans="2:4" x14ac:dyDescent="0.2">
      <c r="B835" s="29"/>
      <c r="C835" s="29">
        <f t="shared" ref="C835:C898" si="29">B835</f>
        <v>0</v>
      </c>
      <c r="D835" s="29" t="str">
        <f t="shared" ref="D835:D898" si="30">IF(B835="BW",$J$2:$J$4,"")</f>
        <v/>
      </c>
    </row>
    <row r="836" spans="2:4" x14ac:dyDescent="0.2">
      <c r="B836" s="29"/>
      <c r="C836" s="29">
        <f t="shared" si="29"/>
        <v>0</v>
      </c>
      <c r="D836" s="29" t="str">
        <f t="shared" si="30"/>
        <v/>
      </c>
    </row>
    <row r="837" spans="2:4" x14ac:dyDescent="0.2">
      <c r="B837" s="29"/>
      <c r="C837" s="29">
        <f t="shared" si="29"/>
        <v>0</v>
      </c>
      <c r="D837" s="29" t="str">
        <f t="shared" si="30"/>
        <v/>
      </c>
    </row>
    <row r="838" spans="2:4" x14ac:dyDescent="0.2">
      <c r="B838" s="29"/>
      <c r="C838" s="29">
        <f t="shared" si="29"/>
        <v>0</v>
      </c>
      <c r="D838" s="29" t="str">
        <f t="shared" si="30"/>
        <v/>
      </c>
    </row>
    <row r="839" spans="2:4" x14ac:dyDescent="0.2">
      <c r="B839" s="29"/>
      <c r="C839" s="29">
        <f t="shared" si="29"/>
        <v>0</v>
      </c>
      <c r="D839" s="29" t="str">
        <f t="shared" si="30"/>
        <v/>
      </c>
    </row>
    <row r="840" spans="2:4" x14ac:dyDescent="0.2">
      <c r="B840" s="29"/>
      <c r="C840" s="29">
        <f t="shared" si="29"/>
        <v>0</v>
      </c>
      <c r="D840" s="29" t="str">
        <f t="shared" si="30"/>
        <v/>
      </c>
    </row>
    <row r="841" spans="2:4" x14ac:dyDescent="0.2">
      <c r="B841" s="29"/>
      <c r="C841" s="29">
        <f t="shared" si="29"/>
        <v>0</v>
      </c>
      <c r="D841" s="29" t="str">
        <f t="shared" si="30"/>
        <v/>
      </c>
    </row>
    <row r="842" spans="2:4" x14ac:dyDescent="0.2">
      <c r="B842" s="29"/>
      <c r="C842" s="29">
        <f t="shared" si="29"/>
        <v>0</v>
      </c>
      <c r="D842" s="29" t="str">
        <f t="shared" si="30"/>
        <v/>
      </c>
    </row>
    <row r="843" spans="2:4" x14ac:dyDescent="0.2">
      <c r="B843" s="29"/>
      <c r="C843" s="29">
        <f t="shared" si="29"/>
        <v>0</v>
      </c>
      <c r="D843" s="29" t="str">
        <f t="shared" si="30"/>
        <v/>
      </c>
    </row>
    <row r="844" spans="2:4" x14ac:dyDescent="0.2">
      <c r="B844" s="29"/>
      <c r="C844" s="29">
        <f t="shared" si="29"/>
        <v>0</v>
      </c>
      <c r="D844" s="29" t="str">
        <f t="shared" si="30"/>
        <v/>
      </c>
    </row>
    <row r="845" spans="2:4" x14ac:dyDescent="0.2">
      <c r="B845" s="29"/>
      <c r="C845" s="29">
        <f t="shared" si="29"/>
        <v>0</v>
      </c>
      <c r="D845" s="29" t="str">
        <f t="shared" si="30"/>
        <v/>
      </c>
    </row>
    <row r="846" spans="2:4" x14ac:dyDescent="0.2">
      <c r="B846" s="29"/>
      <c r="C846" s="29">
        <f t="shared" si="29"/>
        <v>0</v>
      </c>
      <c r="D846" s="29" t="str">
        <f t="shared" si="30"/>
        <v/>
      </c>
    </row>
    <row r="847" spans="2:4" x14ac:dyDescent="0.2">
      <c r="B847" s="29"/>
      <c r="C847" s="29">
        <f t="shared" si="29"/>
        <v>0</v>
      </c>
      <c r="D847" s="29" t="str">
        <f t="shared" si="30"/>
        <v/>
      </c>
    </row>
    <row r="848" spans="2:4" x14ac:dyDescent="0.2">
      <c r="B848" s="29"/>
      <c r="C848" s="29">
        <f t="shared" si="29"/>
        <v>0</v>
      </c>
      <c r="D848" s="29" t="str">
        <f t="shared" si="30"/>
        <v/>
      </c>
    </row>
    <row r="849" spans="2:4" x14ac:dyDescent="0.2">
      <c r="B849" s="29"/>
      <c r="C849" s="29">
        <f t="shared" si="29"/>
        <v>0</v>
      </c>
      <c r="D849" s="29" t="str">
        <f t="shared" si="30"/>
        <v/>
      </c>
    </row>
    <row r="850" spans="2:4" x14ac:dyDescent="0.2">
      <c r="B850" s="29"/>
      <c r="C850" s="29">
        <f t="shared" si="29"/>
        <v>0</v>
      </c>
      <c r="D850" s="29" t="str">
        <f t="shared" si="30"/>
        <v/>
      </c>
    </row>
    <row r="851" spans="2:4" x14ac:dyDescent="0.2">
      <c r="B851" s="29"/>
      <c r="C851" s="29">
        <f t="shared" si="29"/>
        <v>0</v>
      </c>
      <c r="D851" s="29" t="str">
        <f t="shared" si="30"/>
        <v/>
      </c>
    </row>
    <row r="852" spans="2:4" x14ac:dyDescent="0.2">
      <c r="B852" s="29"/>
      <c r="C852" s="29">
        <f t="shared" si="29"/>
        <v>0</v>
      </c>
      <c r="D852" s="29" t="str">
        <f t="shared" si="30"/>
        <v/>
      </c>
    </row>
    <row r="853" spans="2:4" x14ac:dyDescent="0.2">
      <c r="B853" s="29"/>
      <c r="C853" s="29">
        <f t="shared" si="29"/>
        <v>0</v>
      </c>
      <c r="D853" s="29" t="str">
        <f t="shared" si="30"/>
        <v/>
      </c>
    </row>
    <row r="854" spans="2:4" x14ac:dyDescent="0.2">
      <c r="B854" s="29"/>
      <c r="C854" s="29">
        <f t="shared" si="29"/>
        <v>0</v>
      </c>
      <c r="D854" s="29" t="str">
        <f t="shared" si="30"/>
        <v/>
      </c>
    </row>
    <row r="855" spans="2:4" x14ac:dyDescent="0.2">
      <c r="B855" s="29"/>
      <c r="C855" s="29">
        <f t="shared" si="29"/>
        <v>0</v>
      </c>
      <c r="D855" s="29" t="str">
        <f t="shared" si="30"/>
        <v/>
      </c>
    </row>
    <row r="856" spans="2:4" x14ac:dyDescent="0.2">
      <c r="B856" s="29"/>
      <c r="C856" s="29">
        <f t="shared" si="29"/>
        <v>0</v>
      </c>
      <c r="D856" s="29" t="str">
        <f t="shared" si="30"/>
        <v/>
      </c>
    </row>
    <row r="857" spans="2:4" x14ac:dyDescent="0.2">
      <c r="B857" s="29"/>
      <c r="C857" s="29">
        <f t="shared" si="29"/>
        <v>0</v>
      </c>
      <c r="D857" s="29" t="str">
        <f t="shared" si="30"/>
        <v/>
      </c>
    </row>
    <row r="858" spans="2:4" x14ac:dyDescent="0.2">
      <c r="B858" s="29"/>
      <c r="C858" s="29">
        <f t="shared" si="29"/>
        <v>0</v>
      </c>
      <c r="D858" s="29" t="str">
        <f t="shared" si="30"/>
        <v/>
      </c>
    </row>
    <row r="859" spans="2:4" x14ac:dyDescent="0.2">
      <c r="B859" s="29"/>
      <c r="C859" s="29">
        <f t="shared" si="29"/>
        <v>0</v>
      </c>
      <c r="D859" s="29" t="str">
        <f t="shared" si="30"/>
        <v/>
      </c>
    </row>
    <row r="860" spans="2:4" x14ac:dyDescent="0.2">
      <c r="B860" s="29"/>
      <c r="C860" s="29">
        <f t="shared" si="29"/>
        <v>0</v>
      </c>
      <c r="D860" s="29" t="str">
        <f t="shared" si="30"/>
        <v/>
      </c>
    </row>
    <row r="861" spans="2:4" x14ac:dyDescent="0.2">
      <c r="B861" s="29"/>
      <c r="C861" s="29">
        <f t="shared" si="29"/>
        <v>0</v>
      </c>
      <c r="D861" s="29" t="str">
        <f t="shared" si="30"/>
        <v/>
      </c>
    </row>
    <row r="862" spans="2:4" x14ac:dyDescent="0.2">
      <c r="B862" s="29"/>
      <c r="C862" s="29">
        <f t="shared" si="29"/>
        <v>0</v>
      </c>
      <c r="D862" s="29" t="str">
        <f t="shared" si="30"/>
        <v/>
      </c>
    </row>
    <row r="863" spans="2:4" x14ac:dyDescent="0.2">
      <c r="B863" s="29"/>
      <c r="C863" s="29">
        <f t="shared" si="29"/>
        <v>0</v>
      </c>
      <c r="D863" s="29" t="str">
        <f t="shared" si="30"/>
        <v/>
      </c>
    </row>
    <row r="864" spans="2:4" x14ac:dyDescent="0.2">
      <c r="B864" s="29"/>
      <c r="C864" s="29">
        <f t="shared" si="29"/>
        <v>0</v>
      </c>
      <c r="D864" s="29" t="str">
        <f t="shared" si="30"/>
        <v/>
      </c>
    </row>
    <row r="865" spans="2:4" x14ac:dyDescent="0.2">
      <c r="B865" s="29"/>
      <c r="C865" s="29">
        <f t="shared" si="29"/>
        <v>0</v>
      </c>
      <c r="D865" s="29" t="str">
        <f t="shared" si="30"/>
        <v/>
      </c>
    </row>
    <row r="866" spans="2:4" x14ac:dyDescent="0.2">
      <c r="B866" s="29"/>
      <c r="C866" s="29">
        <f t="shared" si="29"/>
        <v>0</v>
      </c>
      <c r="D866" s="29" t="str">
        <f t="shared" si="30"/>
        <v/>
      </c>
    </row>
    <row r="867" spans="2:4" x14ac:dyDescent="0.2">
      <c r="B867" s="29"/>
      <c r="C867" s="29">
        <f t="shared" si="29"/>
        <v>0</v>
      </c>
      <c r="D867" s="29" t="str">
        <f t="shared" si="30"/>
        <v/>
      </c>
    </row>
    <row r="868" spans="2:4" x14ac:dyDescent="0.2">
      <c r="B868" s="29"/>
      <c r="C868" s="29">
        <f t="shared" si="29"/>
        <v>0</v>
      </c>
      <c r="D868" s="29" t="str">
        <f t="shared" si="30"/>
        <v/>
      </c>
    </row>
    <row r="869" spans="2:4" x14ac:dyDescent="0.2">
      <c r="B869" s="29"/>
      <c r="C869" s="29">
        <f t="shared" si="29"/>
        <v>0</v>
      </c>
      <c r="D869" s="29" t="str">
        <f t="shared" si="30"/>
        <v/>
      </c>
    </row>
    <row r="870" spans="2:4" x14ac:dyDescent="0.2">
      <c r="B870" s="29"/>
      <c r="C870" s="29">
        <f t="shared" si="29"/>
        <v>0</v>
      </c>
      <c r="D870" s="29" t="str">
        <f t="shared" si="30"/>
        <v/>
      </c>
    </row>
    <row r="871" spans="2:4" x14ac:dyDescent="0.2">
      <c r="B871" s="29"/>
      <c r="C871" s="29">
        <f t="shared" si="29"/>
        <v>0</v>
      </c>
      <c r="D871" s="29" t="str">
        <f t="shared" si="30"/>
        <v/>
      </c>
    </row>
    <row r="872" spans="2:4" x14ac:dyDescent="0.2">
      <c r="B872" s="29"/>
      <c r="C872" s="29">
        <f t="shared" si="29"/>
        <v>0</v>
      </c>
      <c r="D872" s="29" t="str">
        <f t="shared" si="30"/>
        <v/>
      </c>
    </row>
    <row r="873" spans="2:4" x14ac:dyDescent="0.2">
      <c r="B873" s="29"/>
      <c r="C873" s="29">
        <f t="shared" si="29"/>
        <v>0</v>
      </c>
      <c r="D873" s="29" t="str">
        <f t="shared" si="30"/>
        <v/>
      </c>
    </row>
    <row r="874" spans="2:4" x14ac:dyDescent="0.2">
      <c r="B874" s="29"/>
      <c r="C874" s="29">
        <f t="shared" si="29"/>
        <v>0</v>
      </c>
      <c r="D874" s="29" t="str">
        <f t="shared" si="30"/>
        <v/>
      </c>
    </row>
    <row r="875" spans="2:4" x14ac:dyDescent="0.2">
      <c r="B875" s="29"/>
      <c r="C875" s="29">
        <f t="shared" si="29"/>
        <v>0</v>
      </c>
      <c r="D875" s="29" t="str">
        <f t="shared" si="30"/>
        <v/>
      </c>
    </row>
    <row r="876" spans="2:4" x14ac:dyDescent="0.2">
      <c r="B876" s="29"/>
      <c r="C876" s="29">
        <f t="shared" si="29"/>
        <v>0</v>
      </c>
      <c r="D876" s="29" t="str">
        <f t="shared" si="30"/>
        <v/>
      </c>
    </row>
    <row r="877" spans="2:4" x14ac:dyDescent="0.2">
      <c r="B877" s="29"/>
      <c r="C877" s="29">
        <f t="shared" si="29"/>
        <v>0</v>
      </c>
      <c r="D877" s="29" t="str">
        <f t="shared" si="30"/>
        <v/>
      </c>
    </row>
    <row r="878" spans="2:4" x14ac:dyDescent="0.2">
      <c r="B878" s="29"/>
      <c r="C878" s="29">
        <f t="shared" si="29"/>
        <v>0</v>
      </c>
      <c r="D878" s="29" t="str">
        <f t="shared" si="30"/>
        <v/>
      </c>
    </row>
    <row r="879" spans="2:4" x14ac:dyDescent="0.2">
      <c r="B879" s="29"/>
      <c r="C879" s="29">
        <f t="shared" si="29"/>
        <v>0</v>
      </c>
      <c r="D879" s="29" t="str">
        <f t="shared" si="30"/>
        <v/>
      </c>
    </row>
    <row r="880" spans="2:4" x14ac:dyDescent="0.2">
      <c r="B880" s="29"/>
      <c r="C880" s="29">
        <f t="shared" si="29"/>
        <v>0</v>
      </c>
      <c r="D880" s="29" t="str">
        <f t="shared" si="30"/>
        <v/>
      </c>
    </row>
    <row r="881" spans="2:4" x14ac:dyDescent="0.2">
      <c r="B881" s="29"/>
      <c r="C881" s="29">
        <f t="shared" si="29"/>
        <v>0</v>
      </c>
      <c r="D881" s="29" t="str">
        <f t="shared" si="30"/>
        <v/>
      </c>
    </row>
    <row r="882" spans="2:4" x14ac:dyDescent="0.2">
      <c r="B882" s="29"/>
      <c r="C882" s="29">
        <f t="shared" si="29"/>
        <v>0</v>
      </c>
      <c r="D882" s="29" t="str">
        <f t="shared" si="30"/>
        <v/>
      </c>
    </row>
    <row r="883" spans="2:4" x14ac:dyDescent="0.2">
      <c r="B883" s="29"/>
      <c r="C883" s="29">
        <f t="shared" si="29"/>
        <v>0</v>
      </c>
      <c r="D883" s="29" t="str">
        <f t="shared" si="30"/>
        <v/>
      </c>
    </row>
    <row r="884" spans="2:4" x14ac:dyDescent="0.2">
      <c r="B884" s="29"/>
      <c r="C884" s="29">
        <f t="shared" si="29"/>
        <v>0</v>
      </c>
      <c r="D884" s="29" t="str">
        <f t="shared" si="30"/>
        <v/>
      </c>
    </row>
    <row r="885" spans="2:4" x14ac:dyDescent="0.2">
      <c r="B885" s="29"/>
      <c r="C885" s="29">
        <f t="shared" si="29"/>
        <v>0</v>
      </c>
      <c r="D885" s="29" t="str">
        <f t="shared" si="30"/>
        <v/>
      </c>
    </row>
    <row r="886" spans="2:4" x14ac:dyDescent="0.2">
      <c r="B886" s="29"/>
      <c r="C886" s="29">
        <f t="shared" si="29"/>
        <v>0</v>
      </c>
      <c r="D886" s="29" t="str">
        <f t="shared" si="30"/>
        <v/>
      </c>
    </row>
    <row r="887" spans="2:4" x14ac:dyDescent="0.2">
      <c r="B887" s="29"/>
      <c r="C887" s="29">
        <f t="shared" si="29"/>
        <v>0</v>
      </c>
      <c r="D887" s="29" t="str">
        <f t="shared" si="30"/>
        <v/>
      </c>
    </row>
    <row r="888" spans="2:4" x14ac:dyDescent="0.2">
      <c r="B888" s="29"/>
      <c r="C888" s="29">
        <f t="shared" si="29"/>
        <v>0</v>
      </c>
      <c r="D888" s="29" t="str">
        <f t="shared" si="30"/>
        <v/>
      </c>
    </row>
    <row r="889" spans="2:4" x14ac:dyDescent="0.2">
      <c r="B889" s="29"/>
      <c r="C889" s="29">
        <f t="shared" si="29"/>
        <v>0</v>
      </c>
      <c r="D889" s="29" t="str">
        <f t="shared" si="30"/>
        <v/>
      </c>
    </row>
    <row r="890" spans="2:4" x14ac:dyDescent="0.2">
      <c r="B890" s="29"/>
      <c r="C890" s="29">
        <f t="shared" si="29"/>
        <v>0</v>
      </c>
      <c r="D890" s="29" t="str">
        <f t="shared" si="30"/>
        <v/>
      </c>
    </row>
    <row r="891" spans="2:4" x14ac:dyDescent="0.2">
      <c r="B891" s="29"/>
      <c r="C891" s="29">
        <f t="shared" si="29"/>
        <v>0</v>
      </c>
      <c r="D891" s="29" t="str">
        <f t="shared" si="30"/>
        <v/>
      </c>
    </row>
    <row r="892" spans="2:4" x14ac:dyDescent="0.2">
      <c r="B892" s="29"/>
      <c r="C892" s="29">
        <f t="shared" si="29"/>
        <v>0</v>
      </c>
      <c r="D892" s="29" t="str">
        <f t="shared" si="30"/>
        <v/>
      </c>
    </row>
    <row r="893" spans="2:4" x14ac:dyDescent="0.2">
      <c r="B893" s="29"/>
      <c r="C893" s="29">
        <f t="shared" si="29"/>
        <v>0</v>
      </c>
      <c r="D893" s="29" t="str">
        <f t="shared" si="30"/>
        <v/>
      </c>
    </row>
    <row r="894" spans="2:4" x14ac:dyDescent="0.2">
      <c r="B894" s="29"/>
      <c r="C894" s="29">
        <f t="shared" si="29"/>
        <v>0</v>
      </c>
      <c r="D894" s="29" t="str">
        <f t="shared" si="30"/>
        <v/>
      </c>
    </row>
    <row r="895" spans="2:4" x14ac:dyDescent="0.2">
      <c r="B895" s="29"/>
      <c r="C895" s="29">
        <f t="shared" si="29"/>
        <v>0</v>
      </c>
      <c r="D895" s="29" t="str">
        <f t="shared" si="30"/>
        <v/>
      </c>
    </row>
    <row r="896" spans="2:4" x14ac:dyDescent="0.2">
      <c r="B896" s="29"/>
      <c r="C896" s="29">
        <f t="shared" si="29"/>
        <v>0</v>
      </c>
      <c r="D896" s="29" t="str">
        <f t="shared" si="30"/>
        <v/>
      </c>
    </row>
    <row r="897" spans="2:4" x14ac:dyDescent="0.2">
      <c r="B897" s="29"/>
      <c r="C897" s="29">
        <f t="shared" si="29"/>
        <v>0</v>
      </c>
      <c r="D897" s="29" t="str">
        <f t="shared" si="30"/>
        <v/>
      </c>
    </row>
    <row r="898" spans="2:4" x14ac:dyDescent="0.2">
      <c r="B898" s="29"/>
      <c r="C898" s="29">
        <f t="shared" si="29"/>
        <v>0</v>
      </c>
      <c r="D898" s="29" t="str">
        <f t="shared" si="30"/>
        <v/>
      </c>
    </row>
    <row r="899" spans="2:4" x14ac:dyDescent="0.2">
      <c r="B899" s="29"/>
      <c r="C899" s="29">
        <f t="shared" ref="C899:C962" si="31">B899</f>
        <v>0</v>
      </c>
      <c r="D899" s="29" t="str">
        <f t="shared" ref="D899:D962" si="32">IF(B899="BW",$J$2:$J$4,"")</f>
        <v/>
      </c>
    </row>
    <row r="900" spans="2:4" x14ac:dyDescent="0.2">
      <c r="B900" s="29"/>
      <c r="C900" s="29">
        <f t="shared" si="31"/>
        <v>0</v>
      </c>
      <c r="D900" s="29" t="str">
        <f t="shared" si="32"/>
        <v/>
      </c>
    </row>
    <row r="901" spans="2:4" x14ac:dyDescent="0.2">
      <c r="B901" s="29"/>
      <c r="C901" s="29">
        <f t="shared" si="31"/>
        <v>0</v>
      </c>
      <c r="D901" s="29" t="str">
        <f t="shared" si="32"/>
        <v/>
      </c>
    </row>
    <row r="902" spans="2:4" x14ac:dyDescent="0.2">
      <c r="B902" s="29"/>
      <c r="C902" s="29">
        <f t="shared" si="31"/>
        <v>0</v>
      </c>
      <c r="D902" s="29" t="str">
        <f t="shared" si="32"/>
        <v/>
      </c>
    </row>
    <row r="903" spans="2:4" x14ac:dyDescent="0.2">
      <c r="B903" s="29"/>
      <c r="C903" s="29">
        <f t="shared" si="31"/>
        <v>0</v>
      </c>
      <c r="D903" s="29" t="str">
        <f t="shared" si="32"/>
        <v/>
      </c>
    </row>
    <row r="904" spans="2:4" x14ac:dyDescent="0.2">
      <c r="B904" s="29"/>
      <c r="C904" s="29">
        <f t="shared" si="31"/>
        <v>0</v>
      </c>
      <c r="D904" s="29" t="str">
        <f t="shared" si="32"/>
        <v/>
      </c>
    </row>
    <row r="905" spans="2:4" x14ac:dyDescent="0.2">
      <c r="B905" s="29"/>
      <c r="C905" s="29">
        <f t="shared" si="31"/>
        <v>0</v>
      </c>
      <c r="D905" s="29" t="str">
        <f t="shared" si="32"/>
        <v/>
      </c>
    </row>
    <row r="906" spans="2:4" x14ac:dyDescent="0.2">
      <c r="B906" s="29"/>
      <c r="C906" s="29">
        <f t="shared" si="31"/>
        <v>0</v>
      </c>
      <c r="D906" s="29" t="str">
        <f t="shared" si="32"/>
        <v/>
      </c>
    </row>
    <row r="907" spans="2:4" x14ac:dyDescent="0.2">
      <c r="B907" s="29"/>
      <c r="C907" s="29">
        <f t="shared" si="31"/>
        <v>0</v>
      </c>
      <c r="D907" s="29" t="str">
        <f t="shared" si="32"/>
        <v/>
      </c>
    </row>
    <row r="908" spans="2:4" x14ac:dyDescent="0.2">
      <c r="B908" s="29"/>
      <c r="C908" s="29">
        <f t="shared" si="31"/>
        <v>0</v>
      </c>
      <c r="D908" s="29" t="str">
        <f t="shared" si="32"/>
        <v/>
      </c>
    </row>
    <row r="909" spans="2:4" x14ac:dyDescent="0.2">
      <c r="B909" s="29"/>
      <c r="C909" s="29">
        <f t="shared" si="31"/>
        <v>0</v>
      </c>
      <c r="D909" s="29" t="str">
        <f t="shared" si="32"/>
        <v/>
      </c>
    </row>
    <row r="910" spans="2:4" x14ac:dyDescent="0.2">
      <c r="B910" s="29"/>
      <c r="C910" s="29">
        <f t="shared" si="31"/>
        <v>0</v>
      </c>
      <c r="D910" s="29" t="str">
        <f t="shared" si="32"/>
        <v/>
      </c>
    </row>
    <row r="911" spans="2:4" x14ac:dyDescent="0.2">
      <c r="B911" s="29"/>
      <c r="C911" s="29">
        <f t="shared" si="31"/>
        <v>0</v>
      </c>
      <c r="D911" s="29" t="str">
        <f t="shared" si="32"/>
        <v/>
      </c>
    </row>
    <row r="912" spans="2:4" x14ac:dyDescent="0.2">
      <c r="B912" s="29"/>
      <c r="C912" s="29">
        <f t="shared" si="31"/>
        <v>0</v>
      </c>
      <c r="D912" s="29" t="str">
        <f t="shared" si="32"/>
        <v/>
      </c>
    </row>
    <row r="913" spans="2:4" x14ac:dyDescent="0.2">
      <c r="B913" s="29"/>
      <c r="C913" s="29">
        <f t="shared" si="31"/>
        <v>0</v>
      </c>
      <c r="D913" s="29" t="str">
        <f t="shared" si="32"/>
        <v/>
      </c>
    </row>
    <row r="914" spans="2:4" x14ac:dyDescent="0.2">
      <c r="B914" s="29"/>
      <c r="C914" s="29">
        <f t="shared" si="31"/>
        <v>0</v>
      </c>
      <c r="D914" s="29" t="str">
        <f t="shared" si="32"/>
        <v/>
      </c>
    </row>
    <row r="915" spans="2:4" x14ac:dyDescent="0.2">
      <c r="B915" s="29"/>
      <c r="C915" s="29">
        <f t="shared" si="31"/>
        <v>0</v>
      </c>
      <c r="D915" s="29" t="str">
        <f t="shared" si="32"/>
        <v/>
      </c>
    </row>
    <row r="916" spans="2:4" x14ac:dyDescent="0.2">
      <c r="B916" s="29"/>
      <c r="C916" s="29">
        <f t="shared" si="31"/>
        <v>0</v>
      </c>
      <c r="D916" s="29" t="str">
        <f t="shared" si="32"/>
        <v/>
      </c>
    </row>
    <row r="917" spans="2:4" x14ac:dyDescent="0.2">
      <c r="B917" s="29"/>
      <c r="C917" s="29">
        <f t="shared" si="31"/>
        <v>0</v>
      </c>
      <c r="D917" s="29" t="str">
        <f t="shared" si="32"/>
        <v/>
      </c>
    </row>
    <row r="918" spans="2:4" x14ac:dyDescent="0.2">
      <c r="B918" s="29"/>
      <c r="C918" s="29">
        <f t="shared" si="31"/>
        <v>0</v>
      </c>
      <c r="D918" s="29" t="str">
        <f t="shared" si="32"/>
        <v/>
      </c>
    </row>
    <row r="919" spans="2:4" x14ac:dyDescent="0.2">
      <c r="B919" s="29"/>
      <c r="C919" s="29">
        <f t="shared" si="31"/>
        <v>0</v>
      </c>
      <c r="D919" s="29" t="str">
        <f t="shared" si="32"/>
        <v/>
      </c>
    </row>
    <row r="920" spans="2:4" x14ac:dyDescent="0.2">
      <c r="B920" s="29"/>
      <c r="C920" s="29">
        <f t="shared" si="31"/>
        <v>0</v>
      </c>
      <c r="D920" s="29" t="str">
        <f t="shared" si="32"/>
        <v/>
      </c>
    </row>
    <row r="921" spans="2:4" x14ac:dyDescent="0.2">
      <c r="B921" s="29"/>
      <c r="C921" s="29">
        <f t="shared" si="31"/>
        <v>0</v>
      </c>
      <c r="D921" s="29" t="str">
        <f t="shared" si="32"/>
        <v/>
      </c>
    </row>
    <row r="922" spans="2:4" x14ac:dyDescent="0.2">
      <c r="B922" s="29"/>
      <c r="C922" s="29">
        <f t="shared" si="31"/>
        <v>0</v>
      </c>
      <c r="D922" s="29" t="str">
        <f t="shared" si="32"/>
        <v/>
      </c>
    </row>
    <row r="923" spans="2:4" x14ac:dyDescent="0.2">
      <c r="B923" s="29"/>
      <c r="C923" s="29">
        <f t="shared" si="31"/>
        <v>0</v>
      </c>
      <c r="D923" s="29" t="str">
        <f t="shared" si="32"/>
        <v/>
      </c>
    </row>
    <row r="924" spans="2:4" x14ac:dyDescent="0.2">
      <c r="B924" s="29"/>
      <c r="C924" s="29">
        <f t="shared" si="31"/>
        <v>0</v>
      </c>
      <c r="D924" s="29" t="str">
        <f t="shared" si="32"/>
        <v/>
      </c>
    </row>
    <row r="925" spans="2:4" x14ac:dyDescent="0.2">
      <c r="B925" s="29"/>
      <c r="C925" s="29">
        <f t="shared" si="31"/>
        <v>0</v>
      </c>
      <c r="D925" s="29" t="str">
        <f t="shared" si="32"/>
        <v/>
      </c>
    </row>
    <row r="926" spans="2:4" x14ac:dyDescent="0.2">
      <c r="B926" s="29"/>
      <c r="C926" s="29">
        <f t="shared" si="31"/>
        <v>0</v>
      </c>
      <c r="D926" s="29" t="str">
        <f t="shared" si="32"/>
        <v/>
      </c>
    </row>
    <row r="927" spans="2:4" x14ac:dyDescent="0.2">
      <c r="B927" s="29"/>
      <c r="C927" s="29">
        <f t="shared" si="31"/>
        <v>0</v>
      </c>
      <c r="D927" s="29" t="str">
        <f t="shared" si="32"/>
        <v/>
      </c>
    </row>
    <row r="928" spans="2:4" x14ac:dyDescent="0.2">
      <c r="B928" s="29"/>
      <c r="C928" s="29">
        <f t="shared" si="31"/>
        <v>0</v>
      </c>
      <c r="D928" s="29" t="str">
        <f t="shared" si="32"/>
        <v/>
      </c>
    </row>
    <row r="929" spans="2:4" x14ac:dyDescent="0.2">
      <c r="B929" s="29"/>
      <c r="C929" s="29">
        <f t="shared" si="31"/>
        <v>0</v>
      </c>
      <c r="D929" s="29" t="str">
        <f t="shared" si="32"/>
        <v/>
      </c>
    </row>
    <row r="930" spans="2:4" x14ac:dyDescent="0.2">
      <c r="B930" s="29"/>
      <c r="C930" s="29">
        <f t="shared" si="31"/>
        <v>0</v>
      </c>
      <c r="D930" s="29" t="str">
        <f t="shared" si="32"/>
        <v/>
      </c>
    </row>
    <row r="931" spans="2:4" x14ac:dyDescent="0.2">
      <c r="B931" s="29"/>
      <c r="C931" s="29">
        <f t="shared" si="31"/>
        <v>0</v>
      </c>
      <c r="D931" s="29" t="str">
        <f t="shared" si="32"/>
        <v/>
      </c>
    </row>
    <row r="932" spans="2:4" x14ac:dyDescent="0.2">
      <c r="B932" s="29"/>
      <c r="C932" s="29">
        <f t="shared" si="31"/>
        <v>0</v>
      </c>
      <c r="D932" s="29" t="str">
        <f t="shared" si="32"/>
        <v/>
      </c>
    </row>
    <row r="933" spans="2:4" x14ac:dyDescent="0.2">
      <c r="B933" s="29"/>
      <c r="C933" s="29">
        <f t="shared" si="31"/>
        <v>0</v>
      </c>
      <c r="D933" s="29" t="str">
        <f t="shared" si="32"/>
        <v/>
      </c>
    </row>
    <row r="934" spans="2:4" x14ac:dyDescent="0.2">
      <c r="B934" s="29"/>
      <c r="C934" s="29">
        <f t="shared" si="31"/>
        <v>0</v>
      </c>
      <c r="D934" s="29" t="str">
        <f t="shared" si="32"/>
        <v/>
      </c>
    </row>
    <row r="935" spans="2:4" x14ac:dyDescent="0.2">
      <c r="B935" s="29"/>
      <c r="C935" s="29">
        <f t="shared" si="31"/>
        <v>0</v>
      </c>
      <c r="D935" s="29" t="str">
        <f t="shared" si="32"/>
        <v/>
      </c>
    </row>
    <row r="936" spans="2:4" x14ac:dyDescent="0.2">
      <c r="B936" s="29"/>
      <c r="C936" s="29">
        <f t="shared" si="31"/>
        <v>0</v>
      </c>
      <c r="D936" s="29" t="str">
        <f t="shared" si="32"/>
        <v/>
      </c>
    </row>
    <row r="937" spans="2:4" x14ac:dyDescent="0.2">
      <c r="B937" s="29"/>
      <c r="C937" s="29">
        <f t="shared" si="31"/>
        <v>0</v>
      </c>
      <c r="D937" s="29" t="str">
        <f t="shared" si="32"/>
        <v/>
      </c>
    </row>
    <row r="938" spans="2:4" x14ac:dyDescent="0.2">
      <c r="B938" s="29"/>
      <c r="C938" s="29">
        <f t="shared" si="31"/>
        <v>0</v>
      </c>
      <c r="D938" s="29" t="str">
        <f t="shared" si="32"/>
        <v/>
      </c>
    </row>
    <row r="939" spans="2:4" x14ac:dyDescent="0.2">
      <c r="B939" s="29"/>
      <c r="C939" s="29">
        <f t="shared" si="31"/>
        <v>0</v>
      </c>
      <c r="D939" s="29" t="str">
        <f t="shared" si="32"/>
        <v/>
      </c>
    </row>
    <row r="940" spans="2:4" x14ac:dyDescent="0.2">
      <c r="B940" s="29"/>
      <c r="C940" s="29">
        <f t="shared" si="31"/>
        <v>0</v>
      </c>
      <c r="D940" s="29" t="str">
        <f t="shared" si="32"/>
        <v/>
      </c>
    </row>
    <row r="941" spans="2:4" x14ac:dyDescent="0.2">
      <c r="B941" s="29"/>
      <c r="C941" s="29">
        <f t="shared" si="31"/>
        <v>0</v>
      </c>
      <c r="D941" s="29" t="str">
        <f t="shared" si="32"/>
        <v/>
      </c>
    </row>
    <row r="942" spans="2:4" x14ac:dyDescent="0.2">
      <c r="B942" s="29"/>
      <c r="C942" s="29">
        <f t="shared" si="31"/>
        <v>0</v>
      </c>
      <c r="D942" s="29" t="str">
        <f t="shared" si="32"/>
        <v/>
      </c>
    </row>
    <row r="943" spans="2:4" x14ac:dyDescent="0.2">
      <c r="B943" s="29"/>
      <c r="C943" s="29">
        <f t="shared" si="31"/>
        <v>0</v>
      </c>
      <c r="D943" s="29" t="str">
        <f t="shared" si="32"/>
        <v/>
      </c>
    </row>
    <row r="944" spans="2:4" x14ac:dyDescent="0.2">
      <c r="B944" s="29"/>
      <c r="C944" s="29">
        <f t="shared" si="31"/>
        <v>0</v>
      </c>
      <c r="D944" s="29" t="str">
        <f t="shared" si="32"/>
        <v/>
      </c>
    </row>
    <row r="945" spans="2:4" x14ac:dyDescent="0.2">
      <c r="B945" s="29"/>
      <c r="C945" s="29">
        <f t="shared" si="31"/>
        <v>0</v>
      </c>
      <c r="D945" s="29" t="str">
        <f t="shared" si="32"/>
        <v/>
      </c>
    </row>
    <row r="946" spans="2:4" x14ac:dyDescent="0.2">
      <c r="B946" s="29"/>
      <c r="C946" s="29">
        <f t="shared" si="31"/>
        <v>0</v>
      </c>
      <c r="D946" s="29" t="str">
        <f t="shared" si="32"/>
        <v/>
      </c>
    </row>
    <row r="947" spans="2:4" x14ac:dyDescent="0.2">
      <c r="B947" s="29"/>
      <c r="C947" s="29">
        <f t="shared" si="31"/>
        <v>0</v>
      </c>
      <c r="D947" s="29" t="str">
        <f t="shared" si="32"/>
        <v/>
      </c>
    </row>
    <row r="948" spans="2:4" x14ac:dyDescent="0.2">
      <c r="B948" s="29"/>
      <c r="C948" s="29">
        <f t="shared" si="31"/>
        <v>0</v>
      </c>
      <c r="D948" s="29" t="str">
        <f t="shared" si="32"/>
        <v/>
      </c>
    </row>
    <row r="949" spans="2:4" x14ac:dyDescent="0.2">
      <c r="B949" s="29"/>
      <c r="C949" s="29">
        <f t="shared" si="31"/>
        <v>0</v>
      </c>
      <c r="D949" s="29" t="str">
        <f t="shared" si="32"/>
        <v/>
      </c>
    </row>
    <row r="950" spans="2:4" x14ac:dyDescent="0.2">
      <c r="B950" s="29"/>
      <c r="C950" s="29">
        <f t="shared" si="31"/>
        <v>0</v>
      </c>
      <c r="D950" s="29" t="str">
        <f t="shared" si="32"/>
        <v/>
      </c>
    </row>
    <row r="951" spans="2:4" x14ac:dyDescent="0.2">
      <c r="B951" s="29"/>
      <c r="C951" s="29">
        <f t="shared" si="31"/>
        <v>0</v>
      </c>
      <c r="D951" s="29" t="str">
        <f t="shared" si="32"/>
        <v/>
      </c>
    </row>
    <row r="952" spans="2:4" x14ac:dyDescent="0.2">
      <c r="B952" s="29"/>
      <c r="C952" s="29">
        <f t="shared" si="31"/>
        <v>0</v>
      </c>
      <c r="D952" s="29" t="str">
        <f t="shared" si="32"/>
        <v/>
      </c>
    </row>
    <row r="953" spans="2:4" x14ac:dyDescent="0.2">
      <c r="B953" s="29"/>
      <c r="C953" s="29">
        <f t="shared" si="31"/>
        <v>0</v>
      </c>
      <c r="D953" s="29" t="str">
        <f t="shared" si="32"/>
        <v/>
      </c>
    </row>
    <row r="954" spans="2:4" x14ac:dyDescent="0.2">
      <c r="B954" s="29"/>
      <c r="C954" s="29">
        <f t="shared" si="31"/>
        <v>0</v>
      </c>
      <c r="D954" s="29" t="str">
        <f t="shared" si="32"/>
        <v/>
      </c>
    </row>
    <row r="955" spans="2:4" x14ac:dyDescent="0.2">
      <c r="B955" s="29"/>
      <c r="C955" s="29">
        <f t="shared" si="31"/>
        <v>0</v>
      </c>
      <c r="D955" s="29" t="str">
        <f t="shared" si="32"/>
        <v/>
      </c>
    </row>
    <row r="956" spans="2:4" x14ac:dyDescent="0.2">
      <c r="B956" s="29"/>
      <c r="C956" s="29">
        <f t="shared" si="31"/>
        <v>0</v>
      </c>
      <c r="D956" s="29" t="str">
        <f t="shared" si="32"/>
        <v/>
      </c>
    </row>
    <row r="957" spans="2:4" x14ac:dyDescent="0.2">
      <c r="B957" s="29"/>
      <c r="C957" s="29">
        <f t="shared" si="31"/>
        <v>0</v>
      </c>
      <c r="D957" s="29" t="str">
        <f t="shared" si="32"/>
        <v/>
      </c>
    </row>
    <row r="958" spans="2:4" x14ac:dyDescent="0.2">
      <c r="B958" s="29"/>
      <c r="C958" s="29">
        <f t="shared" si="31"/>
        <v>0</v>
      </c>
      <c r="D958" s="29" t="str">
        <f t="shared" si="32"/>
        <v/>
      </c>
    </row>
    <row r="959" spans="2:4" x14ac:dyDescent="0.2">
      <c r="B959" s="29"/>
      <c r="C959" s="29">
        <f t="shared" si="31"/>
        <v>0</v>
      </c>
      <c r="D959" s="29" t="str">
        <f t="shared" si="32"/>
        <v/>
      </c>
    </row>
    <row r="960" spans="2:4" x14ac:dyDescent="0.2">
      <c r="B960" s="29"/>
      <c r="C960" s="29">
        <f t="shared" si="31"/>
        <v>0</v>
      </c>
      <c r="D960" s="29" t="str">
        <f t="shared" si="32"/>
        <v/>
      </c>
    </row>
    <row r="961" spans="2:4" x14ac:dyDescent="0.2">
      <c r="B961" s="29"/>
      <c r="C961" s="29">
        <f t="shared" si="31"/>
        <v>0</v>
      </c>
      <c r="D961" s="29" t="str">
        <f t="shared" si="32"/>
        <v/>
      </c>
    </row>
    <row r="962" spans="2:4" x14ac:dyDescent="0.2">
      <c r="B962" s="29"/>
      <c r="C962" s="29">
        <f t="shared" si="31"/>
        <v>0</v>
      </c>
      <c r="D962" s="29" t="str">
        <f t="shared" si="32"/>
        <v/>
      </c>
    </row>
    <row r="963" spans="2:4" x14ac:dyDescent="0.2">
      <c r="B963" s="29"/>
      <c r="C963" s="29">
        <f t="shared" ref="C963:C968" si="33">B963</f>
        <v>0</v>
      </c>
      <c r="D963" s="29" t="str">
        <f t="shared" ref="D963:D968" si="34">IF(B963="BW",$J$2:$J$4,"")</f>
        <v/>
      </c>
    </row>
    <row r="964" spans="2:4" x14ac:dyDescent="0.2">
      <c r="B964" s="29"/>
      <c r="C964" s="29">
        <f t="shared" si="33"/>
        <v>0</v>
      </c>
      <c r="D964" s="29" t="str">
        <f t="shared" si="34"/>
        <v/>
      </c>
    </row>
    <row r="965" spans="2:4" x14ac:dyDescent="0.2">
      <c r="B965" s="29"/>
      <c r="C965" s="29">
        <f t="shared" si="33"/>
        <v>0</v>
      </c>
      <c r="D965" s="29" t="str">
        <f t="shared" si="34"/>
        <v/>
      </c>
    </row>
    <row r="966" spans="2:4" x14ac:dyDescent="0.2">
      <c r="B966" s="29"/>
      <c r="C966" s="29">
        <f t="shared" si="33"/>
        <v>0</v>
      </c>
      <c r="D966" s="29" t="str">
        <f t="shared" si="34"/>
        <v/>
      </c>
    </row>
    <row r="967" spans="2:4" x14ac:dyDescent="0.2">
      <c r="B967" s="29"/>
      <c r="C967" s="29">
        <f t="shared" si="33"/>
        <v>0</v>
      </c>
      <c r="D967" s="29" t="str">
        <f t="shared" si="34"/>
        <v/>
      </c>
    </row>
    <row r="968" spans="2:4" x14ac:dyDescent="0.2">
      <c r="B968" s="29"/>
      <c r="C968" s="29">
        <f t="shared" si="33"/>
        <v>0</v>
      </c>
      <c r="D968" s="29" t="str">
        <f t="shared" si="34"/>
        <v/>
      </c>
    </row>
  </sheetData>
  <sheetProtection algorithmName="SHA-512" hashValue="O6G+5kclsRXa0Z7hlj9ZuinXRJAfHYgEaVMoxctaOANnLzqhYPrrEO5+OrqeyoGZ5hxcIiqJI/CgvWgksNvwxw==" saltValue="+5QgEbSbytyKxXQ9kkZ0xg==" spinCount="100000" sheet="1" objects="1" scenarios="1" selectLockedCells="1"/>
  <sortState ref="A470:A523">
    <sortCondition ref="A470"/>
  </sortState>
  <dataValidations count="4">
    <dataValidation type="list" allowBlank="1" showInputMessage="1" showErrorMessage="1" sqref="D3:D10 D13:D274 D277:D968">
      <formula1>IF(C3="BW",$J$2:$J$4,0)</formula1>
    </dataValidation>
    <dataValidation type="list" allowBlank="1" showInputMessage="1" showErrorMessage="1" sqref="D12 D276">
      <formula1>IF(C11="BW",$J$2:$J$4,0)</formula1>
    </dataValidation>
    <dataValidation type="list" allowBlank="1" showInputMessage="1" showErrorMessage="1" sqref="B3:B10 B12:B968">
      <formula1>"KO, BW, I"</formula1>
    </dataValidation>
    <dataValidation type="list" allowBlank="1" showInputMessage="1" showErrorMessage="1" sqref="E5:E10 E12:E274 E276:E619">
      <formula1>"Ja,Nein"</formula1>
    </dataValidation>
  </dataValidations>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0"/>
  <sheetViews>
    <sheetView zoomScaleNormal="100" workbookViewId="0">
      <pane ySplit="1" topLeftCell="A2" activePane="bottomLeft" state="frozen"/>
      <selection pane="bottomLeft" activeCell="E6" sqref="E6"/>
    </sheetView>
  </sheetViews>
  <sheetFormatPr baseColWidth="10" defaultColWidth="9.140625" defaultRowHeight="12.75" x14ac:dyDescent="0.2"/>
  <cols>
    <col min="1" max="1" width="87.85546875" style="6"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12.28515625" style="9" bestFit="1" customWidth="1"/>
    <col min="8" max="8" width="10.85546875" style="9" bestFit="1" customWidth="1"/>
    <col min="9" max="9" width="9.140625" style="9"/>
    <col min="10" max="10" width="0" style="9" hidden="1" customWidth="1"/>
    <col min="11" max="16384" width="9.140625" style="9"/>
  </cols>
  <sheetData>
    <row r="1" spans="1:10" x14ac:dyDescent="0.2">
      <c r="A1" s="5" t="s">
        <v>0</v>
      </c>
      <c r="B1" s="2" t="s">
        <v>1</v>
      </c>
      <c r="C1" s="2"/>
      <c r="D1" s="2" t="s">
        <v>3</v>
      </c>
      <c r="E1" s="66" t="s">
        <v>765</v>
      </c>
      <c r="F1" s="66" t="s">
        <v>764</v>
      </c>
      <c r="G1" s="51">
        <f>SUM(F4:F1931)</f>
        <v>0</v>
      </c>
      <c r="H1" s="41" t="s">
        <v>849</v>
      </c>
      <c r="I1" s="51">
        <f>COUNTIF(F5:F9920,"Ausschluss")</f>
        <v>0</v>
      </c>
      <c r="J1" s="10" t="s">
        <v>3</v>
      </c>
    </row>
    <row r="2" spans="1:10" x14ac:dyDescent="0.2">
      <c r="A2" s="5"/>
      <c r="B2" s="2"/>
      <c r="C2" s="88"/>
      <c r="J2" s="11">
        <v>1</v>
      </c>
    </row>
    <row r="3" spans="1:10" x14ac:dyDescent="0.2">
      <c r="A3" s="14"/>
      <c r="B3" s="12"/>
      <c r="C3" s="12">
        <f t="shared" ref="C3:C51" si="0">B3</f>
        <v>0</v>
      </c>
      <c r="D3" s="12" t="str">
        <f t="shared" ref="D3:D4" si="1">IF(B3="BW",$J$2:$J$4,"")</f>
        <v/>
      </c>
      <c r="J3" s="11">
        <v>2</v>
      </c>
    </row>
    <row r="4" spans="1:10" x14ac:dyDescent="0.2">
      <c r="A4" s="14" t="s">
        <v>282</v>
      </c>
      <c r="B4" s="12"/>
      <c r="C4" s="12">
        <f t="shared" si="0"/>
        <v>0</v>
      </c>
      <c r="D4" s="12" t="str">
        <f t="shared" si="1"/>
        <v/>
      </c>
      <c r="J4" s="11">
        <v>3</v>
      </c>
    </row>
    <row r="5" spans="1:10" ht="25.5" x14ac:dyDescent="0.2">
      <c r="A5" s="4" t="s">
        <v>1740</v>
      </c>
      <c r="B5" s="12"/>
      <c r="C5" s="12"/>
      <c r="D5" s="12"/>
      <c r="F5" s="67" t="str">
        <f t="shared" ref="F5:F101" si="2">IF((E5="Ja/Nein"),"",IF(AND(D5=3,E5="Ja"),10,IF(AND(D5=2,E5="Ja"),5,IF(AND(D5=1,E5="Ja"),1,IF(AND(D5="",E5="Ja"),"",IF(AND(D5="",E5="Nein"),"Ausschluss",IF(AND(D5="",E5=""),"",0)))))))</f>
        <v/>
      </c>
    </row>
    <row r="6" spans="1:10" x14ac:dyDescent="0.2">
      <c r="A6" s="24" t="s">
        <v>1339</v>
      </c>
      <c r="B6" s="12" t="s">
        <v>4</v>
      </c>
      <c r="C6" s="12" t="str">
        <f t="shared" si="0"/>
        <v>KO</v>
      </c>
      <c r="D6" s="12"/>
      <c r="E6" s="115" t="s">
        <v>767</v>
      </c>
      <c r="F6" s="67" t="str">
        <f t="shared" si="2"/>
        <v/>
      </c>
    </row>
    <row r="7" spans="1:10" x14ac:dyDescent="0.2">
      <c r="A7" s="57" t="s">
        <v>1333</v>
      </c>
      <c r="B7" s="12" t="s">
        <v>4</v>
      </c>
      <c r="C7" s="12" t="str">
        <f t="shared" ref="C7:C10" si="3">B7</f>
        <v>KO</v>
      </c>
      <c r="D7" s="12"/>
      <c r="E7" s="115" t="s">
        <v>767</v>
      </c>
      <c r="F7" s="67" t="str">
        <f t="shared" si="2"/>
        <v/>
      </c>
    </row>
    <row r="8" spans="1:10" x14ac:dyDescent="0.2">
      <c r="A8" s="57" t="s">
        <v>1340</v>
      </c>
      <c r="B8" s="12" t="s">
        <v>4</v>
      </c>
      <c r="C8" s="12" t="str">
        <f t="shared" ref="C8" si="4">B8</f>
        <v>KO</v>
      </c>
      <c r="D8" s="12"/>
      <c r="E8" s="115" t="s">
        <v>767</v>
      </c>
      <c r="F8" s="67" t="str">
        <f t="shared" si="2"/>
        <v/>
      </c>
    </row>
    <row r="9" spans="1:10" x14ac:dyDescent="0.2">
      <c r="A9" s="57" t="s">
        <v>1336</v>
      </c>
      <c r="B9" s="12" t="s">
        <v>4</v>
      </c>
      <c r="C9" s="12" t="str">
        <f t="shared" si="3"/>
        <v>KO</v>
      </c>
      <c r="D9" s="12"/>
      <c r="E9" s="115" t="s">
        <v>767</v>
      </c>
      <c r="F9" s="67" t="str">
        <f t="shared" si="2"/>
        <v/>
      </c>
    </row>
    <row r="10" spans="1:10" x14ac:dyDescent="0.2">
      <c r="A10" s="57" t="s">
        <v>1335</v>
      </c>
      <c r="B10" s="12" t="s">
        <v>4</v>
      </c>
      <c r="C10" s="12" t="str">
        <f t="shared" si="3"/>
        <v>KO</v>
      </c>
      <c r="D10" s="12"/>
      <c r="E10" s="115" t="s">
        <v>767</v>
      </c>
      <c r="F10" s="67" t="str">
        <f t="shared" si="2"/>
        <v/>
      </c>
    </row>
    <row r="11" spans="1:10" x14ac:dyDescent="0.2">
      <c r="A11" s="57" t="s">
        <v>1334</v>
      </c>
      <c r="B11" s="12" t="s">
        <v>4</v>
      </c>
      <c r="C11" s="12" t="str">
        <f t="shared" ref="C11" si="5">B11</f>
        <v>KO</v>
      </c>
      <c r="D11" s="12"/>
      <c r="E11" s="115" t="s">
        <v>767</v>
      </c>
      <c r="F11" s="67" t="str">
        <f t="shared" si="2"/>
        <v/>
      </c>
    </row>
    <row r="12" spans="1:10" x14ac:dyDescent="0.2">
      <c r="A12" s="6" t="s">
        <v>1401</v>
      </c>
      <c r="B12" s="12" t="s">
        <v>4</v>
      </c>
      <c r="C12" s="12" t="str">
        <f>B12</f>
        <v>KO</v>
      </c>
      <c r="D12" s="12"/>
      <c r="E12" s="115" t="s">
        <v>767</v>
      </c>
      <c r="F12" s="67" t="str">
        <f t="shared" si="2"/>
        <v/>
      </c>
    </row>
    <row r="13" spans="1:10" x14ac:dyDescent="0.2">
      <c r="A13" s="6" t="s">
        <v>1328</v>
      </c>
      <c r="B13" s="12" t="s">
        <v>4</v>
      </c>
      <c r="C13" s="12" t="str">
        <f>B13</f>
        <v>KO</v>
      </c>
      <c r="D13" s="12"/>
      <c r="E13" s="115" t="s">
        <v>767</v>
      </c>
      <c r="F13" s="67" t="str">
        <f t="shared" si="2"/>
        <v/>
      </c>
    </row>
    <row r="14" spans="1:10" x14ac:dyDescent="0.2">
      <c r="A14" s="7" t="s">
        <v>1402</v>
      </c>
      <c r="B14" s="12" t="s">
        <v>4</v>
      </c>
      <c r="C14" s="12" t="str">
        <f>B14</f>
        <v>KO</v>
      </c>
      <c r="D14" s="12"/>
      <c r="E14" s="115" t="s">
        <v>767</v>
      </c>
      <c r="F14" s="67" t="str">
        <f t="shared" si="2"/>
        <v/>
      </c>
    </row>
    <row r="15" spans="1:10" x14ac:dyDescent="0.2">
      <c r="A15" s="6" t="s">
        <v>1331</v>
      </c>
      <c r="B15" s="12" t="s">
        <v>4</v>
      </c>
      <c r="C15" s="12" t="str">
        <f>B15</f>
        <v>KO</v>
      </c>
      <c r="D15" s="12"/>
      <c r="E15" s="115" t="s">
        <v>767</v>
      </c>
      <c r="F15" s="67" t="str">
        <f t="shared" si="2"/>
        <v/>
      </c>
    </row>
    <row r="16" spans="1:10" x14ac:dyDescent="0.2">
      <c r="A16" s="6" t="s">
        <v>1332</v>
      </c>
      <c r="B16" s="12" t="s">
        <v>4</v>
      </c>
      <c r="C16" s="12" t="str">
        <f>B16</f>
        <v>KO</v>
      </c>
      <c r="D16" s="12"/>
      <c r="E16" s="115" t="s">
        <v>767</v>
      </c>
      <c r="F16" s="67" t="str">
        <f t="shared" si="2"/>
        <v/>
      </c>
    </row>
    <row r="17" spans="1:6" x14ac:dyDescent="0.2">
      <c r="A17" s="4" t="s">
        <v>283</v>
      </c>
      <c r="B17" s="12" t="s">
        <v>2</v>
      </c>
      <c r="C17" s="12" t="str">
        <f t="shared" si="0"/>
        <v>BW</v>
      </c>
      <c r="D17" s="12">
        <v>3</v>
      </c>
      <c r="E17" s="115" t="s">
        <v>767</v>
      </c>
      <c r="F17" s="67" t="str">
        <f t="shared" si="2"/>
        <v/>
      </c>
    </row>
    <row r="18" spans="1:6" x14ac:dyDescent="0.2">
      <c r="A18" s="4" t="s">
        <v>284</v>
      </c>
      <c r="B18" s="12" t="s">
        <v>2</v>
      </c>
      <c r="C18" s="12" t="str">
        <f t="shared" si="0"/>
        <v>BW</v>
      </c>
      <c r="D18" s="12">
        <v>3</v>
      </c>
      <c r="E18" s="115" t="s">
        <v>767</v>
      </c>
      <c r="F18" s="67" t="str">
        <f t="shared" si="2"/>
        <v/>
      </c>
    </row>
    <row r="19" spans="1:6" x14ac:dyDescent="0.2">
      <c r="A19" s="24" t="s">
        <v>1337</v>
      </c>
      <c r="B19" s="12" t="s">
        <v>2</v>
      </c>
      <c r="C19" s="12"/>
      <c r="D19" s="12">
        <v>3</v>
      </c>
      <c r="E19" s="115" t="s">
        <v>767</v>
      </c>
      <c r="F19" s="67" t="str">
        <f t="shared" si="2"/>
        <v/>
      </c>
    </row>
    <row r="20" spans="1:6" x14ac:dyDescent="0.2">
      <c r="A20" s="62" t="s">
        <v>1338</v>
      </c>
      <c r="B20" s="12" t="s">
        <v>2</v>
      </c>
      <c r="C20" s="12"/>
      <c r="D20" s="12">
        <v>3</v>
      </c>
      <c r="E20" s="115" t="s">
        <v>767</v>
      </c>
      <c r="F20" s="67" t="str">
        <f t="shared" si="2"/>
        <v/>
      </c>
    </row>
    <row r="21" spans="1:6" x14ac:dyDescent="0.2">
      <c r="A21" s="24" t="s">
        <v>1742</v>
      </c>
      <c r="B21" s="12" t="s">
        <v>2</v>
      </c>
      <c r="C21" s="12" t="str">
        <f t="shared" si="0"/>
        <v>BW</v>
      </c>
      <c r="D21" s="12">
        <v>3</v>
      </c>
      <c r="E21" s="115" t="s">
        <v>767</v>
      </c>
      <c r="F21" s="67" t="str">
        <f t="shared" si="2"/>
        <v/>
      </c>
    </row>
    <row r="22" spans="1:6" x14ac:dyDescent="0.2">
      <c r="A22" s="24" t="s">
        <v>1743</v>
      </c>
      <c r="B22" s="12" t="s">
        <v>2</v>
      </c>
      <c r="C22" s="12" t="str">
        <f t="shared" si="0"/>
        <v>BW</v>
      </c>
      <c r="D22" s="12">
        <v>3</v>
      </c>
      <c r="E22" s="115" t="s">
        <v>767</v>
      </c>
      <c r="F22" s="67" t="str">
        <f t="shared" si="2"/>
        <v/>
      </c>
    </row>
    <row r="23" spans="1:6" x14ac:dyDescent="0.2">
      <c r="A23" s="24" t="s">
        <v>1744</v>
      </c>
      <c r="B23" s="12" t="s">
        <v>2</v>
      </c>
      <c r="C23" s="12" t="str">
        <f t="shared" si="0"/>
        <v>BW</v>
      </c>
      <c r="D23" s="12">
        <v>3</v>
      </c>
      <c r="E23" s="115" t="s">
        <v>767</v>
      </c>
      <c r="F23" s="67" t="str">
        <f t="shared" si="2"/>
        <v/>
      </c>
    </row>
    <row r="24" spans="1:6" x14ac:dyDescent="0.2">
      <c r="A24" s="24" t="s">
        <v>1745</v>
      </c>
      <c r="B24" s="12" t="s">
        <v>2</v>
      </c>
      <c r="C24" s="12" t="str">
        <f t="shared" si="0"/>
        <v>BW</v>
      </c>
      <c r="D24" s="12">
        <v>3</v>
      </c>
      <c r="E24" s="115" t="s">
        <v>767</v>
      </c>
      <c r="F24" s="67" t="str">
        <f t="shared" si="2"/>
        <v/>
      </c>
    </row>
    <row r="25" spans="1:6" x14ac:dyDescent="0.2">
      <c r="A25" s="24" t="s">
        <v>1746</v>
      </c>
      <c r="B25" s="12" t="s">
        <v>2</v>
      </c>
      <c r="C25" s="12" t="str">
        <f t="shared" si="0"/>
        <v>BW</v>
      </c>
      <c r="D25" s="12">
        <v>3</v>
      </c>
      <c r="E25" s="115" t="s">
        <v>767</v>
      </c>
      <c r="F25" s="67" t="str">
        <f t="shared" si="2"/>
        <v/>
      </c>
    </row>
    <row r="26" spans="1:6" x14ac:dyDescent="0.2">
      <c r="A26" s="24" t="s">
        <v>1747</v>
      </c>
      <c r="B26" s="12" t="s">
        <v>2</v>
      </c>
      <c r="C26" s="12" t="str">
        <f t="shared" si="0"/>
        <v>BW</v>
      </c>
      <c r="D26" s="12">
        <v>3</v>
      </c>
      <c r="E26" s="115" t="s">
        <v>767</v>
      </c>
      <c r="F26" s="67" t="str">
        <f t="shared" si="2"/>
        <v/>
      </c>
    </row>
    <row r="27" spans="1:6" x14ac:dyDescent="0.2">
      <c r="A27" s="24" t="s">
        <v>1748</v>
      </c>
      <c r="B27" s="12" t="s">
        <v>2</v>
      </c>
      <c r="C27" s="12"/>
      <c r="D27" s="12">
        <v>3</v>
      </c>
      <c r="E27" s="115" t="s">
        <v>767</v>
      </c>
      <c r="F27" s="67" t="str">
        <f t="shared" si="2"/>
        <v/>
      </c>
    </row>
    <row r="28" spans="1:6" x14ac:dyDescent="0.2">
      <c r="A28" s="24" t="s">
        <v>1749</v>
      </c>
      <c r="B28" s="12" t="s">
        <v>2</v>
      </c>
      <c r="C28" s="12" t="str">
        <f t="shared" si="0"/>
        <v>BW</v>
      </c>
      <c r="D28" s="12">
        <v>3</v>
      </c>
      <c r="E28" s="115" t="s">
        <v>767</v>
      </c>
      <c r="F28" s="67" t="str">
        <f t="shared" si="2"/>
        <v/>
      </c>
    </row>
    <row r="29" spans="1:6" x14ac:dyDescent="0.2">
      <c r="A29" s="24" t="s">
        <v>1750</v>
      </c>
      <c r="B29" s="12" t="s">
        <v>2</v>
      </c>
      <c r="C29" s="12" t="str">
        <f t="shared" si="0"/>
        <v>BW</v>
      </c>
      <c r="D29" s="12">
        <v>3</v>
      </c>
      <c r="E29" s="115" t="s">
        <v>767</v>
      </c>
      <c r="F29" s="67" t="str">
        <f t="shared" si="2"/>
        <v/>
      </c>
    </row>
    <row r="30" spans="1:6" x14ac:dyDescent="0.2">
      <c r="A30" s="24" t="s">
        <v>1751</v>
      </c>
      <c r="B30" s="12" t="s">
        <v>2</v>
      </c>
      <c r="C30" s="12" t="str">
        <f t="shared" si="0"/>
        <v>BW</v>
      </c>
      <c r="D30" s="12">
        <v>3</v>
      </c>
      <c r="E30" s="115" t="s">
        <v>767</v>
      </c>
      <c r="F30" s="67" t="str">
        <f t="shared" si="2"/>
        <v/>
      </c>
    </row>
    <row r="31" spans="1:6" x14ac:dyDescent="0.2">
      <c r="A31" s="94" t="s">
        <v>1752</v>
      </c>
      <c r="B31" s="12" t="s">
        <v>2</v>
      </c>
      <c r="C31" s="12" t="str">
        <f t="shared" si="0"/>
        <v>BW</v>
      </c>
      <c r="D31" s="12">
        <v>3</v>
      </c>
      <c r="E31" s="115" t="s">
        <v>767</v>
      </c>
      <c r="F31" s="67" t="str">
        <f t="shared" si="2"/>
        <v/>
      </c>
    </row>
    <row r="32" spans="1:6" x14ac:dyDescent="0.2">
      <c r="A32" s="24" t="s">
        <v>1753</v>
      </c>
      <c r="B32" s="12" t="s">
        <v>2</v>
      </c>
      <c r="C32" s="12" t="str">
        <f t="shared" si="0"/>
        <v>BW</v>
      </c>
      <c r="D32" s="12">
        <v>3</v>
      </c>
      <c r="E32" s="115" t="s">
        <v>767</v>
      </c>
      <c r="F32" s="67" t="str">
        <f t="shared" si="2"/>
        <v/>
      </c>
    </row>
    <row r="33" spans="1:6" x14ac:dyDescent="0.2">
      <c r="A33" s="24" t="s">
        <v>1754</v>
      </c>
      <c r="B33" s="12" t="s">
        <v>2</v>
      </c>
      <c r="C33" s="12" t="str">
        <f t="shared" si="0"/>
        <v>BW</v>
      </c>
      <c r="D33" s="12">
        <v>3</v>
      </c>
      <c r="E33" s="115" t="s">
        <v>767</v>
      </c>
      <c r="F33" s="67" t="str">
        <f t="shared" si="2"/>
        <v/>
      </c>
    </row>
    <row r="34" spans="1:6" x14ac:dyDescent="0.2">
      <c r="A34" s="24" t="s">
        <v>1755</v>
      </c>
      <c r="B34" s="12" t="s">
        <v>2</v>
      </c>
      <c r="C34" s="12"/>
      <c r="D34" s="12">
        <v>3</v>
      </c>
      <c r="E34" s="115" t="s">
        <v>767</v>
      </c>
      <c r="F34" s="67" t="str">
        <f t="shared" si="2"/>
        <v/>
      </c>
    </row>
    <row r="35" spans="1:6" x14ac:dyDescent="0.2">
      <c r="A35" s="94" t="s">
        <v>1756</v>
      </c>
      <c r="B35" s="12" t="s">
        <v>2</v>
      </c>
      <c r="C35" s="12" t="str">
        <f t="shared" si="0"/>
        <v>BW</v>
      </c>
      <c r="D35" s="12">
        <v>3</v>
      </c>
      <c r="E35" s="115" t="s">
        <v>767</v>
      </c>
      <c r="F35" s="67" t="str">
        <f t="shared" si="2"/>
        <v/>
      </c>
    </row>
    <row r="36" spans="1:6" x14ac:dyDescent="0.2">
      <c r="A36" s="94" t="s">
        <v>1757</v>
      </c>
      <c r="B36" s="12" t="s">
        <v>2</v>
      </c>
      <c r="C36" s="12" t="str">
        <f t="shared" si="0"/>
        <v>BW</v>
      </c>
      <c r="D36" s="12">
        <v>3</v>
      </c>
      <c r="E36" s="115" t="s">
        <v>767</v>
      </c>
      <c r="F36" s="67" t="str">
        <f t="shared" si="2"/>
        <v/>
      </c>
    </row>
    <row r="37" spans="1:6" x14ac:dyDescent="0.2">
      <c r="A37" s="62" t="s">
        <v>1758</v>
      </c>
      <c r="B37" s="12" t="s">
        <v>2</v>
      </c>
      <c r="C37" s="12" t="str">
        <f t="shared" ref="C37:C44" si="6">B37</f>
        <v>BW</v>
      </c>
      <c r="D37" s="12">
        <v>3</v>
      </c>
      <c r="E37" s="115" t="s">
        <v>767</v>
      </c>
      <c r="F37" s="67" t="str">
        <f t="shared" si="2"/>
        <v/>
      </c>
    </row>
    <row r="38" spans="1:6" x14ac:dyDescent="0.2">
      <c r="A38" s="62" t="s">
        <v>1759</v>
      </c>
      <c r="B38" s="12" t="s">
        <v>2</v>
      </c>
      <c r="C38" s="12" t="str">
        <f t="shared" si="6"/>
        <v>BW</v>
      </c>
      <c r="D38" s="12">
        <v>3</v>
      </c>
      <c r="E38" s="115" t="s">
        <v>767</v>
      </c>
      <c r="F38" s="67" t="str">
        <f t="shared" si="2"/>
        <v/>
      </c>
    </row>
    <row r="39" spans="1:6" x14ac:dyDescent="0.2">
      <c r="A39" s="94" t="s">
        <v>1760</v>
      </c>
      <c r="B39" s="12" t="s">
        <v>2</v>
      </c>
      <c r="C39" s="12" t="str">
        <f t="shared" si="6"/>
        <v>BW</v>
      </c>
      <c r="D39" s="12">
        <v>3</v>
      </c>
      <c r="E39" s="115" t="s">
        <v>767</v>
      </c>
      <c r="F39" s="67" t="str">
        <f t="shared" si="2"/>
        <v/>
      </c>
    </row>
    <row r="40" spans="1:6" x14ac:dyDescent="0.2">
      <c r="A40" s="62" t="s">
        <v>1761</v>
      </c>
      <c r="B40" s="12" t="s">
        <v>2</v>
      </c>
      <c r="C40" s="12" t="str">
        <f t="shared" si="6"/>
        <v>BW</v>
      </c>
      <c r="D40" s="12">
        <v>3</v>
      </c>
      <c r="E40" s="115" t="s">
        <v>767</v>
      </c>
      <c r="F40" s="67" t="str">
        <f t="shared" si="2"/>
        <v/>
      </c>
    </row>
    <row r="41" spans="1:6" x14ac:dyDescent="0.2">
      <c r="A41" s="62" t="s">
        <v>1762</v>
      </c>
      <c r="B41" s="12" t="s">
        <v>2</v>
      </c>
      <c r="C41" s="12" t="str">
        <f t="shared" si="6"/>
        <v>BW</v>
      </c>
      <c r="D41" s="12">
        <v>3</v>
      </c>
      <c r="E41" s="115" t="s">
        <v>767</v>
      </c>
      <c r="F41" s="67" t="str">
        <f t="shared" si="2"/>
        <v/>
      </c>
    </row>
    <row r="42" spans="1:6" x14ac:dyDescent="0.2">
      <c r="A42" s="62" t="s">
        <v>1763</v>
      </c>
      <c r="B42" s="12" t="s">
        <v>2</v>
      </c>
      <c r="C42" s="12" t="str">
        <f t="shared" si="6"/>
        <v>BW</v>
      </c>
      <c r="D42" s="12">
        <v>3</v>
      </c>
      <c r="E42" s="115" t="s">
        <v>767</v>
      </c>
      <c r="F42" s="67" t="str">
        <f t="shared" si="2"/>
        <v/>
      </c>
    </row>
    <row r="43" spans="1:6" x14ac:dyDescent="0.2">
      <c r="A43" s="62" t="s">
        <v>1764</v>
      </c>
      <c r="B43" s="12" t="s">
        <v>2</v>
      </c>
      <c r="C43" s="12" t="str">
        <f t="shared" si="6"/>
        <v>BW</v>
      </c>
      <c r="D43" s="12">
        <v>3</v>
      </c>
      <c r="E43" s="115" t="s">
        <v>767</v>
      </c>
      <c r="F43" s="67" t="str">
        <f t="shared" si="2"/>
        <v/>
      </c>
    </row>
    <row r="44" spans="1:6" x14ac:dyDescent="0.2">
      <c r="A44" s="62" t="s">
        <v>1765</v>
      </c>
      <c r="B44" s="12" t="s">
        <v>2</v>
      </c>
      <c r="C44" s="12" t="str">
        <f t="shared" si="6"/>
        <v>BW</v>
      </c>
      <c r="D44" s="12">
        <v>3</v>
      </c>
      <c r="E44" s="115" t="s">
        <v>767</v>
      </c>
      <c r="F44" s="67" t="str">
        <f t="shared" si="2"/>
        <v/>
      </c>
    </row>
    <row r="45" spans="1:6" x14ac:dyDescent="0.2">
      <c r="A45" s="62" t="s">
        <v>1766</v>
      </c>
      <c r="B45" s="29" t="s">
        <v>2</v>
      </c>
      <c r="C45" s="29" t="str">
        <f t="shared" ref="C45:C46" si="7">B45</f>
        <v>BW</v>
      </c>
      <c r="D45" s="29">
        <v>3</v>
      </c>
      <c r="E45" s="115" t="s">
        <v>767</v>
      </c>
      <c r="F45" s="67" t="str">
        <f t="shared" si="2"/>
        <v/>
      </c>
    </row>
    <row r="46" spans="1:6" x14ac:dyDescent="0.2">
      <c r="A46" s="94" t="s">
        <v>1767</v>
      </c>
      <c r="B46" s="29" t="s">
        <v>2</v>
      </c>
      <c r="C46" s="29" t="str">
        <f t="shared" si="7"/>
        <v>BW</v>
      </c>
      <c r="D46" s="29">
        <v>3</v>
      </c>
      <c r="E46" s="115" t="s">
        <v>767</v>
      </c>
      <c r="F46" s="67" t="str">
        <f t="shared" si="2"/>
        <v/>
      </c>
    </row>
    <row r="47" spans="1:6" x14ac:dyDescent="0.2">
      <c r="A47" s="94" t="s">
        <v>1768</v>
      </c>
      <c r="B47" s="29" t="s">
        <v>2</v>
      </c>
      <c r="C47" s="29" t="str">
        <f t="shared" ref="C47" si="8">B47</f>
        <v>BW</v>
      </c>
      <c r="D47" s="29">
        <v>3</v>
      </c>
      <c r="E47" s="115" t="s">
        <v>767</v>
      </c>
      <c r="F47" s="67" t="str">
        <f t="shared" si="2"/>
        <v/>
      </c>
    </row>
    <row r="48" spans="1:6" x14ac:dyDescent="0.2">
      <c r="A48" s="94" t="s">
        <v>1769</v>
      </c>
      <c r="B48" s="29" t="s">
        <v>2</v>
      </c>
      <c r="C48" s="29" t="str">
        <f t="shared" ref="C48" si="9">B48</f>
        <v>BW</v>
      </c>
      <c r="D48" s="29">
        <v>3</v>
      </c>
      <c r="E48" s="115" t="s">
        <v>767</v>
      </c>
      <c r="F48" s="67" t="str">
        <f t="shared" si="2"/>
        <v/>
      </c>
    </row>
    <row r="49" spans="1:6" x14ac:dyDescent="0.2">
      <c r="A49" s="94" t="s">
        <v>1770</v>
      </c>
      <c r="B49" s="29" t="s">
        <v>2</v>
      </c>
      <c r="C49" s="29" t="str">
        <f t="shared" ref="C49:C50" si="10">B49</f>
        <v>BW</v>
      </c>
      <c r="D49" s="29">
        <v>3</v>
      </c>
      <c r="E49" s="115" t="s">
        <v>767</v>
      </c>
      <c r="F49" s="67" t="str">
        <f t="shared" si="2"/>
        <v/>
      </c>
    </row>
    <row r="50" spans="1:6" x14ac:dyDescent="0.2">
      <c r="A50" s="62" t="s">
        <v>1771</v>
      </c>
      <c r="B50" s="29" t="s">
        <v>2</v>
      </c>
      <c r="C50" s="29" t="str">
        <f t="shared" si="10"/>
        <v>BW</v>
      </c>
      <c r="D50" s="29">
        <v>3</v>
      </c>
      <c r="E50" s="115" t="s">
        <v>767</v>
      </c>
      <c r="F50" s="67" t="str">
        <f t="shared" si="2"/>
        <v/>
      </c>
    </row>
    <row r="51" spans="1:6" x14ac:dyDescent="0.2">
      <c r="A51" s="62" t="s">
        <v>1772</v>
      </c>
      <c r="B51" s="29" t="s">
        <v>2</v>
      </c>
      <c r="C51" s="29" t="str">
        <f t="shared" si="0"/>
        <v>BW</v>
      </c>
      <c r="D51" s="29">
        <v>3</v>
      </c>
      <c r="E51" s="115" t="s">
        <v>767</v>
      </c>
      <c r="F51" s="67" t="str">
        <f t="shared" si="2"/>
        <v/>
      </c>
    </row>
    <row r="52" spans="1:6" x14ac:dyDescent="0.2">
      <c r="A52" s="62" t="s">
        <v>1773</v>
      </c>
      <c r="B52" s="29" t="s">
        <v>2</v>
      </c>
      <c r="C52" s="29" t="str">
        <f t="shared" ref="C52:C53" si="11">B52</f>
        <v>BW</v>
      </c>
      <c r="D52" s="29">
        <v>3</v>
      </c>
      <c r="E52" s="115" t="s">
        <v>767</v>
      </c>
      <c r="F52" s="67" t="str">
        <f t="shared" si="2"/>
        <v/>
      </c>
    </row>
    <row r="53" spans="1:6" x14ac:dyDescent="0.2">
      <c r="A53" s="62" t="s">
        <v>1774</v>
      </c>
      <c r="B53" s="29" t="s">
        <v>2</v>
      </c>
      <c r="C53" s="29" t="str">
        <f t="shared" si="11"/>
        <v>BW</v>
      </c>
      <c r="D53" s="29">
        <v>3</v>
      </c>
      <c r="E53" s="115" t="s">
        <v>767</v>
      </c>
      <c r="F53" s="67" t="str">
        <f t="shared" si="2"/>
        <v/>
      </c>
    </row>
    <row r="54" spans="1:6" x14ac:dyDescent="0.2">
      <c r="A54" s="62" t="s">
        <v>1775</v>
      </c>
      <c r="B54" s="29" t="s">
        <v>2</v>
      </c>
      <c r="C54" s="29" t="str">
        <f t="shared" ref="C54" si="12">B54</f>
        <v>BW</v>
      </c>
      <c r="D54" s="29">
        <v>3</v>
      </c>
      <c r="E54" s="115" t="s">
        <v>767</v>
      </c>
      <c r="F54" s="67" t="str">
        <f t="shared" si="2"/>
        <v/>
      </c>
    </row>
    <row r="55" spans="1:6" x14ac:dyDescent="0.2">
      <c r="A55" s="62" t="s">
        <v>1776</v>
      </c>
      <c r="B55" s="29" t="s">
        <v>2</v>
      </c>
      <c r="C55" s="29" t="str">
        <f t="shared" ref="C55" si="13">B55</f>
        <v>BW</v>
      </c>
      <c r="D55" s="29">
        <v>3</v>
      </c>
      <c r="E55" s="115" t="s">
        <v>767</v>
      </c>
      <c r="F55" s="67" t="str">
        <f t="shared" si="2"/>
        <v/>
      </c>
    </row>
    <row r="56" spans="1:6" x14ac:dyDescent="0.2">
      <c r="A56" s="62" t="s">
        <v>1777</v>
      </c>
      <c r="B56" s="29" t="s">
        <v>2</v>
      </c>
      <c r="C56" s="29" t="str">
        <f t="shared" ref="C56" si="14">B56</f>
        <v>BW</v>
      </c>
      <c r="D56" s="29">
        <v>3</v>
      </c>
      <c r="E56" s="115" t="s">
        <v>767</v>
      </c>
      <c r="F56" s="67" t="str">
        <f t="shared" si="2"/>
        <v/>
      </c>
    </row>
    <row r="57" spans="1:6" x14ac:dyDescent="0.2">
      <c r="A57" s="94" t="s">
        <v>1778</v>
      </c>
      <c r="B57" s="29" t="s">
        <v>2</v>
      </c>
      <c r="C57" s="29"/>
      <c r="D57" s="29">
        <v>3</v>
      </c>
      <c r="E57" s="115" t="s">
        <v>767</v>
      </c>
      <c r="F57" s="67" t="str">
        <f t="shared" si="2"/>
        <v/>
      </c>
    </row>
    <row r="58" spans="1:6" x14ac:dyDescent="0.2">
      <c r="A58" s="94" t="s">
        <v>1779</v>
      </c>
      <c r="B58" s="29" t="s">
        <v>2</v>
      </c>
      <c r="C58" s="29"/>
      <c r="D58" s="29">
        <v>3</v>
      </c>
      <c r="E58" s="115" t="s">
        <v>767</v>
      </c>
      <c r="F58" s="67" t="str">
        <f t="shared" si="2"/>
        <v/>
      </c>
    </row>
    <row r="59" spans="1:6" x14ac:dyDescent="0.2">
      <c r="A59" s="62" t="s">
        <v>1780</v>
      </c>
      <c r="B59" s="12" t="s">
        <v>2</v>
      </c>
      <c r="C59" s="12" t="str">
        <f t="shared" ref="C59:C63" si="15">B59</f>
        <v>BW</v>
      </c>
      <c r="D59" s="12">
        <v>3</v>
      </c>
      <c r="E59" s="115" t="s">
        <v>767</v>
      </c>
      <c r="F59" s="67" t="str">
        <f t="shared" si="2"/>
        <v/>
      </c>
    </row>
    <row r="60" spans="1:6" x14ac:dyDescent="0.2">
      <c r="A60" s="62" t="s">
        <v>1781</v>
      </c>
      <c r="B60" s="12" t="s">
        <v>2</v>
      </c>
      <c r="C60" s="12" t="str">
        <f t="shared" si="15"/>
        <v>BW</v>
      </c>
      <c r="D60" s="12">
        <v>3</v>
      </c>
      <c r="E60" s="115" t="s">
        <v>767</v>
      </c>
      <c r="F60" s="67" t="str">
        <f t="shared" si="2"/>
        <v/>
      </c>
    </row>
    <row r="61" spans="1:6" x14ac:dyDescent="0.2">
      <c r="A61" s="62" t="s">
        <v>1782</v>
      </c>
      <c r="B61" s="12" t="s">
        <v>2</v>
      </c>
      <c r="C61" s="12" t="str">
        <f t="shared" si="15"/>
        <v>BW</v>
      </c>
      <c r="D61" s="12">
        <v>3</v>
      </c>
      <c r="E61" s="115" t="s">
        <v>767</v>
      </c>
      <c r="F61" s="67" t="str">
        <f t="shared" si="2"/>
        <v/>
      </c>
    </row>
    <row r="62" spans="1:6" x14ac:dyDescent="0.2">
      <c r="A62" s="62" t="s">
        <v>1783</v>
      </c>
      <c r="B62" s="12" t="s">
        <v>2</v>
      </c>
      <c r="C62" s="12" t="str">
        <f t="shared" si="15"/>
        <v>BW</v>
      </c>
      <c r="D62" s="12">
        <v>3</v>
      </c>
      <c r="E62" s="115" t="s">
        <v>767</v>
      </c>
      <c r="F62" s="67" t="str">
        <f t="shared" si="2"/>
        <v/>
      </c>
    </row>
    <row r="63" spans="1:6" x14ac:dyDescent="0.2">
      <c r="A63" s="62" t="s">
        <v>1784</v>
      </c>
      <c r="B63" s="12" t="s">
        <v>2</v>
      </c>
      <c r="C63" s="12" t="str">
        <f t="shared" si="15"/>
        <v>BW</v>
      </c>
      <c r="D63" s="12">
        <v>3</v>
      </c>
      <c r="E63" s="115" t="s">
        <v>767</v>
      </c>
      <c r="F63" s="67" t="str">
        <f t="shared" si="2"/>
        <v/>
      </c>
    </row>
    <row r="64" spans="1:6" x14ac:dyDescent="0.2">
      <c r="A64" s="122" t="s">
        <v>1785</v>
      </c>
      <c r="B64" s="12" t="s">
        <v>2</v>
      </c>
      <c r="C64" s="12" t="str">
        <f t="shared" ref="C64:C79" si="16">B64</f>
        <v>BW</v>
      </c>
      <c r="D64" s="12">
        <v>3</v>
      </c>
      <c r="E64" s="115" t="s">
        <v>767</v>
      </c>
      <c r="F64" s="67" t="str">
        <f t="shared" si="2"/>
        <v/>
      </c>
    </row>
    <row r="65" spans="1:6" x14ac:dyDescent="0.2">
      <c r="A65" s="122" t="s">
        <v>1786</v>
      </c>
      <c r="B65" s="12" t="s">
        <v>2</v>
      </c>
      <c r="C65" s="12" t="str">
        <f t="shared" si="16"/>
        <v>BW</v>
      </c>
      <c r="D65" s="12">
        <v>3</v>
      </c>
      <c r="E65" s="115" t="s">
        <v>767</v>
      </c>
      <c r="F65" s="67" t="str">
        <f t="shared" si="2"/>
        <v/>
      </c>
    </row>
    <row r="66" spans="1:6" x14ac:dyDescent="0.2">
      <c r="A66" s="62" t="s">
        <v>1787</v>
      </c>
      <c r="B66" s="12" t="s">
        <v>2</v>
      </c>
      <c r="C66" s="12" t="str">
        <f t="shared" si="16"/>
        <v>BW</v>
      </c>
      <c r="D66" s="12">
        <v>3</v>
      </c>
      <c r="E66" s="115" t="s">
        <v>767</v>
      </c>
      <c r="F66" s="67" t="str">
        <f t="shared" si="2"/>
        <v/>
      </c>
    </row>
    <row r="67" spans="1:6" x14ac:dyDescent="0.2">
      <c r="A67" s="94" t="s">
        <v>1788</v>
      </c>
      <c r="B67" s="12" t="s">
        <v>2</v>
      </c>
      <c r="C67" s="12" t="str">
        <f t="shared" si="16"/>
        <v>BW</v>
      </c>
      <c r="D67" s="12">
        <v>3</v>
      </c>
      <c r="E67" s="115" t="s">
        <v>767</v>
      </c>
      <c r="F67" s="67" t="str">
        <f t="shared" si="2"/>
        <v/>
      </c>
    </row>
    <row r="68" spans="1:6" x14ac:dyDescent="0.2">
      <c r="A68" s="62" t="s">
        <v>1792</v>
      </c>
      <c r="B68" s="12" t="s">
        <v>2</v>
      </c>
      <c r="C68" s="12" t="str">
        <f>B68</f>
        <v>BW</v>
      </c>
      <c r="D68" s="12">
        <v>3</v>
      </c>
      <c r="E68" s="115" t="s">
        <v>767</v>
      </c>
      <c r="F68" s="67" t="str">
        <f t="shared" si="2"/>
        <v/>
      </c>
    </row>
    <row r="69" spans="1:6" x14ac:dyDescent="0.2">
      <c r="A69" s="62" t="s">
        <v>1789</v>
      </c>
      <c r="B69" s="12" t="s">
        <v>2</v>
      </c>
      <c r="C69" s="12" t="str">
        <f t="shared" si="16"/>
        <v>BW</v>
      </c>
      <c r="D69" s="12">
        <v>3</v>
      </c>
      <c r="E69" s="115" t="s">
        <v>767</v>
      </c>
      <c r="F69" s="67" t="str">
        <f t="shared" si="2"/>
        <v/>
      </c>
    </row>
    <row r="70" spans="1:6" x14ac:dyDescent="0.2">
      <c r="A70" s="62" t="s">
        <v>1790</v>
      </c>
      <c r="B70" s="12" t="s">
        <v>2</v>
      </c>
      <c r="C70" s="12" t="str">
        <f t="shared" ref="C70" si="17">B70</f>
        <v>BW</v>
      </c>
      <c r="D70" s="12">
        <v>3</v>
      </c>
      <c r="E70" s="115" t="s">
        <v>767</v>
      </c>
      <c r="F70" s="67" t="str">
        <f t="shared" si="2"/>
        <v/>
      </c>
    </row>
    <row r="71" spans="1:6" x14ac:dyDescent="0.2">
      <c r="A71" s="62" t="s">
        <v>1791</v>
      </c>
      <c r="B71" s="12" t="s">
        <v>2</v>
      </c>
      <c r="C71" s="12" t="str">
        <f t="shared" ref="C71" si="18">B71</f>
        <v>BW</v>
      </c>
      <c r="D71" s="12">
        <v>3</v>
      </c>
      <c r="E71" s="115" t="s">
        <v>767</v>
      </c>
      <c r="F71" s="67" t="str">
        <f t="shared" si="2"/>
        <v/>
      </c>
    </row>
    <row r="72" spans="1:6" x14ac:dyDescent="0.2">
      <c r="A72" s="62" t="s">
        <v>1793</v>
      </c>
      <c r="B72" s="12" t="s">
        <v>2</v>
      </c>
      <c r="C72" s="12" t="str">
        <f t="shared" si="16"/>
        <v>BW</v>
      </c>
      <c r="D72" s="12">
        <v>3</v>
      </c>
      <c r="E72" s="115" t="s">
        <v>767</v>
      </c>
      <c r="F72" s="67" t="str">
        <f t="shared" si="2"/>
        <v/>
      </c>
    </row>
    <row r="73" spans="1:6" x14ac:dyDescent="0.2">
      <c r="A73" s="62" t="s">
        <v>1794</v>
      </c>
      <c r="B73" s="12" t="s">
        <v>2</v>
      </c>
      <c r="C73" s="12" t="str">
        <f t="shared" ref="C73" si="19">B73</f>
        <v>BW</v>
      </c>
      <c r="D73" s="12">
        <v>3</v>
      </c>
      <c r="E73" s="115" t="s">
        <v>767</v>
      </c>
      <c r="F73" s="67" t="str">
        <f t="shared" si="2"/>
        <v/>
      </c>
    </row>
    <row r="74" spans="1:6" x14ac:dyDescent="0.2">
      <c r="A74" s="62" t="s">
        <v>1795</v>
      </c>
      <c r="B74" s="12" t="s">
        <v>2</v>
      </c>
      <c r="C74" s="12" t="str">
        <f t="shared" ref="C74" si="20">B74</f>
        <v>BW</v>
      </c>
      <c r="D74" s="12">
        <v>3</v>
      </c>
      <c r="E74" s="115" t="s">
        <v>767</v>
      </c>
      <c r="F74" s="67" t="str">
        <f t="shared" si="2"/>
        <v/>
      </c>
    </row>
    <row r="75" spans="1:6" x14ac:dyDescent="0.2">
      <c r="A75" s="62" t="s">
        <v>1796</v>
      </c>
      <c r="B75" s="12" t="s">
        <v>2</v>
      </c>
      <c r="C75" s="12" t="str">
        <f t="shared" ref="C75:C77" si="21">B75</f>
        <v>BW</v>
      </c>
      <c r="D75" s="12">
        <v>3</v>
      </c>
      <c r="E75" s="115" t="s">
        <v>767</v>
      </c>
      <c r="F75" s="67" t="str">
        <f t="shared" si="2"/>
        <v/>
      </c>
    </row>
    <row r="76" spans="1:6" x14ac:dyDescent="0.2">
      <c r="A76" s="62" t="s">
        <v>1797</v>
      </c>
      <c r="B76" s="12" t="s">
        <v>2</v>
      </c>
      <c r="C76" s="12" t="str">
        <f t="shared" ref="C76" si="22">B76</f>
        <v>BW</v>
      </c>
      <c r="D76" s="12">
        <v>3</v>
      </c>
      <c r="E76" s="115" t="s">
        <v>767</v>
      </c>
      <c r="F76" s="67" t="str">
        <f t="shared" si="2"/>
        <v/>
      </c>
    </row>
    <row r="77" spans="1:6" x14ac:dyDescent="0.2">
      <c r="A77" s="62" t="s">
        <v>1798</v>
      </c>
      <c r="B77" s="12" t="s">
        <v>2</v>
      </c>
      <c r="C77" s="12" t="str">
        <f t="shared" si="21"/>
        <v>BW</v>
      </c>
      <c r="D77" s="12">
        <v>3</v>
      </c>
      <c r="E77" s="115" t="s">
        <v>767</v>
      </c>
      <c r="F77" s="67" t="str">
        <f t="shared" si="2"/>
        <v/>
      </c>
    </row>
    <row r="78" spans="1:6" x14ac:dyDescent="0.2">
      <c r="A78" s="62" t="s">
        <v>1799</v>
      </c>
      <c r="B78" s="12" t="s">
        <v>2</v>
      </c>
      <c r="C78" s="12" t="str">
        <f t="shared" si="16"/>
        <v>BW</v>
      </c>
      <c r="D78" s="12">
        <v>3</v>
      </c>
      <c r="E78" s="115" t="s">
        <v>767</v>
      </c>
      <c r="F78" s="67" t="str">
        <f t="shared" si="2"/>
        <v/>
      </c>
    </row>
    <row r="79" spans="1:6" x14ac:dyDescent="0.2">
      <c r="A79" s="62" t="s">
        <v>1800</v>
      </c>
      <c r="B79" s="12" t="s">
        <v>2</v>
      </c>
      <c r="C79" s="12" t="str">
        <f t="shared" si="16"/>
        <v>BW</v>
      </c>
      <c r="D79" s="12">
        <v>3</v>
      </c>
      <c r="E79" s="115" t="s">
        <v>767</v>
      </c>
      <c r="F79" s="67" t="str">
        <f t="shared" si="2"/>
        <v/>
      </c>
    </row>
    <row r="80" spans="1:6" x14ac:dyDescent="0.2">
      <c r="A80" s="62" t="s">
        <v>1801</v>
      </c>
      <c r="B80" s="12" t="s">
        <v>2</v>
      </c>
      <c r="C80" s="12" t="str">
        <f t="shared" ref="C80" si="23">B80</f>
        <v>BW</v>
      </c>
      <c r="D80" s="12">
        <v>3</v>
      </c>
      <c r="E80" s="115" t="s">
        <v>767</v>
      </c>
      <c r="F80" s="67" t="str">
        <f t="shared" si="2"/>
        <v/>
      </c>
    </row>
    <row r="81" spans="1:10" x14ac:dyDescent="0.2">
      <c r="A81" s="62" t="s">
        <v>1802</v>
      </c>
      <c r="B81" s="12" t="s">
        <v>2</v>
      </c>
      <c r="C81" s="12" t="str">
        <f t="shared" ref="C81" si="24">B81</f>
        <v>BW</v>
      </c>
      <c r="D81" s="12">
        <v>3</v>
      </c>
      <c r="E81" s="115" t="s">
        <v>767</v>
      </c>
      <c r="F81" s="67" t="str">
        <f t="shared" si="2"/>
        <v/>
      </c>
    </row>
    <row r="82" spans="1:10" x14ac:dyDescent="0.2">
      <c r="A82" s="62" t="s">
        <v>1803</v>
      </c>
      <c r="B82" s="29" t="s">
        <v>2</v>
      </c>
      <c r="C82" s="29" t="str">
        <f t="shared" ref="C82:C92" si="25">B82</f>
        <v>BW</v>
      </c>
      <c r="D82" s="29">
        <v>3</v>
      </c>
      <c r="E82" s="115" t="s">
        <v>767</v>
      </c>
      <c r="F82" s="67" t="str">
        <f t="shared" si="2"/>
        <v/>
      </c>
    </row>
    <row r="83" spans="1:10" x14ac:dyDescent="0.2">
      <c r="A83" s="62" t="s">
        <v>1804</v>
      </c>
      <c r="B83" s="29" t="s">
        <v>2</v>
      </c>
      <c r="C83" s="29" t="str">
        <f t="shared" ref="C83:C84" si="26">B83</f>
        <v>BW</v>
      </c>
      <c r="D83" s="29">
        <v>3</v>
      </c>
      <c r="E83" s="115" t="s">
        <v>767</v>
      </c>
      <c r="F83" s="67" t="str">
        <f t="shared" si="2"/>
        <v/>
      </c>
    </row>
    <row r="84" spans="1:10" x14ac:dyDescent="0.2">
      <c r="A84" s="62" t="s">
        <v>1805</v>
      </c>
      <c r="B84" s="29" t="s">
        <v>2</v>
      </c>
      <c r="C84" s="29" t="str">
        <f t="shared" si="26"/>
        <v>BW</v>
      </c>
      <c r="D84" s="29">
        <v>3</v>
      </c>
      <c r="E84" s="115" t="s">
        <v>767</v>
      </c>
      <c r="F84" s="67" t="str">
        <f t="shared" si="2"/>
        <v/>
      </c>
    </row>
    <row r="85" spans="1:10" x14ac:dyDescent="0.2">
      <c r="A85" s="62" t="s">
        <v>1806</v>
      </c>
      <c r="B85" s="29" t="s">
        <v>2</v>
      </c>
      <c r="C85" s="29" t="str">
        <f t="shared" ref="C85:C86" si="27">B85</f>
        <v>BW</v>
      </c>
      <c r="D85" s="29">
        <v>3</v>
      </c>
      <c r="E85" s="115" t="s">
        <v>767</v>
      </c>
      <c r="F85" s="67" t="str">
        <f t="shared" si="2"/>
        <v/>
      </c>
    </row>
    <row r="86" spans="1:10" x14ac:dyDescent="0.2">
      <c r="A86" s="62" t="s">
        <v>1807</v>
      </c>
      <c r="B86" s="29" t="s">
        <v>2</v>
      </c>
      <c r="C86" s="29" t="str">
        <f t="shared" si="27"/>
        <v>BW</v>
      </c>
      <c r="D86" s="29">
        <v>3</v>
      </c>
      <c r="E86" s="115" t="s">
        <v>767</v>
      </c>
      <c r="F86" s="67" t="str">
        <f t="shared" si="2"/>
        <v/>
      </c>
    </row>
    <row r="87" spans="1:10" x14ac:dyDescent="0.2">
      <c r="A87" s="62" t="s">
        <v>1808</v>
      </c>
      <c r="B87" s="29" t="s">
        <v>2</v>
      </c>
      <c r="C87" s="29" t="str">
        <f t="shared" ref="C87:C91" si="28">B87</f>
        <v>BW</v>
      </c>
      <c r="D87" s="29">
        <v>3</v>
      </c>
      <c r="E87" s="115" t="s">
        <v>767</v>
      </c>
      <c r="F87" s="67" t="str">
        <f t="shared" si="2"/>
        <v/>
      </c>
    </row>
    <row r="88" spans="1:10" x14ac:dyDescent="0.2">
      <c r="A88" s="62" t="s">
        <v>1809</v>
      </c>
      <c r="B88" s="29" t="s">
        <v>2</v>
      </c>
      <c r="C88" s="29" t="str">
        <f t="shared" ref="C88" si="29">B88</f>
        <v>BW</v>
      </c>
      <c r="D88" s="29">
        <v>3</v>
      </c>
      <c r="E88" s="115" t="s">
        <v>767</v>
      </c>
      <c r="F88" s="67" t="str">
        <f t="shared" si="2"/>
        <v/>
      </c>
    </row>
    <row r="89" spans="1:10" x14ac:dyDescent="0.2">
      <c r="A89" s="62" t="s">
        <v>1810</v>
      </c>
      <c r="B89" s="29" t="s">
        <v>2</v>
      </c>
      <c r="C89" s="29" t="str">
        <f t="shared" si="28"/>
        <v>BW</v>
      </c>
      <c r="D89" s="29">
        <v>3</v>
      </c>
      <c r="E89" s="115" t="s">
        <v>767</v>
      </c>
      <c r="F89" s="67" t="str">
        <f t="shared" si="2"/>
        <v/>
      </c>
    </row>
    <row r="90" spans="1:10" x14ac:dyDescent="0.2">
      <c r="A90" s="62" t="s">
        <v>1811</v>
      </c>
      <c r="B90" s="29" t="s">
        <v>2</v>
      </c>
      <c r="C90" s="29" t="str">
        <f t="shared" si="28"/>
        <v>BW</v>
      </c>
      <c r="D90" s="29">
        <v>3</v>
      </c>
      <c r="E90" s="115" t="s">
        <v>767</v>
      </c>
      <c r="F90" s="67" t="str">
        <f t="shared" si="2"/>
        <v/>
      </c>
    </row>
    <row r="91" spans="1:10" x14ac:dyDescent="0.2">
      <c r="A91" s="62" t="s">
        <v>1812</v>
      </c>
      <c r="B91" s="29" t="s">
        <v>2</v>
      </c>
      <c r="C91" s="29" t="str">
        <f t="shared" si="28"/>
        <v>BW</v>
      </c>
      <c r="D91" s="29">
        <v>3</v>
      </c>
      <c r="E91" s="115" t="s">
        <v>767</v>
      </c>
      <c r="F91" s="67" t="str">
        <f t="shared" si="2"/>
        <v/>
      </c>
    </row>
    <row r="92" spans="1:10" x14ac:dyDescent="0.2">
      <c r="A92" s="62" t="s">
        <v>1813</v>
      </c>
      <c r="B92" s="29" t="s">
        <v>2</v>
      </c>
      <c r="C92" s="29" t="str">
        <f t="shared" si="25"/>
        <v>BW</v>
      </c>
      <c r="D92" s="29">
        <v>3</v>
      </c>
      <c r="E92" s="115" t="s">
        <v>767</v>
      </c>
      <c r="F92" s="67" t="str">
        <f t="shared" si="2"/>
        <v/>
      </c>
    </row>
    <row r="93" spans="1:10" x14ac:dyDescent="0.2">
      <c r="A93" s="62" t="s">
        <v>1814</v>
      </c>
      <c r="B93" s="29" t="s">
        <v>2</v>
      </c>
      <c r="C93" s="29" t="str">
        <f t="shared" ref="C93:C95" si="30">B93</f>
        <v>BW</v>
      </c>
      <c r="D93" s="29">
        <v>3</v>
      </c>
      <c r="E93" s="115" t="s">
        <v>767</v>
      </c>
      <c r="F93" s="67" t="str">
        <f t="shared" si="2"/>
        <v/>
      </c>
    </row>
    <row r="94" spans="1:10" x14ac:dyDescent="0.2">
      <c r="A94" s="24" t="s">
        <v>1815</v>
      </c>
      <c r="B94" s="12" t="s">
        <v>2</v>
      </c>
      <c r="C94" s="12" t="str">
        <f>B94</f>
        <v>BW</v>
      </c>
      <c r="D94" s="12">
        <v>3</v>
      </c>
      <c r="E94" s="115" t="s">
        <v>767</v>
      </c>
      <c r="F94" s="67" t="str">
        <f t="shared" si="2"/>
        <v/>
      </c>
    </row>
    <row r="95" spans="1:10" x14ac:dyDescent="0.2">
      <c r="A95" s="7" t="s">
        <v>1741</v>
      </c>
      <c r="B95" s="29" t="s">
        <v>2</v>
      </c>
      <c r="C95" s="29" t="str">
        <f t="shared" si="30"/>
        <v>BW</v>
      </c>
      <c r="D95" s="29">
        <v>3</v>
      </c>
      <c r="E95" s="115" t="s">
        <v>767</v>
      </c>
      <c r="F95" s="67" t="str">
        <f t="shared" si="2"/>
        <v/>
      </c>
    </row>
    <row r="96" spans="1:10" x14ac:dyDescent="0.2">
      <c r="A96" s="7" t="s">
        <v>1817</v>
      </c>
      <c r="B96" s="29" t="s">
        <v>2</v>
      </c>
      <c r="C96" s="29" t="str">
        <f t="shared" ref="C96" si="31">B96</f>
        <v>BW</v>
      </c>
      <c r="D96" s="29">
        <v>3</v>
      </c>
      <c r="E96" s="115" t="s">
        <v>767</v>
      </c>
      <c r="F96" s="67" t="str">
        <f t="shared" si="2"/>
        <v/>
      </c>
      <c r="G96" s="116" t="s">
        <v>1816</v>
      </c>
      <c r="J96" s="11"/>
    </row>
    <row r="97" spans="1:6" x14ac:dyDescent="0.2">
      <c r="A97" s="7" t="s">
        <v>1818</v>
      </c>
      <c r="B97" s="29" t="s">
        <v>2</v>
      </c>
      <c r="C97" s="29" t="str">
        <f t="shared" ref="C97" si="32">B97</f>
        <v>BW</v>
      </c>
      <c r="D97" s="29">
        <v>3</v>
      </c>
      <c r="E97" s="115" t="s">
        <v>767</v>
      </c>
      <c r="F97" s="67" t="str">
        <f t="shared" si="2"/>
        <v/>
      </c>
    </row>
    <row r="98" spans="1:6" x14ac:dyDescent="0.2">
      <c r="A98" s="7" t="s">
        <v>1819</v>
      </c>
      <c r="B98" s="29" t="s">
        <v>2</v>
      </c>
      <c r="C98" s="29" t="str">
        <f t="shared" ref="C98" si="33">B98</f>
        <v>BW</v>
      </c>
      <c r="D98" s="29">
        <v>3</v>
      </c>
      <c r="E98" s="115" t="s">
        <v>767</v>
      </c>
      <c r="F98" s="67" t="str">
        <f t="shared" si="2"/>
        <v/>
      </c>
    </row>
    <row r="99" spans="1:6" ht="25.5" x14ac:dyDescent="0.2">
      <c r="A99" s="3" t="s">
        <v>1820</v>
      </c>
      <c r="B99" s="29" t="s">
        <v>2</v>
      </c>
      <c r="C99" s="29" t="str">
        <f t="shared" ref="C99" si="34">B99</f>
        <v>BW</v>
      </c>
      <c r="D99" s="29">
        <v>3</v>
      </c>
      <c r="E99" s="115" t="s">
        <v>767</v>
      </c>
      <c r="F99" s="67" t="str">
        <f t="shared" si="2"/>
        <v/>
      </c>
    </row>
    <row r="100" spans="1:6" x14ac:dyDescent="0.2">
      <c r="A100" s="7"/>
      <c r="B100" s="12"/>
      <c r="C100" s="12">
        <f t="shared" ref="C100:C120" si="35">B100</f>
        <v>0</v>
      </c>
      <c r="D100" s="12" t="str">
        <f t="shared" ref="D100:D120" si="36">IF(B100="BW",$J$2:$J$4,"")</f>
        <v/>
      </c>
      <c r="F100" s="67" t="str">
        <f t="shared" si="2"/>
        <v/>
      </c>
    </row>
    <row r="101" spans="1:6" x14ac:dyDescent="0.2">
      <c r="A101" s="7"/>
      <c r="B101" s="12"/>
      <c r="C101" s="12">
        <f t="shared" si="35"/>
        <v>0</v>
      </c>
      <c r="D101" s="12" t="str">
        <f t="shared" si="36"/>
        <v/>
      </c>
      <c r="F101" s="67" t="str">
        <f t="shared" si="2"/>
        <v/>
      </c>
    </row>
    <row r="102" spans="1:6" x14ac:dyDescent="0.2">
      <c r="A102" s="7"/>
      <c r="B102" s="12"/>
      <c r="C102" s="12">
        <f t="shared" si="35"/>
        <v>0</v>
      </c>
      <c r="D102" s="12" t="str">
        <f t="shared" si="36"/>
        <v/>
      </c>
      <c r="F102" s="67" t="str">
        <f t="shared" ref="F102:F165" si="37">IF((E102="Ja/Nein"),"",IF(AND(D102=3,E102="Ja"),10,IF(AND(D102=2,E102="Ja"),5,IF(AND(D102=1,E102="Ja"),1,IF(AND(D102="",E102="Ja"),"",IF(AND(D102="",E102="Nein"),"Ausschluss",IF(AND(D102="",E102=""),"",0)))))))</f>
        <v/>
      </c>
    </row>
    <row r="103" spans="1:6" x14ac:dyDescent="0.2">
      <c r="B103" s="12"/>
      <c r="C103" s="12">
        <f t="shared" si="35"/>
        <v>0</v>
      </c>
      <c r="D103" s="12" t="str">
        <f t="shared" si="36"/>
        <v/>
      </c>
      <c r="F103" s="67" t="str">
        <f t="shared" si="37"/>
        <v/>
      </c>
    </row>
    <row r="104" spans="1:6" x14ac:dyDescent="0.2">
      <c r="B104" s="12"/>
      <c r="C104" s="12">
        <f t="shared" si="35"/>
        <v>0</v>
      </c>
      <c r="D104" s="12" t="str">
        <f t="shared" si="36"/>
        <v/>
      </c>
      <c r="F104" s="67" t="str">
        <f t="shared" si="37"/>
        <v/>
      </c>
    </row>
    <row r="105" spans="1:6" x14ac:dyDescent="0.2">
      <c r="B105" s="12"/>
      <c r="C105" s="12">
        <f t="shared" si="35"/>
        <v>0</v>
      </c>
      <c r="D105" s="12" t="str">
        <f t="shared" si="36"/>
        <v/>
      </c>
      <c r="F105" s="67" t="str">
        <f t="shared" si="37"/>
        <v/>
      </c>
    </row>
    <row r="106" spans="1:6" x14ac:dyDescent="0.2">
      <c r="B106" s="12"/>
      <c r="C106" s="12">
        <f t="shared" si="35"/>
        <v>0</v>
      </c>
      <c r="D106" s="12" t="str">
        <f t="shared" si="36"/>
        <v/>
      </c>
      <c r="F106" s="67" t="str">
        <f t="shared" si="37"/>
        <v/>
      </c>
    </row>
    <row r="107" spans="1:6" x14ac:dyDescent="0.2">
      <c r="A107" s="7"/>
      <c r="B107" s="12"/>
      <c r="C107" s="12">
        <f t="shared" si="35"/>
        <v>0</v>
      </c>
      <c r="D107" s="12" t="str">
        <f t="shared" si="36"/>
        <v/>
      </c>
      <c r="F107" s="67" t="str">
        <f t="shared" si="37"/>
        <v/>
      </c>
    </row>
    <row r="108" spans="1:6" x14ac:dyDescent="0.2">
      <c r="B108" s="12"/>
      <c r="C108" s="12">
        <f t="shared" si="35"/>
        <v>0</v>
      </c>
      <c r="D108" s="12" t="str">
        <f t="shared" si="36"/>
        <v/>
      </c>
      <c r="F108" s="67" t="str">
        <f t="shared" si="37"/>
        <v/>
      </c>
    </row>
    <row r="109" spans="1:6" x14ac:dyDescent="0.2">
      <c r="B109" s="12"/>
      <c r="C109" s="12">
        <f t="shared" si="35"/>
        <v>0</v>
      </c>
      <c r="D109" s="12" t="str">
        <f t="shared" si="36"/>
        <v/>
      </c>
      <c r="F109" s="67" t="str">
        <f t="shared" si="37"/>
        <v/>
      </c>
    </row>
    <row r="110" spans="1:6" x14ac:dyDescent="0.2">
      <c r="A110" s="7"/>
      <c r="B110" s="12"/>
      <c r="C110" s="12">
        <f t="shared" si="35"/>
        <v>0</v>
      </c>
      <c r="D110" s="12" t="str">
        <f t="shared" si="36"/>
        <v/>
      </c>
      <c r="F110" s="67" t="str">
        <f t="shared" si="37"/>
        <v/>
      </c>
    </row>
    <row r="111" spans="1:6" x14ac:dyDescent="0.2">
      <c r="B111" s="12"/>
      <c r="C111" s="12">
        <f t="shared" si="35"/>
        <v>0</v>
      </c>
      <c r="D111" s="12" t="str">
        <f t="shared" si="36"/>
        <v/>
      </c>
      <c r="F111" s="67" t="str">
        <f t="shared" si="37"/>
        <v/>
      </c>
    </row>
    <row r="112" spans="1:6" x14ac:dyDescent="0.2">
      <c r="A112" s="7"/>
      <c r="B112" s="12"/>
      <c r="C112" s="12">
        <f t="shared" si="35"/>
        <v>0</v>
      </c>
      <c r="D112" s="12" t="str">
        <f t="shared" si="36"/>
        <v/>
      </c>
      <c r="F112" s="67" t="str">
        <f t="shared" si="37"/>
        <v/>
      </c>
    </row>
    <row r="113" spans="1:6" x14ac:dyDescent="0.2">
      <c r="A113" s="7"/>
      <c r="B113" s="12"/>
      <c r="C113" s="12">
        <f t="shared" si="35"/>
        <v>0</v>
      </c>
      <c r="D113" s="12" t="str">
        <f t="shared" si="36"/>
        <v/>
      </c>
      <c r="F113" s="67" t="str">
        <f t="shared" si="37"/>
        <v/>
      </c>
    </row>
    <row r="114" spans="1:6" x14ac:dyDescent="0.2">
      <c r="A114" s="7"/>
      <c r="B114" s="12"/>
      <c r="C114" s="12">
        <f t="shared" si="35"/>
        <v>0</v>
      </c>
      <c r="D114" s="12" t="str">
        <f t="shared" si="36"/>
        <v/>
      </c>
      <c r="F114" s="67" t="str">
        <f t="shared" si="37"/>
        <v/>
      </c>
    </row>
    <row r="115" spans="1:6" x14ac:dyDescent="0.2">
      <c r="A115" s="7"/>
      <c r="B115" s="12"/>
      <c r="C115" s="12">
        <f t="shared" si="35"/>
        <v>0</v>
      </c>
      <c r="D115" s="12" t="str">
        <f t="shared" si="36"/>
        <v/>
      </c>
      <c r="F115" s="67" t="str">
        <f t="shared" si="37"/>
        <v/>
      </c>
    </row>
    <row r="116" spans="1:6" x14ac:dyDescent="0.2">
      <c r="A116" s="7"/>
      <c r="B116" s="12"/>
      <c r="C116" s="12">
        <f t="shared" si="35"/>
        <v>0</v>
      </c>
      <c r="D116" s="12" t="str">
        <f t="shared" si="36"/>
        <v/>
      </c>
      <c r="F116" s="67" t="str">
        <f t="shared" si="37"/>
        <v/>
      </c>
    </row>
    <row r="117" spans="1:6" x14ac:dyDescent="0.2">
      <c r="A117" s="7"/>
      <c r="B117" s="12"/>
      <c r="C117" s="12">
        <f t="shared" si="35"/>
        <v>0</v>
      </c>
      <c r="D117" s="12" t="str">
        <f t="shared" si="36"/>
        <v/>
      </c>
      <c r="F117" s="67" t="str">
        <f t="shared" si="37"/>
        <v/>
      </c>
    </row>
    <row r="118" spans="1:6" x14ac:dyDescent="0.2">
      <c r="A118" s="7"/>
      <c r="B118" s="12"/>
      <c r="C118" s="12">
        <f t="shared" si="35"/>
        <v>0</v>
      </c>
      <c r="D118" s="12" t="str">
        <f t="shared" si="36"/>
        <v/>
      </c>
      <c r="F118" s="67" t="str">
        <f t="shared" si="37"/>
        <v/>
      </c>
    </row>
    <row r="119" spans="1:6" x14ac:dyDescent="0.2">
      <c r="A119" s="7"/>
      <c r="B119" s="12"/>
      <c r="C119" s="12">
        <f t="shared" si="35"/>
        <v>0</v>
      </c>
      <c r="D119" s="12" t="str">
        <f t="shared" si="36"/>
        <v/>
      </c>
      <c r="F119" s="67" t="str">
        <f t="shared" si="37"/>
        <v/>
      </c>
    </row>
    <row r="120" spans="1:6" x14ac:dyDescent="0.2">
      <c r="A120" s="7"/>
      <c r="B120" s="12"/>
      <c r="C120" s="12">
        <f t="shared" si="35"/>
        <v>0</v>
      </c>
      <c r="D120" s="12" t="str">
        <f t="shared" si="36"/>
        <v/>
      </c>
      <c r="F120" s="67" t="str">
        <f t="shared" si="37"/>
        <v/>
      </c>
    </row>
    <row r="121" spans="1:6" x14ac:dyDescent="0.2">
      <c r="A121" s="7"/>
      <c r="B121" s="12"/>
      <c r="C121" s="12">
        <f t="shared" ref="C121:C184" si="38">B121</f>
        <v>0</v>
      </c>
      <c r="D121" s="12" t="str">
        <f t="shared" ref="D121:D184" si="39">IF(B121="BW",$J$2:$J$4,"")</f>
        <v/>
      </c>
      <c r="F121" s="67" t="str">
        <f t="shared" si="37"/>
        <v/>
      </c>
    </row>
    <row r="122" spans="1:6" x14ac:dyDescent="0.2">
      <c r="A122" s="7"/>
      <c r="B122" s="12"/>
      <c r="C122" s="12">
        <f t="shared" si="38"/>
        <v>0</v>
      </c>
      <c r="D122" s="12" t="str">
        <f t="shared" si="39"/>
        <v/>
      </c>
      <c r="F122" s="67" t="str">
        <f t="shared" si="37"/>
        <v/>
      </c>
    </row>
    <row r="123" spans="1:6" x14ac:dyDescent="0.2">
      <c r="A123" s="7"/>
      <c r="B123" s="12"/>
      <c r="C123" s="12">
        <f t="shared" si="38"/>
        <v>0</v>
      </c>
      <c r="D123" s="12" t="str">
        <f t="shared" si="39"/>
        <v/>
      </c>
      <c r="F123" s="67" t="str">
        <f t="shared" si="37"/>
        <v/>
      </c>
    </row>
    <row r="124" spans="1:6" x14ac:dyDescent="0.2">
      <c r="A124" s="7"/>
      <c r="B124" s="12"/>
      <c r="C124" s="12">
        <f t="shared" si="38"/>
        <v>0</v>
      </c>
      <c r="D124" s="12" t="str">
        <f t="shared" si="39"/>
        <v/>
      </c>
      <c r="F124" s="67" t="str">
        <f t="shared" si="37"/>
        <v/>
      </c>
    </row>
    <row r="125" spans="1:6" x14ac:dyDescent="0.2">
      <c r="A125" s="7"/>
      <c r="B125" s="12"/>
      <c r="C125" s="12">
        <f t="shared" si="38"/>
        <v>0</v>
      </c>
      <c r="D125" s="12" t="str">
        <f t="shared" si="39"/>
        <v/>
      </c>
      <c r="F125" s="67" t="str">
        <f t="shared" si="37"/>
        <v/>
      </c>
    </row>
    <row r="126" spans="1:6" x14ac:dyDescent="0.2">
      <c r="A126" s="7"/>
      <c r="B126" s="12"/>
      <c r="C126" s="12">
        <f t="shared" si="38"/>
        <v>0</v>
      </c>
      <c r="D126" s="12" t="str">
        <f t="shared" si="39"/>
        <v/>
      </c>
      <c r="F126" s="67" t="str">
        <f t="shared" si="37"/>
        <v/>
      </c>
    </row>
    <row r="127" spans="1:6" x14ac:dyDescent="0.2">
      <c r="A127" s="7"/>
      <c r="B127" s="12"/>
      <c r="C127" s="12">
        <f t="shared" si="38"/>
        <v>0</v>
      </c>
      <c r="D127" s="12" t="str">
        <f t="shared" si="39"/>
        <v/>
      </c>
      <c r="F127" s="67" t="str">
        <f t="shared" si="37"/>
        <v/>
      </c>
    </row>
    <row r="128" spans="1:6" x14ac:dyDescent="0.2">
      <c r="A128" s="7"/>
      <c r="B128" s="12"/>
      <c r="C128" s="12">
        <f t="shared" si="38"/>
        <v>0</v>
      </c>
      <c r="D128" s="12" t="str">
        <f t="shared" si="39"/>
        <v/>
      </c>
      <c r="F128" s="67" t="str">
        <f t="shared" si="37"/>
        <v/>
      </c>
    </row>
    <row r="129" spans="1:6" x14ac:dyDescent="0.2">
      <c r="A129" s="7"/>
      <c r="B129" s="12"/>
      <c r="C129" s="12">
        <f t="shared" si="38"/>
        <v>0</v>
      </c>
      <c r="D129" s="12" t="str">
        <f t="shared" si="39"/>
        <v/>
      </c>
      <c r="F129" s="67" t="str">
        <f t="shared" si="37"/>
        <v/>
      </c>
    </row>
    <row r="130" spans="1:6" x14ac:dyDescent="0.2">
      <c r="A130" s="7"/>
      <c r="B130" s="12"/>
      <c r="C130" s="12">
        <f t="shared" si="38"/>
        <v>0</v>
      </c>
      <c r="D130" s="12" t="str">
        <f t="shared" si="39"/>
        <v/>
      </c>
      <c r="F130" s="67" t="str">
        <f t="shared" si="37"/>
        <v/>
      </c>
    </row>
    <row r="131" spans="1:6" x14ac:dyDescent="0.2">
      <c r="A131" s="7"/>
      <c r="B131" s="12"/>
      <c r="C131" s="12">
        <f t="shared" si="38"/>
        <v>0</v>
      </c>
      <c r="D131" s="12" t="str">
        <f t="shared" si="39"/>
        <v/>
      </c>
      <c r="F131" s="67" t="str">
        <f t="shared" si="37"/>
        <v/>
      </c>
    </row>
    <row r="132" spans="1:6" x14ac:dyDescent="0.2">
      <c r="A132" s="7"/>
      <c r="B132" s="12"/>
      <c r="C132" s="12">
        <f t="shared" si="38"/>
        <v>0</v>
      </c>
      <c r="D132" s="12" t="str">
        <f t="shared" si="39"/>
        <v/>
      </c>
      <c r="F132" s="67" t="str">
        <f t="shared" si="37"/>
        <v/>
      </c>
    </row>
    <row r="133" spans="1:6" x14ac:dyDescent="0.2">
      <c r="A133" s="7"/>
      <c r="B133" s="12"/>
      <c r="C133" s="12">
        <f t="shared" si="38"/>
        <v>0</v>
      </c>
      <c r="D133" s="12" t="str">
        <f t="shared" si="39"/>
        <v/>
      </c>
      <c r="F133" s="67" t="str">
        <f t="shared" si="37"/>
        <v/>
      </c>
    </row>
    <row r="134" spans="1:6" x14ac:dyDescent="0.2">
      <c r="A134" s="7"/>
      <c r="B134" s="12"/>
      <c r="C134" s="12">
        <f t="shared" si="38"/>
        <v>0</v>
      </c>
      <c r="D134" s="12" t="str">
        <f t="shared" si="39"/>
        <v/>
      </c>
      <c r="F134" s="67" t="str">
        <f t="shared" si="37"/>
        <v/>
      </c>
    </row>
    <row r="135" spans="1:6" x14ac:dyDescent="0.2">
      <c r="A135" s="7"/>
      <c r="B135" s="12"/>
      <c r="C135" s="12">
        <f t="shared" si="38"/>
        <v>0</v>
      </c>
      <c r="D135" s="12" t="str">
        <f t="shared" si="39"/>
        <v/>
      </c>
      <c r="F135" s="67" t="str">
        <f t="shared" si="37"/>
        <v/>
      </c>
    </row>
    <row r="136" spans="1:6" x14ac:dyDescent="0.2">
      <c r="A136" s="7"/>
      <c r="B136" s="12"/>
      <c r="C136" s="12">
        <f t="shared" si="38"/>
        <v>0</v>
      </c>
      <c r="D136" s="12" t="str">
        <f t="shared" si="39"/>
        <v/>
      </c>
      <c r="F136" s="67" t="str">
        <f t="shared" si="37"/>
        <v/>
      </c>
    </row>
    <row r="137" spans="1:6" x14ac:dyDescent="0.2">
      <c r="A137" s="7"/>
      <c r="B137" s="12"/>
      <c r="C137" s="12">
        <f t="shared" si="38"/>
        <v>0</v>
      </c>
      <c r="D137" s="12" t="str">
        <f t="shared" si="39"/>
        <v/>
      </c>
      <c r="F137" s="67" t="str">
        <f t="shared" si="37"/>
        <v/>
      </c>
    </row>
    <row r="138" spans="1:6" x14ac:dyDescent="0.2">
      <c r="A138" s="7"/>
      <c r="B138" s="12"/>
      <c r="C138" s="12">
        <f t="shared" si="38"/>
        <v>0</v>
      </c>
      <c r="D138" s="12" t="str">
        <f t="shared" si="39"/>
        <v/>
      </c>
      <c r="F138" s="67" t="str">
        <f t="shared" si="37"/>
        <v/>
      </c>
    </row>
    <row r="139" spans="1:6" x14ac:dyDescent="0.2">
      <c r="A139" s="7"/>
      <c r="B139" s="12"/>
      <c r="C139" s="12">
        <f t="shared" si="38"/>
        <v>0</v>
      </c>
      <c r="D139" s="12" t="str">
        <f t="shared" si="39"/>
        <v/>
      </c>
      <c r="F139" s="67" t="str">
        <f t="shared" si="37"/>
        <v/>
      </c>
    </row>
    <row r="140" spans="1:6" x14ac:dyDescent="0.2">
      <c r="A140" s="7"/>
      <c r="B140" s="12"/>
      <c r="C140" s="12">
        <f t="shared" si="38"/>
        <v>0</v>
      </c>
      <c r="D140" s="12" t="str">
        <f t="shared" si="39"/>
        <v/>
      </c>
      <c r="F140" s="67" t="str">
        <f t="shared" si="37"/>
        <v/>
      </c>
    </row>
    <row r="141" spans="1:6" x14ac:dyDescent="0.2">
      <c r="A141" s="7"/>
      <c r="B141" s="12"/>
      <c r="C141" s="12">
        <f t="shared" si="38"/>
        <v>0</v>
      </c>
      <c r="D141" s="12" t="str">
        <f t="shared" si="39"/>
        <v/>
      </c>
      <c r="F141" s="67" t="str">
        <f t="shared" si="37"/>
        <v/>
      </c>
    </row>
    <row r="142" spans="1:6" x14ac:dyDescent="0.2">
      <c r="A142" s="7"/>
      <c r="B142" s="12"/>
      <c r="C142" s="12">
        <f t="shared" si="38"/>
        <v>0</v>
      </c>
      <c r="D142" s="12" t="str">
        <f t="shared" si="39"/>
        <v/>
      </c>
      <c r="F142" s="67" t="str">
        <f t="shared" si="37"/>
        <v/>
      </c>
    </row>
    <row r="143" spans="1:6" x14ac:dyDescent="0.2">
      <c r="A143" s="7"/>
      <c r="B143" s="12"/>
      <c r="C143" s="12">
        <f t="shared" si="38"/>
        <v>0</v>
      </c>
      <c r="D143" s="12" t="str">
        <f t="shared" si="39"/>
        <v/>
      </c>
      <c r="F143" s="67" t="str">
        <f t="shared" si="37"/>
        <v/>
      </c>
    </row>
    <row r="144" spans="1:6" x14ac:dyDescent="0.2">
      <c r="B144" s="12"/>
      <c r="C144" s="12">
        <f t="shared" si="38"/>
        <v>0</v>
      </c>
      <c r="D144" s="12" t="str">
        <f t="shared" si="39"/>
        <v/>
      </c>
      <c r="F144" s="67" t="str">
        <f t="shared" si="37"/>
        <v/>
      </c>
    </row>
    <row r="145" spans="1:6" x14ac:dyDescent="0.2">
      <c r="A145" s="7"/>
      <c r="B145" s="12"/>
      <c r="C145" s="12">
        <f t="shared" si="38"/>
        <v>0</v>
      </c>
      <c r="D145" s="12" t="str">
        <f t="shared" si="39"/>
        <v/>
      </c>
      <c r="F145" s="67" t="str">
        <f t="shared" si="37"/>
        <v/>
      </c>
    </row>
    <row r="146" spans="1:6" x14ac:dyDescent="0.2">
      <c r="A146" s="7"/>
      <c r="B146" s="12"/>
      <c r="C146" s="12">
        <f t="shared" si="38"/>
        <v>0</v>
      </c>
      <c r="D146" s="12" t="str">
        <f t="shared" si="39"/>
        <v/>
      </c>
      <c r="F146" s="67" t="str">
        <f t="shared" si="37"/>
        <v/>
      </c>
    </row>
    <row r="147" spans="1:6" x14ac:dyDescent="0.2">
      <c r="A147" s="7"/>
      <c r="B147" s="12"/>
      <c r="C147" s="12">
        <f t="shared" si="38"/>
        <v>0</v>
      </c>
      <c r="D147" s="12" t="str">
        <f t="shared" si="39"/>
        <v/>
      </c>
      <c r="F147" s="67" t="str">
        <f t="shared" si="37"/>
        <v/>
      </c>
    </row>
    <row r="148" spans="1:6" x14ac:dyDescent="0.2">
      <c r="A148" s="7"/>
      <c r="B148" s="12"/>
      <c r="C148" s="12">
        <f t="shared" si="38"/>
        <v>0</v>
      </c>
      <c r="D148" s="12" t="str">
        <f t="shared" si="39"/>
        <v/>
      </c>
      <c r="F148" s="67" t="str">
        <f t="shared" si="37"/>
        <v/>
      </c>
    </row>
    <row r="149" spans="1:6" x14ac:dyDescent="0.2">
      <c r="A149" s="7"/>
      <c r="B149" s="12"/>
      <c r="C149" s="12">
        <f t="shared" si="38"/>
        <v>0</v>
      </c>
      <c r="D149" s="12" t="str">
        <f t="shared" si="39"/>
        <v/>
      </c>
      <c r="F149" s="67" t="str">
        <f t="shared" si="37"/>
        <v/>
      </c>
    </row>
    <row r="150" spans="1:6" x14ac:dyDescent="0.2">
      <c r="A150" s="7"/>
      <c r="B150" s="12"/>
      <c r="C150" s="12">
        <f t="shared" si="38"/>
        <v>0</v>
      </c>
      <c r="D150" s="12" t="str">
        <f t="shared" si="39"/>
        <v/>
      </c>
      <c r="F150" s="67" t="str">
        <f t="shared" si="37"/>
        <v/>
      </c>
    </row>
    <row r="151" spans="1:6" x14ac:dyDescent="0.2">
      <c r="A151" s="7"/>
      <c r="B151" s="12"/>
      <c r="C151" s="12">
        <f t="shared" si="38"/>
        <v>0</v>
      </c>
      <c r="D151" s="12" t="str">
        <f t="shared" si="39"/>
        <v/>
      </c>
      <c r="F151" s="67" t="str">
        <f t="shared" si="37"/>
        <v/>
      </c>
    </row>
    <row r="152" spans="1:6" x14ac:dyDescent="0.2">
      <c r="A152" s="7"/>
      <c r="B152" s="12"/>
      <c r="C152" s="12">
        <f t="shared" si="38"/>
        <v>0</v>
      </c>
      <c r="D152" s="12" t="str">
        <f t="shared" si="39"/>
        <v/>
      </c>
      <c r="F152" s="67" t="str">
        <f t="shared" si="37"/>
        <v/>
      </c>
    </row>
    <row r="153" spans="1:6" x14ac:dyDescent="0.2">
      <c r="B153" s="12"/>
      <c r="C153" s="12">
        <f t="shared" si="38"/>
        <v>0</v>
      </c>
      <c r="D153" s="12" t="str">
        <f t="shared" si="39"/>
        <v/>
      </c>
      <c r="F153" s="67" t="str">
        <f t="shared" si="37"/>
        <v/>
      </c>
    </row>
    <row r="154" spans="1:6" x14ac:dyDescent="0.2">
      <c r="A154" s="7"/>
      <c r="B154" s="12"/>
      <c r="C154" s="12">
        <f t="shared" si="38"/>
        <v>0</v>
      </c>
      <c r="D154" s="12" t="str">
        <f t="shared" si="39"/>
        <v/>
      </c>
      <c r="F154" s="67" t="str">
        <f t="shared" si="37"/>
        <v/>
      </c>
    </row>
    <row r="155" spans="1:6" x14ac:dyDescent="0.2">
      <c r="A155" s="7"/>
      <c r="B155" s="12"/>
      <c r="C155" s="12">
        <f t="shared" si="38"/>
        <v>0</v>
      </c>
      <c r="D155" s="12" t="str">
        <f t="shared" si="39"/>
        <v/>
      </c>
      <c r="F155" s="67" t="str">
        <f t="shared" si="37"/>
        <v/>
      </c>
    </row>
    <row r="156" spans="1:6" x14ac:dyDescent="0.2">
      <c r="A156" s="7"/>
      <c r="B156" s="12"/>
      <c r="C156" s="12">
        <f t="shared" si="38"/>
        <v>0</v>
      </c>
      <c r="D156" s="12" t="str">
        <f t="shared" si="39"/>
        <v/>
      </c>
      <c r="F156" s="67" t="str">
        <f t="shared" si="37"/>
        <v/>
      </c>
    </row>
    <row r="157" spans="1:6" x14ac:dyDescent="0.2">
      <c r="A157" s="7"/>
      <c r="B157" s="12"/>
      <c r="C157" s="12">
        <f t="shared" si="38"/>
        <v>0</v>
      </c>
      <c r="D157" s="12" t="str">
        <f t="shared" si="39"/>
        <v/>
      </c>
      <c r="F157" s="67" t="str">
        <f t="shared" si="37"/>
        <v/>
      </c>
    </row>
    <row r="158" spans="1:6" x14ac:dyDescent="0.2">
      <c r="A158" s="7"/>
      <c r="B158" s="12"/>
      <c r="C158" s="12">
        <f t="shared" si="38"/>
        <v>0</v>
      </c>
      <c r="D158" s="12" t="str">
        <f t="shared" si="39"/>
        <v/>
      </c>
      <c r="F158" s="67" t="str">
        <f t="shared" si="37"/>
        <v/>
      </c>
    </row>
    <row r="159" spans="1:6" x14ac:dyDescent="0.2">
      <c r="A159" s="7"/>
      <c r="B159" s="12"/>
      <c r="C159" s="12">
        <f t="shared" si="38"/>
        <v>0</v>
      </c>
      <c r="D159" s="12" t="str">
        <f t="shared" si="39"/>
        <v/>
      </c>
      <c r="F159" s="67" t="str">
        <f t="shared" si="37"/>
        <v/>
      </c>
    </row>
    <row r="160" spans="1:6" x14ac:dyDescent="0.2">
      <c r="A160" s="7"/>
      <c r="B160" s="12"/>
      <c r="C160" s="12">
        <f t="shared" si="38"/>
        <v>0</v>
      </c>
      <c r="D160" s="12" t="str">
        <f t="shared" si="39"/>
        <v/>
      </c>
      <c r="F160" s="67" t="str">
        <f t="shared" si="37"/>
        <v/>
      </c>
    </row>
    <row r="161" spans="1:6" x14ac:dyDescent="0.2">
      <c r="B161" s="12"/>
      <c r="C161" s="12">
        <f t="shared" si="38"/>
        <v>0</v>
      </c>
      <c r="D161" s="12" t="str">
        <f t="shared" si="39"/>
        <v/>
      </c>
      <c r="F161" s="67" t="str">
        <f t="shared" si="37"/>
        <v/>
      </c>
    </row>
    <row r="162" spans="1:6" x14ac:dyDescent="0.2">
      <c r="B162" s="12"/>
      <c r="C162" s="12">
        <f t="shared" si="38"/>
        <v>0</v>
      </c>
      <c r="D162" s="12" t="str">
        <f t="shared" si="39"/>
        <v/>
      </c>
      <c r="F162" s="67" t="str">
        <f t="shared" si="37"/>
        <v/>
      </c>
    </row>
    <row r="163" spans="1:6" x14ac:dyDescent="0.2">
      <c r="A163" s="5"/>
      <c r="B163" s="12"/>
      <c r="C163" s="12">
        <f t="shared" si="38"/>
        <v>0</v>
      </c>
      <c r="D163" s="12" t="str">
        <f t="shared" si="39"/>
        <v/>
      </c>
      <c r="F163" s="67" t="str">
        <f t="shared" si="37"/>
        <v/>
      </c>
    </row>
    <row r="164" spans="1:6" x14ac:dyDescent="0.2">
      <c r="A164" s="7"/>
      <c r="B164" s="12"/>
      <c r="C164" s="12">
        <f t="shared" si="38"/>
        <v>0</v>
      </c>
      <c r="D164" s="12" t="str">
        <f t="shared" si="39"/>
        <v/>
      </c>
      <c r="F164" s="67" t="str">
        <f t="shared" si="37"/>
        <v/>
      </c>
    </row>
    <row r="165" spans="1:6" x14ac:dyDescent="0.2">
      <c r="A165" s="8"/>
      <c r="B165" s="12"/>
      <c r="C165" s="12">
        <f t="shared" si="38"/>
        <v>0</v>
      </c>
      <c r="D165" s="12" t="str">
        <f t="shared" si="39"/>
        <v/>
      </c>
      <c r="F165" s="67" t="str">
        <f t="shared" si="37"/>
        <v/>
      </c>
    </row>
    <row r="166" spans="1:6" x14ac:dyDescent="0.2">
      <c r="A166" s="7"/>
      <c r="B166" s="12"/>
      <c r="C166" s="12">
        <f t="shared" si="38"/>
        <v>0</v>
      </c>
      <c r="D166" s="12" t="str">
        <f t="shared" si="39"/>
        <v/>
      </c>
      <c r="F166" s="67" t="str">
        <f t="shared" ref="F166:F229" si="40">IF((E166="Ja/Nein"),"",IF(AND(D166=3,E166="Ja"),10,IF(AND(D166=2,E166="Ja"),5,IF(AND(D166=1,E166="Ja"),1,IF(AND(D166="",E166="Ja"),"",IF(AND(D166="",E166="Nein"),"Ausschluss",IF(AND(D166="",E166=""),"",0)))))))</f>
        <v/>
      </c>
    </row>
    <row r="167" spans="1:6" x14ac:dyDescent="0.2">
      <c r="A167" s="7"/>
      <c r="B167" s="12"/>
      <c r="C167" s="12">
        <f t="shared" si="38"/>
        <v>0</v>
      </c>
      <c r="D167" s="12" t="str">
        <f t="shared" si="39"/>
        <v/>
      </c>
      <c r="F167" s="67" t="str">
        <f t="shared" si="40"/>
        <v/>
      </c>
    </row>
    <row r="168" spans="1:6" x14ac:dyDescent="0.2">
      <c r="B168" s="12"/>
      <c r="C168" s="12">
        <f t="shared" si="38"/>
        <v>0</v>
      </c>
      <c r="D168" s="12" t="str">
        <f t="shared" si="39"/>
        <v/>
      </c>
      <c r="F168" s="67" t="str">
        <f t="shared" si="40"/>
        <v/>
      </c>
    </row>
    <row r="169" spans="1:6" x14ac:dyDescent="0.2">
      <c r="B169" s="12"/>
      <c r="C169" s="12">
        <f t="shared" si="38"/>
        <v>0</v>
      </c>
      <c r="D169" s="12" t="str">
        <f t="shared" si="39"/>
        <v/>
      </c>
      <c r="F169" s="67" t="str">
        <f t="shared" si="40"/>
        <v/>
      </c>
    </row>
    <row r="170" spans="1:6" x14ac:dyDescent="0.2">
      <c r="A170" s="7"/>
      <c r="B170" s="12"/>
      <c r="C170" s="12">
        <f t="shared" si="38"/>
        <v>0</v>
      </c>
      <c r="D170" s="12" t="str">
        <f t="shared" si="39"/>
        <v/>
      </c>
      <c r="F170" s="67" t="str">
        <f t="shared" si="40"/>
        <v/>
      </c>
    </row>
    <row r="171" spans="1:6" x14ac:dyDescent="0.2">
      <c r="A171" s="7"/>
      <c r="B171" s="12"/>
      <c r="C171" s="12">
        <f t="shared" si="38"/>
        <v>0</v>
      </c>
      <c r="D171" s="12" t="str">
        <f t="shared" si="39"/>
        <v/>
      </c>
      <c r="F171" s="67" t="str">
        <f t="shared" si="40"/>
        <v/>
      </c>
    </row>
    <row r="172" spans="1:6" x14ac:dyDescent="0.2">
      <c r="A172" s="7"/>
      <c r="B172" s="12"/>
      <c r="C172" s="12">
        <f t="shared" si="38"/>
        <v>0</v>
      </c>
      <c r="D172" s="12" t="str">
        <f t="shared" si="39"/>
        <v/>
      </c>
      <c r="F172" s="67" t="str">
        <f t="shared" si="40"/>
        <v/>
      </c>
    </row>
    <row r="173" spans="1:6" x14ac:dyDescent="0.2">
      <c r="B173" s="12"/>
      <c r="C173" s="12">
        <f t="shared" si="38"/>
        <v>0</v>
      </c>
      <c r="D173" s="12" t="str">
        <f t="shared" si="39"/>
        <v/>
      </c>
      <c r="F173" s="67" t="str">
        <f t="shared" si="40"/>
        <v/>
      </c>
    </row>
    <row r="174" spans="1:6" x14ac:dyDescent="0.2">
      <c r="A174" s="7"/>
      <c r="B174" s="12"/>
      <c r="C174" s="12">
        <f t="shared" si="38"/>
        <v>0</v>
      </c>
      <c r="D174" s="12" t="str">
        <f t="shared" si="39"/>
        <v/>
      </c>
      <c r="F174" s="67" t="str">
        <f t="shared" si="40"/>
        <v/>
      </c>
    </row>
    <row r="175" spans="1:6" x14ac:dyDescent="0.2">
      <c r="A175" s="7"/>
      <c r="B175" s="12"/>
      <c r="C175" s="12">
        <f t="shared" si="38"/>
        <v>0</v>
      </c>
      <c r="D175" s="12" t="str">
        <f t="shared" si="39"/>
        <v/>
      </c>
      <c r="F175" s="67" t="str">
        <f t="shared" si="40"/>
        <v/>
      </c>
    </row>
    <row r="176" spans="1:6" x14ac:dyDescent="0.2">
      <c r="A176" s="7"/>
      <c r="B176" s="12"/>
      <c r="C176" s="12">
        <f t="shared" si="38"/>
        <v>0</v>
      </c>
      <c r="D176" s="12" t="str">
        <f t="shared" si="39"/>
        <v/>
      </c>
      <c r="F176" s="67" t="str">
        <f t="shared" si="40"/>
        <v/>
      </c>
    </row>
    <row r="177" spans="1:6" x14ac:dyDescent="0.2">
      <c r="A177" s="7"/>
      <c r="B177" s="12"/>
      <c r="C177" s="12">
        <f t="shared" si="38"/>
        <v>0</v>
      </c>
      <c r="D177" s="12" t="str">
        <f t="shared" si="39"/>
        <v/>
      </c>
      <c r="F177" s="67" t="str">
        <f t="shared" si="40"/>
        <v/>
      </c>
    </row>
    <row r="178" spans="1:6" x14ac:dyDescent="0.2">
      <c r="A178" s="7"/>
      <c r="B178" s="12"/>
      <c r="C178" s="12">
        <f t="shared" si="38"/>
        <v>0</v>
      </c>
      <c r="D178" s="12" t="str">
        <f t="shared" si="39"/>
        <v/>
      </c>
      <c r="F178" s="67" t="str">
        <f t="shared" si="40"/>
        <v/>
      </c>
    </row>
    <row r="179" spans="1:6" x14ac:dyDescent="0.2">
      <c r="A179" s="7"/>
      <c r="B179" s="12"/>
      <c r="C179" s="12">
        <f t="shared" si="38"/>
        <v>0</v>
      </c>
      <c r="D179" s="12" t="str">
        <f t="shared" si="39"/>
        <v/>
      </c>
      <c r="F179" s="67" t="str">
        <f t="shared" si="40"/>
        <v/>
      </c>
    </row>
    <row r="180" spans="1:6" x14ac:dyDescent="0.2">
      <c r="A180" s="7"/>
      <c r="B180" s="12"/>
      <c r="C180" s="12">
        <f t="shared" si="38"/>
        <v>0</v>
      </c>
      <c r="D180" s="12" t="str">
        <f t="shared" si="39"/>
        <v/>
      </c>
      <c r="F180" s="67" t="str">
        <f t="shared" si="40"/>
        <v/>
      </c>
    </row>
    <row r="181" spans="1:6" x14ac:dyDescent="0.2">
      <c r="A181" s="7"/>
      <c r="B181" s="12"/>
      <c r="C181" s="12">
        <f t="shared" si="38"/>
        <v>0</v>
      </c>
      <c r="D181" s="12" t="str">
        <f t="shared" si="39"/>
        <v/>
      </c>
      <c r="F181" s="67" t="str">
        <f t="shared" si="40"/>
        <v/>
      </c>
    </row>
    <row r="182" spans="1:6" x14ac:dyDescent="0.2">
      <c r="A182" s="7"/>
      <c r="B182" s="12"/>
      <c r="C182" s="12">
        <f t="shared" si="38"/>
        <v>0</v>
      </c>
      <c r="D182" s="12" t="str">
        <f t="shared" si="39"/>
        <v/>
      </c>
      <c r="F182" s="67" t="str">
        <f t="shared" si="40"/>
        <v/>
      </c>
    </row>
    <row r="183" spans="1:6" x14ac:dyDescent="0.2">
      <c r="A183" s="7"/>
      <c r="B183" s="12"/>
      <c r="C183" s="12">
        <f t="shared" si="38"/>
        <v>0</v>
      </c>
      <c r="D183" s="12" t="str">
        <f t="shared" si="39"/>
        <v/>
      </c>
      <c r="F183" s="67" t="str">
        <f t="shared" si="40"/>
        <v/>
      </c>
    </row>
    <row r="184" spans="1:6" x14ac:dyDescent="0.2">
      <c r="A184" s="7"/>
      <c r="B184" s="12"/>
      <c r="C184" s="12">
        <f t="shared" si="38"/>
        <v>0</v>
      </c>
      <c r="D184" s="12" t="str">
        <f t="shared" si="39"/>
        <v/>
      </c>
      <c r="F184" s="67" t="str">
        <f t="shared" si="40"/>
        <v/>
      </c>
    </row>
    <row r="185" spans="1:6" x14ac:dyDescent="0.2">
      <c r="A185" s="7"/>
      <c r="B185" s="12"/>
      <c r="C185" s="12">
        <f t="shared" ref="C185:C248" si="41">B185</f>
        <v>0</v>
      </c>
      <c r="D185" s="12" t="str">
        <f t="shared" ref="D185:D248" si="42">IF(B185="BW",$J$2:$J$4,"")</f>
        <v/>
      </c>
      <c r="F185" s="67" t="str">
        <f t="shared" si="40"/>
        <v/>
      </c>
    </row>
    <row r="186" spans="1:6" x14ac:dyDescent="0.2">
      <c r="A186" s="7"/>
      <c r="B186" s="12"/>
      <c r="C186" s="12">
        <f t="shared" si="41"/>
        <v>0</v>
      </c>
      <c r="D186" s="12" t="str">
        <f t="shared" si="42"/>
        <v/>
      </c>
      <c r="F186" s="67" t="str">
        <f t="shared" si="40"/>
        <v/>
      </c>
    </row>
    <row r="187" spans="1:6" x14ac:dyDescent="0.2">
      <c r="A187" s="7"/>
      <c r="B187" s="12"/>
      <c r="C187" s="12">
        <f t="shared" si="41"/>
        <v>0</v>
      </c>
      <c r="D187" s="12" t="str">
        <f t="shared" si="42"/>
        <v/>
      </c>
      <c r="F187" s="67" t="str">
        <f t="shared" si="40"/>
        <v/>
      </c>
    </row>
    <row r="188" spans="1:6" x14ac:dyDescent="0.2">
      <c r="A188" s="7"/>
      <c r="B188" s="12"/>
      <c r="C188" s="12">
        <f t="shared" si="41"/>
        <v>0</v>
      </c>
      <c r="D188" s="12" t="str">
        <f t="shared" si="42"/>
        <v/>
      </c>
      <c r="F188" s="67" t="str">
        <f t="shared" si="40"/>
        <v/>
      </c>
    </row>
    <row r="189" spans="1:6" x14ac:dyDescent="0.2">
      <c r="A189" s="7"/>
      <c r="B189" s="12"/>
      <c r="C189" s="12">
        <f t="shared" si="41"/>
        <v>0</v>
      </c>
      <c r="D189" s="12" t="str">
        <f t="shared" si="42"/>
        <v/>
      </c>
      <c r="F189" s="67" t="str">
        <f t="shared" si="40"/>
        <v/>
      </c>
    </row>
    <row r="190" spans="1:6" x14ac:dyDescent="0.2">
      <c r="A190" s="7"/>
      <c r="B190" s="12"/>
      <c r="C190" s="12">
        <f t="shared" si="41"/>
        <v>0</v>
      </c>
      <c r="D190" s="12" t="str">
        <f t="shared" si="42"/>
        <v/>
      </c>
      <c r="F190" s="67" t="str">
        <f t="shared" si="40"/>
        <v/>
      </c>
    </row>
    <row r="191" spans="1:6" x14ac:dyDescent="0.2">
      <c r="A191" s="7"/>
      <c r="B191" s="12"/>
      <c r="C191" s="12">
        <f t="shared" si="41"/>
        <v>0</v>
      </c>
      <c r="D191" s="12" t="str">
        <f t="shared" si="42"/>
        <v/>
      </c>
      <c r="F191" s="67" t="str">
        <f t="shared" si="40"/>
        <v/>
      </c>
    </row>
    <row r="192" spans="1:6" x14ac:dyDescent="0.2">
      <c r="A192" s="7"/>
      <c r="B192" s="12"/>
      <c r="C192" s="12">
        <f t="shared" si="41"/>
        <v>0</v>
      </c>
      <c r="D192" s="12" t="str">
        <f t="shared" si="42"/>
        <v/>
      </c>
      <c r="F192" s="67" t="str">
        <f t="shared" si="40"/>
        <v/>
      </c>
    </row>
    <row r="193" spans="1:6" x14ac:dyDescent="0.2">
      <c r="A193" s="7"/>
      <c r="B193" s="12"/>
      <c r="C193" s="12">
        <f t="shared" si="41"/>
        <v>0</v>
      </c>
      <c r="D193" s="12" t="str">
        <f t="shared" si="42"/>
        <v/>
      </c>
      <c r="F193" s="67" t="str">
        <f t="shared" si="40"/>
        <v/>
      </c>
    </row>
    <row r="194" spans="1:6" x14ac:dyDescent="0.2">
      <c r="A194" s="7"/>
      <c r="B194" s="12"/>
      <c r="C194" s="12">
        <f t="shared" si="41"/>
        <v>0</v>
      </c>
      <c r="D194" s="12" t="str">
        <f t="shared" si="42"/>
        <v/>
      </c>
      <c r="F194" s="67" t="str">
        <f t="shared" si="40"/>
        <v/>
      </c>
    </row>
    <row r="195" spans="1:6" x14ac:dyDescent="0.2">
      <c r="A195" s="7"/>
      <c r="B195" s="12"/>
      <c r="C195" s="12">
        <f t="shared" si="41"/>
        <v>0</v>
      </c>
      <c r="D195" s="12" t="str">
        <f t="shared" si="42"/>
        <v/>
      </c>
      <c r="F195" s="67" t="str">
        <f t="shared" si="40"/>
        <v/>
      </c>
    </row>
    <row r="196" spans="1:6" x14ac:dyDescent="0.2">
      <c r="A196" s="7"/>
      <c r="B196" s="12"/>
      <c r="C196" s="12">
        <f t="shared" si="41"/>
        <v>0</v>
      </c>
      <c r="D196" s="12" t="str">
        <f t="shared" si="42"/>
        <v/>
      </c>
      <c r="F196" s="67" t="str">
        <f t="shared" si="40"/>
        <v/>
      </c>
    </row>
    <row r="197" spans="1:6" x14ac:dyDescent="0.2">
      <c r="A197" s="7"/>
      <c r="B197" s="12"/>
      <c r="C197" s="12">
        <f t="shared" si="41"/>
        <v>0</v>
      </c>
      <c r="D197" s="12" t="str">
        <f t="shared" si="42"/>
        <v/>
      </c>
      <c r="F197" s="67" t="str">
        <f t="shared" si="40"/>
        <v/>
      </c>
    </row>
    <row r="198" spans="1:6" x14ac:dyDescent="0.2">
      <c r="A198" s="7"/>
      <c r="B198" s="12"/>
      <c r="C198" s="12">
        <f t="shared" si="41"/>
        <v>0</v>
      </c>
      <c r="D198" s="12" t="str">
        <f t="shared" si="42"/>
        <v/>
      </c>
      <c r="F198" s="67" t="str">
        <f t="shared" si="40"/>
        <v/>
      </c>
    </row>
    <row r="199" spans="1:6" x14ac:dyDescent="0.2">
      <c r="A199" s="7"/>
      <c r="B199" s="12"/>
      <c r="C199" s="12">
        <f t="shared" si="41"/>
        <v>0</v>
      </c>
      <c r="D199" s="12" t="str">
        <f t="shared" si="42"/>
        <v/>
      </c>
      <c r="F199" s="67" t="str">
        <f t="shared" si="40"/>
        <v/>
      </c>
    </row>
    <row r="200" spans="1:6" x14ac:dyDescent="0.2">
      <c r="A200" s="7"/>
      <c r="B200" s="12"/>
      <c r="C200" s="12">
        <f t="shared" si="41"/>
        <v>0</v>
      </c>
      <c r="D200" s="12" t="str">
        <f t="shared" si="42"/>
        <v/>
      </c>
      <c r="F200" s="67" t="str">
        <f t="shared" si="40"/>
        <v/>
      </c>
    </row>
    <row r="201" spans="1:6" x14ac:dyDescent="0.2">
      <c r="A201" s="7"/>
      <c r="B201" s="12"/>
      <c r="C201" s="12">
        <f t="shared" si="41"/>
        <v>0</v>
      </c>
      <c r="D201" s="12" t="str">
        <f t="shared" si="42"/>
        <v/>
      </c>
      <c r="F201" s="67" t="str">
        <f t="shared" si="40"/>
        <v/>
      </c>
    </row>
    <row r="202" spans="1:6" x14ac:dyDescent="0.2">
      <c r="A202" s="7"/>
      <c r="B202" s="12"/>
      <c r="C202" s="12">
        <f t="shared" si="41"/>
        <v>0</v>
      </c>
      <c r="D202" s="12" t="str">
        <f t="shared" si="42"/>
        <v/>
      </c>
      <c r="F202" s="67" t="str">
        <f t="shared" si="40"/>
        <v/>
      </c>
    </row>
    <row r="203" spans="1:6" x14ac:dyDescent="0.2">
      <c r="A203" s="7"/>
      <c r="B203" s="12"/>
      <c r="C203" s="12">
        <f t="shared" si="41"/>
        <v>0</v>
      </c>
      <c r="D203" s="12" t="str">
        <f t="shared" si="42"/>
        <v/>
      </c>
      <c r="F203" s="67" t="str">
        <f t="shared" si="40"/>
        <v/>
      </c>
    </row>
    <row r="204" spans="1:6" x14ac:dyDescent="0.2">
      <c r="A204" s="7"/>
      <c r="B204" s="12"/>
      <c r="C204" s="12">
        <f t="shared" si="41"/>
        <v>0</v>
      </c>
      <c r="D204" s="12" t="str">
        <f t="shared" si="42"/>
        <v/>
      </c>
      <c r="F204" s="67" t="str">
        <f t="shared" si="40"/>
        <v/>
      </c>
    </row>
    <row r="205" spans="1:6" x14ac:dyDescent="0.2">
      <c r="A205" s="7"/>
      <c r="B205" s="12"/>
      <c r="C205" s="12">
        <f t="shared" si="41"/>
        <v>0</v>
      </c>
      <c r="D205" s="12" t="str">
        <f t="shared" si="42"/>
        <v/>
      </c>
      <c r="F205" s="67" t="str">
        <f t="shared" si="40"/>
        <v/>
      </c>
    </row>
    <row r="206" spans="1:6" x14ac:dyDescent="0.2">
      <c r="A206" s="7"/>
      <c r="B206" s="12"/>
      <c r="C206" s="12">
        <f t="shared" si="41"/>
        <v>0</v>
      </c>
      <c r="D206" s="12" t="str">
        <f t="shared" si="42"/>
        <v/>
      </c>
      <c r="F206" s="67" t="str">
        <f t="shared" si="40"/>
        <v/>
      </c>
    </row>
    <row r="207" spans="1:6" x14ac:dyDescent="0.2">
      <c r="A207" s="7"/>
      <c r="B207" s="12"/>
      <c r="C207" s="12">
        <f t="shared" si="41"/>
        <v>0</v>
      </c>
      <c r="D207" s="12" t="str">
        <f t="shared" si="42"/>
        <v/>
      </c>
      <c r="F207" s="67" t="str">
        <f t="shared" si="40"/>
        <v/>
      </c>
    </row>
    <row r="208" spans="1:6" x14ac:dyDescent="0.2">
      <c r="A208" s="7"/>
      <c r="B208" s="12"/>
      <c r="C208" s="12">
        <f t="shared" si="41"/>
        <v>0</v>
      </c>
      <c r="D208" s="12" t="str">
        <f t="shared" si="42"/>
        <v/>
      </c>
      <c r="F208" s="67" t="str">
        <f t="shared" si="40"/>
        <v/>
      </c>
    </row>
    <row r="209" spans="1:6" x14ac:dyDescent="0.2">
      <c r="A209" s="7"/>
      <c r="B209" s="12"/>
      <c r="C209" s="12">
        <f t="shared" si="41"/>
        <v>0</v>
      </c>
      <c r="D209" s="12" t="str">
        <f t="shared" si="42"/>
        <v/>
      </c>
      <c r="F209" s="67" t="str">
        <f t="shared" si="40"/>
        <v/>
      </c>
    </row>
    <row r="210" spans="1:6" x14ac:dyDescent="0.2">
      <c r="A210" s="7"/>
      <c r="B210" s="12"/>
      <c r="C210" s="12">
        <f t="shared" si="41"/>
        <v>0</v>
      </c>
      <c r="D210" s="12" t="str">
        <f t="shared" si="42"/>
        <v/>
      </c>
      <c r="F210" s="67" t="str">
        <f t="shared" si="40"/>
        <v/>
      </c>
    </row>
    <row r="211" spans="1:6" x14ac:dyDescent="0.2">
      <c r="A211" s="7"/>
      <c r="B211" s="12"/>
      <c r="C211" s="12">
        <f t="shared" si="41"/>
        <v>0</v>
      </c>
      <c r="D211" s="12" t="str">
        <f t="shared" si="42"/>
        <v/>
      </c>
      <c r="F211" s="67" t="str">
        <f t="shared" si="40"/>
        <v/>
      </c>
    </row>
    <row r="212" spans="1:6" x14ac:dyDescent="0.2">
      <c r="A212" s="7"/>
      <c r="B212" s="12"/>
      <c r="C212" s="12">
        <f t="shared" si="41"/>
        <v>0</v>
      </c>
      <c r="D212" s="12" t="str">
        <f t="shared" si="42"/>
        <v/>
      </c>
      <c r="F212" s="67" t="str">
        <f t="shared" si="40"/>
        <v/>
      </c>
    </row>
    <row r="213" spans="1:6" x14ac:dyDescent="0.2">
      <c r="A213" s="7"/>
      <c r="B213" s="12"/>
      <c r="C213" s="12">
        <f t="shared" si="41"/>
        <v>0</v>
      </c>
      <c r="D213" s="12" t="str">
        <f t="shared" si="42"/>
        <v/>
      </c>
      <c r="F213" s="67" t="str">
        <f t="shared" si="40"/>
        <v/>
      </c>
    </row>
    <row r="214" spans="1:6" x14ac:dyDescent="0.2">
      <c r="A214" s="7"/>
      <c r="B214" s="12"/>
      <c r="C214" s="12">
        <f t="shared" si="41"/>
        <v>0</v>
      </c>
      <c r="D214" s="12" t="str">
        <f t="shared" si="42"/>
        <v/>
      </c>
      <c r="F214" s="67" t="str">
        <f t="shared" si="40"/>
        <v/>
      </c>
    </row>
    <row r="215" spans="1:6" x14ac:dyDescent="0.2">
      <c r="A215" s="7"/>
      <c r="B215" s="12"/>
      <c r="C215" s="12">
        <f t="shared" si="41"/>
        <v>0</v>
      </c>
      <c r="D215" s="12" t="str">
        <f t="shared" si="42"/>
        <v/>
      </c>
      <c r="F215" s="67" t="str">
        <f t="shared" si="40"/>
        <v/>
      </c>
    </row>
    <row r="216" spans="1:6" x14ac:dyDescent="0.2">
      <c r="A216" s="7"/>
      <c r="B216" s="12"/>
      <c r="C216" s="12">
        <f t="shared" si="41"/>
        <v>0</v>
      </c>
      <c r="D216" s="12" t="str">
        <f t="shared" si="42"/>
        <v/>
      </c>
      <c r="F216" s="67" t="str">
        <f t="shared" si="40"/>
        <v/>
      </c>
    </row>
    <row r="217" spans="1:6" x14ac:dyDescent="0.2">
      <c r="A217" s="7"/>
      <c r="B217" s="12"/>
      <c r="C217" s="12">
        <f t="shared" si="41"/>
        <v>0</v>
      </c>
      <c r="D217" s="12" t="str">
        <f t="shared" si="42"/>
        <v/>
      </c>
      <c r="F217" s="67" t="str">
        <f t="shared" si="40"/>
        <v/>
      </c>
    </row>
    <row r="218" spans="1:6" x14ac:dyDescent="0.2">
      <c r="A218" s="7"/>
      <c r="B218" s="12"/>
      <c r="C218" s="12">
        <f t="shared" si="41"/>
        <v>0</v>
      </c>
      <c r="D218" s="12" t="str">
        <f t="shared" si="42"/>
        <v/>
      </c>
      <c r="F218" s="67" t="str">
        <f t="shared" si="40"/>
        <v/>
      </c>
    </row>
    <row r="219" spans="1:6" x14ac:dyDescent="0.2">
      <c r="A219" s="7"/>
      <c r="B219" s="12"/>
      <c r="C219" s="12">
        <f t="shared" si="41"/>
        <v>0</v>
      </c>
      <c r="D219" s="12" t="str">
        <f t="shared" si="42"/>
        <v/>
      </c>
      <c r="F219" s="67" t="str">
        <f t="shared" si="40"/>
        <v/>
      </c>
    </row>
    <row r="220" spans="1:6" x14ac:dyDescent="0.2">
      <c r="A220" s="7"/>
      <c r="B220" s="12"/>
      <c r="C220" s="12">
        <f t="shared" si="41"/>
        <v>0</v>
      </c>
      <c r="D220" s="12" t="str">
        <f t="shared" si="42"/>
        <v/>
      </c>
      <c r="F220" s="67" t="str">
        <f t="shared" si="40"/>
        <v/>
      </c>
    </row>
    <row r="221" spans="1:6" x14ac:dyDescent="0.2">
      <c r="A221" s="7"/>
      <c r="B221" s="12"/>
      <c r="C221" s="12">
        <f t="shared" si="41"/>
        <v>0</v>
      </c>
      <c r="D221" s="12" t="str">
        <f t="shared" si="42"/>
        <v/>
      </c>
      <c r="F221" s="67" t="str">
        <f t="shared" si="40"/>
        <v/>
      </c>
    </row>
    <row r="222" spans="1:6" x14ac:dyDescent="0.2">
      <c r="A222" s="7"/>
      <c r="B222" s="12"/>
      <c r="C222" s="12">
        <f t="shared" si="41"/>
        <v>0</v>
      </c>
      <c r="D222" s="12" t="str">
        <f t="shared" si="42"/>
        <v/>
      </c>
      <c r="F222" s="67" t="str">
        <f t="shared" si="40"/>
        <v/>
      </c>
    </row>
    <row r="223" spans="1:6" x14ac:dyDescent="0.2">
      <c r="A223" s="7"/>
      <c r="B223" s="12"/>
      <c r="C223" s="12">
        <f t="shared" si="41"/>
        <v>0</v>
      </c>
      <c r="D223" s="12" t="str">
        <f t="shared" si="42"/>
        <v/>
      </c>
      <c r="F223" s="67" t="str">
        <f t="shared" si="40"/>
        <v/>
      </c>
    </row>
    <row r="224" spans="1:6" x14ac:dyDescent="0.2">
      <c r="A224" s="7"/>
      <c r="B224" s="12"/>
      <c r="C224" s="12">
        <f t="shared" si="41"/>
        <v>0</v>
      </c>
      <c r="D224" s="12" t="str">
        <f t="shared" si="42"/>
        <v/>
      </c>
      <c r="F224" s="67" t="str">
        <f t="shared" si="40"/>
        <v/>
      </c>
    </row>
    <row r="225" spans="1:6" x14ac:dyDescent="0.2">
      <c r="A225" s="7"/>
      <c r="B225" s="12"/>
      <c r="C225" s="12">
        <f t="shared" si="41"/>
        <v>0</v>
      </c>
      <c r="D225" s="12" t="str">
        <f t="shared" si="42"/>
        <v/>
      </c>
      <c r="F225" s="67" t="str">
        <f t="shared" si="40"/>
        <v/>
      </c>
    </row>
    <row r="226" spans="1:6" x14ac:dyDescent="0.2">
      <c r="A226" s="7"/>
      <c r="B226" s="12"/>
      <c r="C226" s="12">
        <f t="shared" si="41"/>
        <v>0</v>
      </c>
      <c r="D226" s="12" t="str">
        <f t="shared" si="42"/>
        <v/>
      </c>
      <c r="F226" s="67" t="str">
        <f t="shared" si="40"/>
        <v/>
      </c>
    </row>
    <row r="227" spans="1:6" x14ac:dyDescent="0.2">
      <c r="A227" s="7"/>
      <c r="B227" s="12"/>
      <c r="C227" s="12">
        <f t="shared" si="41"/>
        <v>0</v>
      </c>
      <c r="D227" s="12" t="str">
        <f t="shared" si="42"/>
        <v/>
      </c>
      <c r="F227" s="67" t="str">
        <f t="shared" si="40"/>
        <v/>
      </c>
    </row>
    <row r="228" spans="1:6" x14ac:dyDescent="0.2">
      <c r="A228" s="7"/>
      <c r="B228" s="12"/>
      <c r="C228" s="12">
        <f t="shared" si="41"/>
        <v>0</v>
      </c>
      <c r="D228" s="12" t="str">
        <f t="shared" si="42"/>
        <v/>
      </c>
      <c r="F228" s="67" t="str">
        <f t="shared" si="40"/>
        <v/>
      </c>
    </row>
    <row r="229" spans="1:6" x14ac:dyDescent="0.2">
      <c r="A229" s="7"/>
      <c r="B229" s="12"/>
      <c r="C229" s="12">
        <f t="shared" si="41"/>
        <v>0</v>
      </c>
      <c r="D229" s="12" t="str">
        <f t="shared" si="42"/>
        <v/>
      </c>
      <c r="F229" s="67" t="str">
        <f t="shared" si="40"/>
        <v/>
      </c>
    </row>
    <row r="230" spans="1:6" x14ac:dyDescent="0.2">
      <c r="A230" s="7"/>
      <c r="B230" s="12"/>
      <c r="C230" s="12">
        <f t="shared" si="41"/>
        <v>0</v>
      </c>
      <c r="D230" s="12" t="str">
        <f t="shared" si="42"/>
        <v/>
      </c>
      <c r="F230" s="67" t="str">
        <f t="shared" ref="F230:F290" si="43">IF((E230="Ja/Nein"),"",IF(AND(D230=3,E230="Ja"),10,IF(AND(D230=2,E230="Ja"),5,IF(AND(D230=1,E230="Ja"),1,IF(AND(D230="",E230="Ja"),"",IF(AND(D230="",E230="Nein"),"Ausschluss",IF(AND(D230="",E230=""),"",0)))))))</f>
        <v/>
      </c>
    </row>
    <row r="231" spans="1:6" x14ac:dyDescent="0.2">
      <c r="B231" s="12"/>
      <c r="C231" s="12">
        <f t="shared" si="41"/>
        <v>0</v>
      </c>
      <c r="D231" s="12" t="str">
        <f t="shared" si="42"/>
        <v/>
      </c>
      <c r="F231" s="67" t="str">
        <f t="shared" si="43"/>
        <v/>
      </c>
    </row>
    <row r="232" spans="1:6" x14ac:dyDescent="0.2">
      <c r="B232" s="12"/>
      <c r="C232" s="12">
        <f t="shared" si="41"/>
        <v>0</v>
      </c>
      <c r="D232" s="12" t="str">
        <f t="shared" si="42"/>
        <v/>
      </c>
      <c r="F232" s="67" t="str">
        <f t="shared" si="43"/>
        <v/>
      </c>
    </row>
    <row r="233" spans="1:6" x14ac:dyDescent="0.2">
      <c r="B233" s="12"/>
      <c r="C233" s="12">
        <f t="shared" si="41"/>
        <v>0</v>
      </c>
      <c r="D233" s="12" t="str">
        <f t="shared" si="42"/>
        <v/>
      </c>
      <c r="F233" s="67" t="str">
        <f t="shared" si="43"/>
        <v/>
      </c>
    </row>
    <row r="234" spans="1:6" x14ac:dyDescent="0.2">
      <c r="B234" s="12"/>
      <c r="C234" s="12">
        <f t="shared" si="41"/>
        <v>0</v>
      </c>
      <c r="D234" s="12" t="str">
        <f t="shared" si="42"/>
        <v/>
      </c>
      <c r="F234" s="67" t="str">
        <f t="shared" si="43"/>
        <v/>
      </c>
    </row>
    <row r="235" spans="1:6" x14ac:dyDescent="0.2">
      <c r="B235" s="12"/>
      <c r="C235" s="12">
        <f t="shared" si="41"/>
        <v>0</v>
      </c>
      <c r="D235" s="12" t="str">
        <f t="shared" si="42"/>
        <v/>
      </c>
      <c r="F235" s="67" t="str">
        <f t="shared" si="43"/>
        <v/>
      </c>
    </row>
    <row r="236" spans="1:6" x14ac:dyDescent="0.2">
      <c r="B236" s="12"/>
      <c r="C236" s="12">
        <f t="shared" si="41"/>
        <v>0</v>
      </c>
      <c r="D236" s="12" t="str">
        <f t="shared" si="42"/>
        <v/>
      </c>
      <c r="F236" s="67" t="str">
        <f t="shared" si="43"/>
        <v/>
      </c>
    </row>
    <row r="237" spans="1:6" x14ac:dyDescent="0.2">
      <c r="B237" s="12"/>
      <c r="C237" s="12">
        <f t="shared" si="41"/>
        <v>0</v>
      </c>
      <c r="D237" s="12" t="str">
        <f t="shared" si="42"/>
        <v/>
      </c>
      <c r="F237" s="67" t="str">
        <f t="shared" si="43"/>
        <v/>
      </c>
    </row>
    <row r="238" spans="1:6" x14ac:dyDescent="0.2">
      <c r="B238" s="12"/>
      <c r="C238" s="12">
        <f t="shared" si="41"/>
        <v>0</v>
      </c>
      <c r="D238" s="12" t="str">
        <f t="shared" si="42"/>
        <v/>
      </c>
      <c r="F238" s="67" t="str">
        <f t="shared" si="43"/>
        <v/>
      </c>
    </row>
    <row r="239" spans="1:6" x14ac:dyDescent="0.2">
      <c r="B239" s="12"/>
      <c r="C239" s="12">
        <f t="shared" si="41"/>
        <v>0</v>
      </c>
      <c r="D239" s="12" t="str">
        <f t="shared" si="42"/>
        <v/>
      </c>
      <c r="F239" s="67" t="str">
        <f t="shared" si="43"/>
        <v/>
      </c>
    </row>
    <row r="240" spans="1:6" x14ac:dyDescent="0.2">
      <c r="B240" s="12"/>
      <c r="C240" s="12">
        <f t="shared" si="41"/>
        <v>0</v>
      </c>
      <c r="D240" s="12" t="str">
        <f t="shared" si="42"/>
        <v/>
      </c>
      <c r="F240" s="67" t="str">
        <f t="shared" si="43"/>
        <v/>
      </c>
    </row>
    <row r="241" spans="2:6" x14ac:dyDescent="0.2">
      <c r="B241" s="12"/>
      <c r="C241" s="12">
        <f t="shared" si="41"/>
        <v>0</v>
      </c>
      <c r="D241" s="12" t="str">
        <f t="shared" si="42"/>
        <v/>
      </c>
      <c r="F241" s="67" t="str">
        <f t="shared" si="43"/>
        <v/>
      </c>
    </row>
    <row r="242" spans="2:6" x14ac:dyDescent="0.2">
      <c r="B242" s="12"/>
      <c r="C242" s="12">
        <f t="shared" si="41"/>
        <v>0</v>
      </c>
      <c r="D242" s="12" t="str">
        <f t="shared" si="42"/>
        <v/>
      </c>
      <c r="F242" s="67" t="str">
        <f t="shared" si="43"/>
        <v/>
      </c>
    </row>
    <row r="243" spans="2:6" x14ac:dyDescent="0.2">
      <c r="B243" s="12"/>
      <c r="C243" s="12">
        <f t="shared" si="41"/>
        <v>0</v>
      </c>
      <c r="D243" s="12" t="str">
        <f t="shared" si="42"/>
        <v/>
      </c>
      <c r="F243" s="67" t="str">
        <f t="shared" si="43"/>
        <v/>
      </c>
    </row>
    <row r="244" spans="2:6" x14ac:dyDescent="0.2">
      <c r="B244" s="12"/>
      <c r="C244" s="12">
        <f t="shared" si="41"/>
        <v>0</v>
      </c>
      <c r="D244" s="12" t="str">
        <f t="shared" si="42"/>
        <v/>
      </c>
      <c r="F244" s="67" t="str">
        <f t="shared" si="43"/>
        <v/>
      </c>
    </row>
    <row r="245" spans="2:6" x14ac:dyDescent="0.2">
      <c r="B245" s="12"/>
      <c r="C245" s="12">
        <f t="shared" si="41"/>
        <v>0</v>
      </c>
      <c r="D245" s="12" t="str">
        <f t="shared" si="42"/>
        <v/>
      </c>
      <c r="F245" s="67" t="str">
        <f t="shared" si="43"/>
        <v/>
      </c>
    </row>
    <row r="246" spans="2:6" x14ac:dyDescent="0.2">
      <c r="B246" s="12"/>
      <c r="C246" s="12">
        <f t="shared" si="41"/>
        <v>0</v>
      </c>
      <c r="D246" s="12" t="str">
        <f t="shared" si="42"/>
        <v/>
      </c>
      <c r="F246" s="67" t="str">
        <f t="shared" si="43"/>
        <v/>
      </c>
    </row>
    <row r="247" spans="2:6" x14ac:dyDescent="0.2">
      <c r="B247" s="12"/>
      <c r="C247" s="12">
        <f t="shared" si="41"/>
        <v>0</v>
      </c>
      <c r="D247" s="12" t="str">
        <f t="shared" si="42"/>
        <v/>
      </c>
      <c r="F247" s="67" t="str">
        <f t="shared" si="43"/>
        <v/>
      </c>
    </row>
    <row r="248" spans="2:6" x14ac:dyDescent="0.2">
      <c r="B248" s="12"/>
      <c r="C248" s="12">
        <f t="shared" si="41"/>
        <v>0</v>
      </c>
      <c r="D248" s="12" t="str">
        <f t="shared" si="42"/>
        <v/>
      </c>
      <c r="F248" s="67" t="str">
        <f t="shared" si="43"/>
        <v/>
      </c>
    </row>
    <row r="249" spans="2:6" x14ac:dyDescent="0.2">
      <c r="B249" s="12"/>
      <c r="C249" s="12">
        <f t="shared" ref="C249:C312" si="44">B249</f>
        <v>0</v>
      </c>
      <c r="D249" s="12" t="str">
        <f t="shared" ref="D249:D312" si="45">IF(B249="BW",$J$2:$J$4,"")</f>
        <v/>
      </c>
      <c r="F249" s="67" t="str">
        <f t="shared" si="43"/>
        <v/>
      </c>
    </row>
    <row r="250" spans="2:6" x14ac:dyDescent="0.2">
      <c r="B250" s="12"/>
      <c r="C250" s="12">
        <f t="shared" si="44"/>
        <v>0</v>
      </c>
      <c r="D250" s="12" t="str">
        <f t="shared" si="45"/>
        <v/>
      </c>
      <c r="F250" s="67" t="str">
        <f t="shared" si="43"/>
        <v/>
      </c>
    </row>
    <row r="251" spans="2:6" x14ac:dyDescent="0.2">
      <c r="B251" s="12"/>
      <c r="C251" s="12">
        <f t="shared" si="44"/>
        <v>0</v>
      </c>
      <c r="D251" s="12" t="str">
        <f t="shared" si="45"/>
        <v/>
      </c>
      <c r="F251" s="67" t="str">
        <f t="shared" si="43"/>
        <v/>
      </c>
    </row>
    <row r="252" spans="2:6" x14ac:dyDescent="0.2">
      <c r="B252" s="12"/>
      <c r="C252" s="12">
        <f t="shared" si="44"/>
        <v>0</v>
      </c>
      <c r="D252" s="12" t="str">
        <f t="shared" si="45"/>
        <v/>
      </c>
      <c r="F252" s="67" t="str">
        <f t="shared" si="43"/>
        <v/>
      </c>
    </row>
    <row r="253" spans="2:6" x14ac:dyDescent="0.2">
      <c r="B253" s="12"/>
      <c r="C253" s="12">
        <f t="shared" si="44"/>
        <v>0</v>
      </c>
      <c r="D253" s="12" t="str">
        <f t="shared" si="45"/>
        <v/>
      </c>
      <c r="F253" s="67" t="str">
        <f t="shared" si="43"/>
        <v/>
      </c>
    </row>
    <row r="254" spans="2:6" x14ac:dyDescent="0.2">
      <c r="B254" s="12"/>
      <c r="C254" s="12">
        <f t="shared" si="44"/>
        <v>0</v>
      </c>
      <c r="D254" s="12" t="str">
        <f t="shared" si="45"/>
        <v/>
      </c>
      <c r="F254" s="67" t="str">
        <f t="shared" si="43"/>
        <v/>
      </c>
    </row>
    <row r="255" spans="2:6" x14ac:dyDescent="0.2">
      <c r="B255" s="12"/>
      <c r="C255" s="12">
        <f t="shared" si="44"/>
        <v>0</v>
      </c>
      <c r="D255" s="12" t="str">
        <f t="shared" si="45"/>
        <v/>
      </c>
      <c r="F255" s="67" t="str">
        <f t="shared" si="43"/>
        <v/>
      </c>
    </row>
    <row r="256" spans="2:6" x14ac:dyDescent="0.2">
      <c r="B256" s="12"/>
      <c r="C256" s="12">
        <f t="shared" si="44"/>
        <v>0</v>
      </c>
      <c r="D256" s="12" t="str">
        <f t="shared" si="45"/>
        <v/>
      </c>
      <c r="F256" s="67" t="str">
        <f t="shared" si="43"/>
        <v/>
      </c>
    </row>
    <row r="257" spans="2:6" x14ac:dyDescent="0.2">
      <c r="B257" s="12"/>
      <c r="C257" s="12">
        <f t="shared" si="44"/>
        <v>0</v>
      </c>
      <c r="D257" s="12" t="str">
        <f t="shared" si="45"/>
        <v/>
      </c>
      <c r="F257" s="67" t="str">
        <f t="shared" si="43"/>
        <v/>
      </c>
    </row>
    <row r="258" spans="2:6" x14ac:dyDescent="0.2">
      <c r="B258" s="12"/>
      <c r="C258" s="12">
        <f t="shared" si="44"/>
        <v>0</v>
      </c>
      <c r="D258" s="12" t="str">
        <f t="shared" si="45"/>
        <v/>
      </c>
      <c r="F258" s="67" t="str">
        <f t="shared" si="43"/>
        <v/>
      </c>
    </row>
    <row r="259" spans="2:6" x14ac:dyDescent="0.2">
      <c r="B259" s="12"/>
      <c r="C259" s="12">
        <f t="shared" si="44"/>
        <v>0</v>
      </c>
      <c r="D259" s="12" t="str">
        <f t="shared" si="45"/>
        <v/>
      </c>
      <c r="F259" s="67" t="str">
        <f t="shared" si="43"/>
        <v/>
      </c>
    </row>
    <row r="260" spans="2:6" x14ac:dyDescent="0.2">
      <c r="B260" s="12"/>
      <c r="C260" s="12">
        <f t="shared" si="44"/>
        <v>0</v>
      </c>
      <c r="D260" s="12" t="str">
        <f t="shared" si="45"/>
        <v/>
      </c>
      <c r="F260" s="67" t="str">
        <f t="shared" si="43"/>
        <v/>
      </c>
    </row>
    <row r="261" spans="2:6" x14ac:dyDescent="0.2">
      <c r="B261" s="12"/>
      <c r="C261" s="12">
        <f t="shared" si="44"/>
        <v>0</v>
      </c>
      <c r="D261" s="12" t="str">
        <f t="shared" si="45"/>
        <v/>
      </c>
      <c r="F261" s="67" t="str">
        <f t="shared" si="43"/>
        <v/>
      </c>
    </row>
    <row r="262" spans="2:6" x14ac:dyDescent="0.2">
      <c r="B262" s="12"/>
      <c r="C262" s="12">
        <f t="shared" si="44"/>
        <v>0</v>
      </c>
      <c r="D262" s="12" t="str">
        <f t="shared" si="45"/>
        <v/>
      </c>
      <c r="F262" s="67" t="str">
        <f t="shared" si="43"/>
        <v/>
      </c>
    </row>
    <row r="263" spans="2:6" x14ac:dyDescent="0.2">
      <c r="B263" s="12"/>
      <c r="C263" s="12">
        <f t="shared" si="44"/>
        <v>0</v>
      </c>
      <c r="D263" s="12" t="str">
        <f t="shared" si="45"/>
        <v/>
      </c>
      <c r="F263" s="67" t="str">
        <f t="shared" si="43"/>
        <v/>
      </c>
    </row>
    <row r="264" spans="2:6" x14ac:dyDescent="0.2">
      <c r="B264" s="12"/>
      <c r="C264" s="12">
        <f t="shared" si="44"/>
        <v>0</v>
      </c>
      <c r="D264" s="12" t="str">
        <f t="shared" si="45"/>
        <v/>
      </c>
      <c r="F264" s="67" t="str">
        <f t="shared" si="43"/>
        <v/>
      </c>
    </row>
    <row r="265" spans="2:6" x14ac:dyDescent="0.2">
      <c r="B265" s="12"/>
      <c r="C265" s="12">
        <f t="shared" si="44"/>
        <v>0</v>
      </c>
      <c r="D265" s="12" t="str">
        <f t="shared" si="45"/>
        <v/>
      </c>
      <c r="F265" s="67" t="str">
        <f t="shared" si="43"/>
        <v/>
      </c>
    </row>
    <row r="266" spans="2:6" x14ac:dyDescent="0.2">
      <c r="B266" s="12"/>
      <c r="C266" s="12">
        <f t="shared" si="44"/>
        <v>0</v>
      </c>
      <c r="D266" s="12" t="str">
        <f t="shared" si="45"/>
        <v/>
      </c>
      <c r="F266" s="67" t="str">
        <f t="shared" si="43"/>
        <v/>
      </c>
    </row>
    <row r="267" spans="2:6" x14ac:dyDescent="0.2">
      <c r="B267" s="12"/>
      <c r="C267" s="12">
        <f t="shared" si="44"/>
        <v>0</v>
      </c>
      <c r="D267" s="12" t="str">
        <f t="shared" si="45"/>
        <v/>
      </c>
      <c r="F267" s="67" t="str">
        <f t="shared" si="43"/>
        <v/>
      </c>
    </row>
    <row r="268" spans="2:6" x14ac:dyDescent="0.2">
      <c r="B268" s="12"/>
      <c r="C268" s="12">
        <f t="shared" si="44"/>
        <v>0</v>
      </c>
      <c r="D268" s="12" t="str">
        <f t="shared" si="45"/>
        <v/>
      </c>
      <c r="F268" s="67" t="str">
        <f t="shared" si="43"/>
        <v/>
      </c>
    </row>
    <row r="269" spans="2:6" x14ac:dyDescent="0.2">
      <c r="B269" s="12"/>
      <c r="C269" s="12">
        <f t="shared" si="44"/>
        <v>0</v>
      </c>
      <c r="D269" s="12" t="str">
        <f t="shared" si="45"/>
        <v/>
      </c>
      <c r="F269" s="67" t="str">
        <f t="shared" si="43"/>
        <v/>
      </c>
    </row>
    <row r="270" spans="2:6" x14ac:dyDescent="0.2">
      <c r="B270" s="12"/>
      <c r="C270" s="12">
        <f t="shared" si="44"/>
        <v>0</v>
      </c>
      <c r="D270" s="12" t="str">
        <f t="shared" si="45"/>
        <v/>
      </c>
      <c r="F270" s="67" t="str">
        <f t="shared" si="43"/>
        <v/>
      </c>
    </row>
    <row r="271" spans="2:6" x14ac:dyDescent="0.2">
      <c r="B271" s="12"/>
      <c r="C271" s="12">
        <f t="shared" si="44"/>
        <v>0</v>
      </c>
      <c r="D271" s="12" t="str">
        <f t="shared" si="45"/>
        <v/>
      </c>
      <c r="F271" s="67" t="str">
        <f t="shared" si="43"/>
        <v/>
      </c>
    </row>
    <row r="272" spans="2:6" x14ac:dyDescent="0.2">
      <c r="B272" s="12"/>
      <c r="C272" s="12">
        <f t="shared" si="44"/>
        <v>0</v>
      </c>
      <c r="D272" s="12" t="str">
        <f t="shared" si="45"/>
        <v/>
      </c>
      <c r="F272" s="67" t="str">
        <f t="shared" si="43"/>
        <v/>
      </c>
    </row>
    <row r="273" spans="2:6" x14ac:dyDescent="0.2">
      <c r="B273" s="12"/>
      <c r="C273" s="12">
        <f t="shared" si="44"/>
        <v>0</v>
      </c>
      <c r="D273" s="12" t="str">
        <f t="shared" si="45"/>
        <v/>
      </c>
      <c r="F273" s="67" t="str">
        <f t="shared" si="43"/>
        <v/>
      </c>
    </row>
    <row r="274" spans="2:6" x14ac:dyDescent="0.2">
      <c r="B274" s="12"/>
      <c r="C274" s="12">
        <f t="shared" si="44"/>
        <v>0</v>
      </c>
      <c r="D274" s="12" t="str">
        <f t="shared" si="45"/>
        <v/>
      </c>
      <c r="F274" s="67" t="str">
        <f t="shared" si="43"/>
        <v/>
      </c>
    </row>
    <row r="275" spans="2:6" x14ac:dyDescent="0.2">
      <c r="B275" s="12"/>
      <c r="C275" s="12">
        <f t="shared" si="44"/>
        <v>0</v>
      </c>
      <c r="D275" s="12" t="str">
        <f t="shared" si="45"/>
        <v/>
      </c>
      <c r="F275" s="67" t="str">
        <f t="shared" si="43"/>
        <v/>
      </c>
    </row>
    <row r="276" spans="2:6" x14ac:dyDescent="0.2">
      <c r="B276" s="12"/>
      <c r="C276" s="12">
        <f t="shared" si="44"/>
        <v>0</v>
      </c>
      <c r="D276" s="12" t="str">
        <f t="shared" si="45"/>
        <v/>
      </c>
      <c r="F276" s="67" t="str">
        <f t="shared" si="43"/>
        <v/>
      </c>
    </row>
    <row r="277" spans="2:6" x14ac:dyDescent="0.2">
      <c r="B277" s="12"/>
      <c r="C277" s="12">
        <f t="shared" si="44"/>
        <v>0</v>
      </c>
      <c r="D277" s="12" t="str">
        <f t="shared" si="45"/>
        <v/>
      </c>
      <c r="F277" s="67" t="str">
        <f t="shared" si="43"/>
        <v/>
      </c>
    </row>
    <row r="278" spans="2:6" x14ac:dyDescent="0.2">
      <c r="B278" s="12"/>
      <c r="C278" s="12">
        <f t="shared" si="44"/>
        <v>0</v>
      </c>
      <c r="D278" s="12" t="str">
        <f t="shared" si="45"/>
        <v/>
      </c>
      <c r="F278" s="67" t="str">
        <f t="shared" si="43"/>
        <v/>
      </c>
    </row>
    <row r="279" spans="2:6" x14ac:dyDescent="0.2">
      <c r="B279" s="12"/>
      <c r="C279" s="12">
        <f t="shared" si="44"/>
        <v>0</v>
      </c>
      <c r="D279" s="12" t="str">
        <f t="shared" si="45"/>
        <v/>
      </c>
      <c r="F279" s="67" t="str">
        <f t="shared" si="43"/>
        <v/>
      </c>
    </row>
    <row r="280" spans="2:6" x14ac:dyDescent="0.2">
      <c r="B280" s="12"/>
      <c r="C280" s="12">
        <f t="shared" si="44"/>
        <v>0</v>
      </c>
      <c r="D280" s="12" t="str">
        <f t="shared" si="45"/>
        <v/>
      </c>
      <c r="F280" s="67" t="str">
        <f t="shared" si="43"/>
        <v/>
      </c>
    </row>
    <row r="281" spans="2:6" x14ac:dyDescent="0.2">
      <c r="B281" s="12"/>
      <c r="C281" s="12">
        <f t="shared" si="44"/>
        <v>0</v>
      </c>
      <c r="D281" s="12" t="str">
        <f t="shared" si="45"/>
        <v/>
      </c>
      <c r="F281" s="67" t="str">
        <f t="shared" si="43"/>
        <v/>
      </c>
    </row>
    <row r="282" spans="2:6" x14ac:dyDescent="0.2">
      <c r="B282" s="12"/>
      <c r="C282" s="12">
        <f t="shared" si="44"/>
        <v>0</v>
      </c>
      <c r="D282" s="12" t="str">
        <f t="shared" si="45"/>
        <v/>
      </c>
      <c r="F282" s="67" t="str">
        <f t="shared" si="43"/>
        <v/>
      </c>
    </row>
    <row r="283" spans="2:6" x14ac:dyDescent="0.2">
      <c r="B283" s="12"/>
      <c r="C283" s="12">
        <f t="shared" si="44"/>
        <v>0</v>
      </c>
      <c r="D283" s="12" t="str">
        <f t="shared" si="45"/>
        <v/>
      </c>
      <c r="F283" s="67" t="str">
        <f t="shared" si="43"/>
        <v/>
      </c>
    </row>
    <row r="284" spans="2:6" x14ac:dyDescent="0.2">
      <c r="B284" s="12"/>
      <c r="C284" s="12">
        <f t="shared" si="44"/>
        <v>0</v>
      </c>
      <c r="D284" s="12" t="str">
        <f t="shared" si="45"/>
        <v/>
      </c>
      <c r="F284" s="67" t="str">
        <f t="shared" si="43"/>
        <v/>
      </c>
    </row>
    <row r="285" spans="2:6" x14ac:dyDescent="0.2">
      <c r="B285" s="12"/>
      <c r="C285" s="12">
        <f t="shared" si="44"/>
        <v>0</v>
      </c>
      <c r="D285" s="12" t="str">
        <f t="shared" si="45"/>
        <v/>
      </c>
      <c r="F285" s="67" t="str">
        <f t="shared" si="43"/>
        <v/>
      </c>
    </row>
    <row r="286" spans="2:6" x14ac:dyDescent="0.2">
      <c r="B286" s="12"/>
      <c r="C286" s="12">
        <f t="shared" si="44"/>
        <v>0</v>
      </c>
      <c r="D286" s="12" t="str">
        <f t="shared" si="45"/>
        <v/>
      </c>
      <c r="F286" s="67" t="str">
        <f t="shared" si="43"/>
        <v/>
      </c>
    </row>
    <row r="287" spans="2:6" x14ac:dyDescent="0.2">
      <c r="B287" s="12"/>
      <c r="C287" s="12">
        <f t="shared" si="44"/>
        <v>0</v>
      </c>
      <c r="D287" s="12" t="str">
        <f t="shared" si="45"/>
        <v/>
      </c>
      <c r="F287" s="67" t="str">
        <f t="shared" si="43"/>
        <v/>
      </c>
    </row>
    <row r="288" spans="2:6" x14ac:dyDescent="0.2">
      <c r="B288" s="12"/>
      <c r="C288" s="12">
        <f t="shared" si="44"/>
        <v>0</v>
      </c>
      <c r="D288" s="12" t="str">
        <f t="shared" si="45"/>
        <v/>
      </c>
      <c r="F288" s="67" t="str">
        <f t="shared" si="43"/>
        <v/>
      </c>
    </row>
    <row r="289" spans="2:6" x14ac:dyDescent="0.2">
      <c r="B289" s="12"/>
      <c r="C289" s="12">
        <f t="shared" si="44"/>
        <v>0</v>
      </c>
      <c r="D289" s="12" t="str">
        <f t="shared" si="45"/>
        <v/>
      </c>
      <c r="F289" s="67" t="str">
        <f t="shared" si="43"/>
        <v/>
      </c>
    </row>
    <row r="290" spans="2:6" x14ac:dyDescent="0.2">
      <c r="B290" s="12"/>
      <c r="C290" s="12">
        <f t="shared" si="44"/>
        <v>0</v>
      </c>
      <c r="D290" s="12" t="str">
        <f t="shared" si="45"/>
        <v/>
      </c>
      <c r="F290" s="67" t="str">
        <f t="shared" si="43"/>
        <v/>
      </c>
    </row>
    <row r="291" spans="2:6" x14ac:dyDescent="0.2">
      <c r="B291" s="12"/>
      <c r="C291" s="12">
        <f t="shared" si="44"/>
        <v>0</v>
      </c>
      <c r="D291" s="12" t="str">
        <f t="shared" si="45"/>
        <v/>
      </c>
    </row>
    <row r="292" spans="2:6" x14ac:dyDescent="0.2">
      <c r="B292" s="12"/>
      <c r="C292" s="12">
        <f t="shared" si="44"/>
        <v>0</v>
      </c>
      <c r="D292" s="12" t="str">
        <f t="shared" si="45"/>
        <v/>
      </c>
    </row>
    <row r="293" spans="2:6" x14ac:dyDescent="0.2">
      <c r="B293" s="12"/>
      <c r="C293" s="12">
        <f t="shared" si="44"/>
        <v>0</v>
      </c>
      <c r="D293" s="12" t="str">
        <f t="shared" si="45"/>
        <v/>
      </c>
    </row>
    <row r="294" spans="2:6" x14ac:dyDescent="0.2">
      <c r="B294" s="12"/>
      <c r="C294" s="12">
        <f t="shared" si="44"/>
        <v>0</v>
      </c>
      <c r="D294" s="12" t="str">
        <f t="shared" si="45"/>
        <v/>
      </c>
    </row>
    <row r="295" spans="2:6" x14ac:dyDescent="0.2">
      <c r="B295" s="12"/>
      <c r="C295" s="12">
        <f t="shared" si="44"/>
        <v>0</v>
      </c>
      <c r="D295" s="12" t="str">
        <f t="shared" si="45"/>
        <v/>
      </c>
    </row>
    <row r="296" spans="2:6" x14ac:dyDescent="0.2">
      <c r="B296" s="12"/>
      <c r="C296" s="12">
        <f t="shared" si="44"/>
        <v>0</v>
      </c>
      <c r="D296" s="12" t="str">
        <f t="shared" si="45"/>
        <v/>
      </c>
    </row>
    <row r="297" spans="2:6" x14ac:dyDescent="0.2">
      <c r="B297" s="12"/>
      <c r="C297" s="12">
        <f t="shared" si="44"/>
        <v>0</v>
      </c>
      <c r="D297" s="12" t="str">
        <f t="shared" si="45"/>
        <v/>
      </c>
    </row>
    <row r="298" spans="2:6" x14ac:dyDescent="0.2">
      <c r="B298" s="12"/>
      <c r="C298" s="12">
        <f t="shared" si="44"/>
        <v>0</v>
      </c>
      <c r="D298" s="12" t="str">
        <f t="shared" si="45"/>
        <v/>
      </c>
    </row>
    <row r="299" spans="2:6" x14ac:dyDescent="0.2">
      <c r="B299" s="12"/>
      <c r="C299" s="12">
        <f t="shared" si="44"/>
        <v>0</v>
      </c>
      <c r="D299" s="12" t="str">
        <f t="shared" si="45"/>
        <v/>
      </c>
    </row>
    <row r="300" spans="2:6" x14ac:dyDescent="0.2">
      <c r="B300" s="12"/>
      <c r="C300" s="12">
        <f t="shared" si="44"/>
        <v>0</v>
      </c>
      <c r="D300" s="12" t="str">
        <f t="shared" si="45"/>
        <v/>
      </c>
    </row>
    <row r="301" spans="2:6" x14ac:dyDescent="0.2">
      <c r="B301" s="12"/>
      <c r="C301" s="12">
        <f t="shared" si="44"/>
        <v>0</v>
      </c>
      <c r="D301" s="12" t="str">
        <f t="shared" si="45"/>
        <v/>
      </c>
    </row>
    <row r="302" spans="2:6" x14ac:dyDescent="0.2">
      <c r="B302" s="12"/>
      <c r="C302" s="12">
        <f t="shared" si="44"/>
        <v>0</v>
      </c>
      <c r="D302" s="12" t="str">
        <f t="shared" si="45"/>
        <v/>
      </c>
    </row>
    <row r="303" spans="2:6" x14ac:dyDescent="0.2">
      <c r="B303" s="12"/>
      <c r="C303" s="12">
        <f t="shared" si="44"/>
        <v>0</v>
      </c>
      <c r="D303" s="12" t="str">
        <f t="shared" si="45"/>
        <v/>
      </c>
    </row>
    <row r="304" spans="2:6" x14ac:dyDescent="0.2">
      <c r="B304" s="12"/>
      <c r="C304" s="12">
        <f t="shared" si="44"/>
        <v>0</v>
      </c>
      <c r="D304" s="12" t="str">
        <f t="shared" si="45"/>
        <v/>
      </c>
    </row>
    <row r="305" spans="2:4" x14ac:dyDescent="0.2">
      <c r="B305" s="12"/>
      <c r="C305" s="12">
        <f t="shared" si="44"/>
        <v>0</v>
      </c>
      <c r="D305" s="12" t="str">
        <f t="shared" si="45"/>
        <v/>
      </c>
    </row>
    <row r="306" spans="2:4" x14ac:dyDescent="0.2">
      <c r="B306" s="12"/>
      <c r="C306" s="12">
        <f t="shared" si="44"/>
        <v>0</v>
      </c>
      <c r="D306" s="12" t="str">
        <f t="shared" si="45"/>
        <v/>
      </c>
    </row>
    <row r="307" spans="2:4" x14ac:dyDescent="0.2">
      <c r="B307" s="12"/>
      <c r="C307" s="12">
        <f t="shared" si="44"/>
        <v>0</v>
      </c>
      <c r="D307" s="12" t="str">
        <f t="shared" si="45"/>
        <v/>
      </c>
    </row>
    <row r="308" spans="2:4" x14ac:dyDescent="0.2">
      <c r="B308" s="12"/>
      <c r="C308" s="12">
        <f t="shared" si="44"/>
        <v>0</v>
      </c>
      <c r="D308" s="12" t="str">
        <f t="shared" si="45"/>
        <v/>
      </c>
    </row>
    <row r="309" spans="2:4" x14ac:dyDescent="0.2">
      <c r="B309" s="12"/>
      <c r="C309" s="12">
        <f t="shared" si="44"/>
        <v>0</v>
      </c>
      <c r="D309" s="12" t="str">
        <f t="shared" si="45"/>
        <v/>
      </c>
    </row>
    <row r="310" spans="2:4" x14ac:dyDescent="0.2">
      <c r="B310" s="12"/>
      <c r="C310" s="12">
        <f t="shared" si="44"/>
        <v>0</v>
      </c>
      <c r="D310" s="12" t="str">
        <f t="shared" si="45"/>
        <v/>
      </c>
    </row>
    <row r="311" spans="2:4" x14ac:dyDescent="0.2">
      <c r="B311" s="12"/>
      <c r="C311" s="12">
        <f t="shared" si="44"/>
        <v>0</v>
      </c>
      <c r="D311" s="12" t="str">
        <f t="shared" si="45"/>
        <v/>
      </c>
    </row>
    <row r="312" spans="2:4" x14ac:dyDescent="0.2">
      <c r="B312" s="12"/>
      <c r="C312" s="12">
        <f t="shared" si="44"/>
        <v>0</v>
      </c>
      <c r="D312" s="12" t="str">
        <f t="shared" si="45"/>
        <v/>
      </c>
    </row>
    <row r="313" spans="2:4" x14ac:dyDescent="0.2">
      <c r="B313" s="12"/>
      <c r="C313" s="12">
        <f t="shared" ref="C313:C376" si="46">B313</f>
        <v>0</v>
      </c>
      <c r="D313" s="12" t="str">
        <f t="shared" ref="D313:D376" si="47">IF(B313="BW",$J$2:$J$4,"")</f>
        <v/>
      </c>
    </row>
    <row r="314" spans="2:4" x14ac:dyDescent="0.2">
      <c r="B314" s="12"/>
      <c r="C314" s="12">
        <f t="shared" si="46"/>
        <v>0</v>
      </c>
      <c r="D314" s="12" t="str">
        <f t="shared" si="47"/>
        <v/>
      </c>
    </row>
    <row r="315" spans="2:4" x14ac:dyDescent="0.2">
      <c r="B315" s="12"/>
      <c r="C315" s="12">
        <f t="shared" si="46"/>
        <v>0</v>
      </c>
      <c r="D315" s="12" t="str">
        <f t="shared" si="47"/>
        <v/>
      </c>
    </row>
    <row r="316" spans="2:4" x14ac:dyDescent="0.2">
      <c r="B316" s="12"/>
      <c r="C316" s="12">
        <f t="shared" si="46"/>
        <v>0</v>
      </c>
      <c r="D316" s="12" t="str">
        <f t="shared" si="47"/>
        <v/>
      </c>
    </row>
    <row r="317" spans="2:4" x14ac:dyDescent="0.2">
      <c r="B317" s="12"/>
      <c r="C317" s="12">
        <f t="shared" si="46"/>
        <v>0</v>
      </c>
      <c r="D317" s="12" t="str">
        <f t="shared" si="47"/>
        <v/>
      </c>
    </row>
    <row r="318" spans="2:4" x14ac:dyDescent="0.2">
      <c r="B318" s="12"/>
      <c r="C318" s="12">
        <f t="shared" si="46"/>
        <v>0</v>
      </c>
      <c r="D318" s="12" t="str">
        <f t="shared" si="47"/>
        <v/>
      </c>
    </row>
    <row r="319" spans="2:4" x14ac:dyDescent="0.2">
      <c r="B319" s="12"/>
      <c r="C319" s="12">
        <f t="shared" si="46"/>
        <v>0</v>
      </c>
      <c r="D319" s="12" t="str">
        <f t="shared" si="47"/>
        <v/>
      </c>
    </row>
    <row r="320" spans="2:4" x14ac:dyDescent="0.2">
      <c r="B320" s="12"/>
      <c r="C320" s="12">
        <f t="shared" si="46"/>
        <v>0</v>
      </c>
      <c r="D320" s="12" t="str">
        <f t="shared" si="47"/>
        <v/>
      </c>
    </row>
    <row r="321" spans="2:4" x14ac:dyDescent="0.2">
      <c r="B321" s="12"/>
      <c r="C321" s="12">
        <f t="shared" si="46"/>
        <v>0</v>
      </c>
      <c r="D321" s="12" t="str">
        <f t="shared" si="47"/>
        <v/>
      </c>
    </row>
    <row r="322" spans="2:4" x14ac:dyDescent="0.2">
      <c r="B322" s="12"/>
      <c r="C322" s="12">
        <f t="shared" si="46"/>
        <v>0</v>
      </c>
      <c r="D322" s="12" t="str">
        <f t="shared" si="47"/>
        <v/>
      </c>
    </row>
    <row r="323" spans="2:4" x14ac:dyDescent="0.2">
      <c r="B323" s="12"/>
      <c r="C323" s="12">
        <f t="shared" si="46"/>
        <v>0</v>
      </c>
      <c r="D323" s="12" t="str">
        <f t="shared" si="47"/>
        <v/>
      </c>
    </row>
    <row r="324" spans="2:4" x14ac:dyDescent="0.2">
      <c r="B324" s="12"/>
      <c r="C324" s="12">
        <f t="shared" si="46"/>
        <v>0</v>
      </c>
      <c r="D324" s="12" t="str">
        <f t="shared" si="47"/>
        <v/>
      </c>
    </row>
    <row r="325" spans="2:4" x14ac:dyDescent="0.2">
      <c r="B325" s="12"/>
      <c r="C325" s="12">
        <f t="shared" si="46"/>
        <v>0</v>
      </c>
      <c r="D325" s="12" t="str">
        <f t="shared" si="47"/>
        <v/>
      </c>
    </row>
    <row r="326" spans="2:4" x14ac:dyDescent="0.2">
      <c r="B326" s="12"/>
      <c r="C326" s="12">
        <f t="shared" si="46"/>
        <v>0</v>
      </c>
      <c r="D326" s="12" t="str">
        <f t="shared" si="47"/>
        <v/>
      </c>
    </row>
    <row r="327" spans="2:4" x14ac:dyDescent="0.2">
      <c r="B327" s="12"/>
      <c r="C327" s="12">
        <f t="shared" si="46"/>
        <v>0</v>
      </c>
      <c r="D327" s="12" t="str">
        <f t="shared" si="47"/>
        <v/>
      </c>
    </row>
    <row r="328" spans="2:4" x14ac:dyDescent="0.2">
      <c r="B328" s="12"/>
      <c r="C328" s="12">
        <f t="shared" si="46"/>
        <v>0</v>
      </c>
      <c r="D328" s="12" t="str">
        <f t="shared" si="47"/>
        <v/>
      </c>
    </row>
    <row r="329" spans="2:4" x14ac:dyDescent="0.2">
      <c r="B329" s="12"/>
      <c r="C329" s="12">
        <f t="shared" si="46"/>
        <v>0</v>
      </c>
      <c r="D329" s="12" t="str">
        <f t="shared" si="47"/>
        <v/>
      </c>
    </row>
    <row r="330" spans="2:4" x14ac:dyDescent="0.2">
      <c r="B330" s="12"/>
      <c r="C330" s="12">
        <f t="shared" si="46"/>
        <v>0</v>
      </c>
      <c r="D330" s="12" t="str">
        <f t="shared" si="47"/>
        <v/>
      </c>
    </row>
    <row r="331" spans="2:4" x14ac:dyDescent="0.2">
      <c r="B331" s="12"/>
      <c r="C331" s="12">
        <f t="shared" si="46"/>
        <v>0</v>
      </c>
      <c r="D331" s="12" t="str">
        <f t="shared" si="47"/>
        <v/>
      </c>
    </row>
    <row r="332" spans="2:4" x14ac:dyDescent="0.2">
      <c r="B332" s="12"/>
      <c r="C332" s="12">
        <f t="shared" si="46"/>
        <v>0</v>
      </c>
      <c r="D332" s="12" t="str">
        <f t="shared" si="47"/>
        <v/>
      </c>
    </row>
    <row r="333" spans="2:4" x14ac:dyDescent="0.2">
      <c r="B333" s="12"/>
      <c r="C333" s="12">
        <f t="shared" si="46"/>
        <v>0</v>
      </c>
      <c r="D333" s="12" t="str">
        <f t="shared" si="47"/>
        <v/>
      </c>
    </row>
    <row r="334" spans="2:4" x14ac:dyDescent="0.2">
      <c r="B334" s="12"/>
      <c r="C334" s="12">
        <f t="shared" si="46"/>
        <v>0</v>
      </c>
      <c r="D334" s="12" t="str">
        <f t="shared" si="47"/>
        <v/>
      </c>
    </row>
    <row r="335" spans="2:4" x14ac:dyDescent="0.2">
      <c r="B335" s="12"/>
      <c r="C335" s="12">
        <f t="shared" si="46"/>
        <v>0</v>
      </c>
      <c r="D335" s="12" t="str">
        <f t="shared" si="47"/>
        <v/>
      </c>
    </row>
    <row r="336" spans="2:4" x14ac:dyDescent="0.2">
      <c r="B336" s="12"/>
      <c r="C336" s="12">
        <f t="shared" si="46"/>
        <v>0</v>
      </c>
      <c r="D336" s="12" t="str">
        <f t="shared" si="47"/>
        <v/>
      </c>
    </row>
    <row r="337" spans="2:4" x14ac:dyDescent="0.2">
      <c r="B337" s="12"/>
      <c r="C337" s="12">
        <f t="shared" si="46"/>
        <v>0</v>
      </c>
      <c r="D337" s="12" t="str">
        <f t="shared" si="47"/>
        <v/>
      </c>
    </row>
    <row r="338" spans="2:4" x14ac:dyDescent="0.2">
      <c r="B338" s="12"/>
      <c r="C338" s="12">
        <f t="shared" si="46"/>
        <v>0</v>
      </c>
      <c r="D338" s="12" t="str">
        <f t="shared" si="47"/>
        <v/>
      </c>
    </row>
    <row r="339" spans="2:4" x14ac:dyDescent="0.2">
      <c r="B339" s="12"/>
      <c r="C339" s="12">
        <f t="shared" si="46"/>
        <v>0</v>
      </c>
      <c r="D339" s="12" t="str">
        <f t="shared" si="47"/>
        <v/>
      </c>
    </row>
    <row r="340" spans="2:4" x14ac:dyDescent="0.2">
      <c r="B340" s="12"/>
      <c r="C340" s="12">
        <f t="shared" si="46"/>
        <v>0</v>
      </c>
      <c r="D340" s="12" t="str">
        <f t="shared" si="47"/>
        <v/>
      </c>
    </row>
    <row r="341" spans="2:4" x14ac:dyDescent="0.2">
      <c r="B341" s="12"/>
      <c r="C341" s="12">
        <f t="shared" si="46"/>
        <v>0</v>
      </c>
      <c r="D341" s="12" t="str">
        <f t="shared" si="47"/>
        <v/>
      </c>
    </row>
    <row r="342" spans="2:4" x14ac:dyDescent="0.2">
      <c r="B342" s="12"/>
      <c r="C342" s="12">
        <f t="shared" si="46"/>
        <v>0</v>
      </c>
      <c r="D342" s="12" t="str">
        <f t="shared" si="47"/>
        <v/>
      </c>
    </row>
    <row r="343" spans="2:4" x14ac:dyDescent="0.2">
      <c r="B343" s="12"/>
      <c r="C343" s="12">
        <f t="shared" si="46"/>
        <v>0</v>
      </c>
      <c r="D343" s="12" t="str">
        <f t="shared" si="47"/>
        <v/>
      </c>
    </row>
    <row r="344" spans="2:4" x14ac:dyDescent="0.2">
      <c r="B344" s="12"/>
      <c r="C344" s="12">
        <f t="shared" si="46"/>
        <v>0</v>
      </c>
      <c r="D344" s="12" t="str">
        <f t="shared" si="47"/>
        <v/>
      </c>
    </row>
    <row r="345" spans="2:4" x14ac:dyDescent="0.2">
      <c r="B345" s="12"/>
      <c r="C345" s="12">
        <f t="shared" si="46"/>
        <v>0</v>
      </c>
      <c r="D345" s="12" t="str">
        <f t="shared" si="47"/>
        <v/>
      </c>
    </row>
    <row r="346" spans="2:4" x14ac:dyDescent="0.2">
      <c r="B346" s="12"/>
      <c r="C346" s="12">
        <f t="shared" si="46"/>
        <v>0</v>
      </c>
      <c r="D346" s="12" t="str">
        <f t="shared" si="47"/>
        <v/>
      </c>
    </row>
    <row r="347" spans="2:4" x14ac:dyDescent="0.2">
      <c r="B347" s="12"/>
      <c r="C347" s="12">
        <f t="shared" si="46"/>
        <v>0</v>
      </c>
      <c r="D347" s="12" t="str">
        <f t="shared" si="47"/>
        <v/>
      </c>
    </row>
    <row r="348" spans="2:4" x14ac:dyDescent="0.2">
      <c r="B348" s="12"/>
      <c r="C348" s="12">
        <f t="shared" si="46"/>
        <v>0</v>
      </c>
      <c r="D348" s="12" t="str">
        <f t="shared" si="47"/>
        <v/>
      </c>
    </row>
    <row r="349" spans="2:4" x14ac:dyDescent="0.2">
      <c r="B349" s="12"/>
      <c r="C349" s="12">
        <f t="shared" si="46"/>
        <v>0</v>
      </c>
      <c r="D349" s="12" t="str">
        <f t="shared" si="47"/>
        <v/>
      </c>
    </row>
    <row r="350" spans="2:4" x14ac:dyDescent="0.2">
      <c r="B350" s="12"/>
      <c r="C350" s="12">
        <f t="shared" si="46"/>
        <v>0</v>
      </c>
      <c r="D350" s="12" t="str">
        <f t="shared" si="47"/>
        <v/>
      </c>
    </row>
    <row r="351" spans="2:4" x14ac:dyDescent="0.2">
      <c r="B351" s="12"/>
      <c r="C351" s="12">
        <f t="shared" si="46"/>
        <v>0</v>
      </c>
      <c r="D351" s="12" t="str">
        <f t="shared" si="47"/>
        <v/>
      </c>
    </row>
    <row r="352" spans="2:4" x14ac:dyDescent="0.2">
      <c r="B352" s="12"/>
      <c r="C352" s="12">
        <f t="shared" si="46"/>
        <v>0</v>
      </c>
      <c r="D352" s="12" t="str">
        <f t="shared" si="47"/>
        <v/>
      </c>
    </row>
    <row r="353" spans="2:4" x14ac:dyDescent="0.2">
      <c r="B353" s="12"/>
      <c r="C353" s="12">
        <f t="shared" si="46"/>
        <v>0</v>
      </c>
      <c r="D353" s="12" t="str">
        <f t="shared" si="47"/>
        <v/>
      </c>
    </row>
    <row r="354" spans="2:4" x14ac:dyDescent="0.2">
      <c r="B354" s="12"/>
      <c r="C354" s="12">
        <f t="shared" si="46"/>
        <v>0</v>
      </c>
      <c r="D354" s="12" t="str">
        <f t="shared" si="47"/>
        <v/>
      </c>
    </row>
    <row r="355" spans="2:4" x14ac:dyDescent="0.2">
      <c r="B355" s="12"/>
      <c r="C355" s="12">
        <f t="shared" si="46"/>
        <v>0</v>
      </c>
      <c r="D355" s="12" t="str">
        <f t="shared" si="47"/>
        <v/>
      </c>
    </row>
    <row r="356" spans="2:4" x14ac:dyDescent="0.2">
      <c r="B356" s="12"/>
      <c r="C356" s="12">
        <f t="shared" si="46"/>
        <v>0</v>
      </c>
      <c r="D356" s="12" t="str">
        <f t="shared" si="47"/>
        <v/>
      </c>
    </row>
    <row r="357" spans="2:4" x14ac:dyDescent="0.2">
      <c r="B357" s="12"/>
      <c r="C357" s="12">
        <f t="shared" si="46"/>
        <v>0</v>
      </c>
      <c r="D357" s="12" t="str">
        <f t="shared" si="47"/>
        <v/>
      </c>
    </row>
    <row r="358" spans="2:4" x14ac:dyDescent="0.2">
      <c r="B358" s="12"/>
      <c r="C358" s="12">
        <f t="shared" si="46"/>
        <v>0</v>
      </c>
      <c r="D358" s="12" t="str">
        <f t="shared" si="47"/>
        <v/>
      </c>
    </row>
    <row r="359" spans="2:4" x14ac:dyDescent="0.2">
      <c r="B359" s="12"/>
      <c r="C359" s="12">
        <f t="shared" si="46"/>
        <v>0</v>
      </c>
      <c r="D359" s="12" t="str">
        <f t="shared" si="47"/>
        <v/>
      </c>
    </row>
    <row r="360" spans="2:4" x14ac:dyDescent="0.2">
      <c r="B360" s="12"/>
      <c r="C360" s="12">
        <f t="shared" si="46"/>
        <v>0</v>
      </c>
      <c r="D360" s="12" t="str">
        <f t="shared" si="47"/>
        <v/>
      </c>
    </row>
    <row r="361" spans="2:4" x14ac:dyDescent="0.2">
      <c r="B361" s="12"/>
      <c r="C361" s="12">
        <f t="shared" si="46"/>
        <v>0</v>
      </c>
      <c r="D361" s="12" t="str">
        <f t="shared" si="47"/>
        <v/>
      </c>
    </row>
    <row r="362" spans="2:4" x14ac:dyDescent="0.2">
      <c r="B362" s="12"/>
      <c r="C362" s="12">
        <f t="shared" si="46"/>
        <v>0</v>
      </c>
      <c r="D362" s="12" t="str">
        <f t="shared" si="47"/>
        <v/>
      </c>
    </row>
    <row r="363" spans="2:4" x14ac:dyDescent="0.2">
      <c r="B363" s="12"/>
      <c r="C363" s="12">
        <f t="shared" si="46"/>
        <v>0</v>
      </c>
      <c r="D363" s="12" t="str">
        <f t="shared" si="47"/>
        <v/>
      </c>
    </row>
    <row r="364" spans="2:4" x14ac:dyDescent="0.2">
      <c r="B364" s="12"/>
      <c r="C364" s="12">
        <f t="shared" si="46"/>
        <v>0</v>
      </c>
      <c r="D364" s="12" t="str">
        <f t="shared" si="47"/>
        <v/>
      </c>
    </row>
    <row r="365" spans="2:4" x14ac:dyDescent="0.2">
      <c r="B365" s="12"/>
      <c r="C365" s="12">
        <f t="shared" si="46"/>
        <v>0</v>
      </c>
      <c r="D365" s="12" t="str">
        <f t="shared" si="47"/>
        <v/>
      </c>
    </row>
    <row r="366" spans="2:4" x14ac:dyDescent="0.2">
      <c r="B366" s="12"/>
      <c r="C366" s="12">
        <f t="shared" si="46"/>
        <v>0</v>
      </c>
      <c r="D366" s="12" t="str">
        <f t="shared" si="47"/>
        <v/>
      </c>
    </row>
    <row r="367" spans="2:4" x14ac:dyDescent="0.2">
      <c r="B367" s="12"/>
      <c r="C367" s="12">
        <f t="shared" si="46"/>
        <v>0</v>
      </c>
      <c r="D367" s="12" t="str">
        <f t="shared" si="47"/>
        <v/>
      </c>
    </row>
    <row r="368" spans="2:4" x14ac:dyDescent="0.2">
      <c r="B368" s="12"/>
      <c r="C368" s="12">
        <f t="shared" si="46"/>
        <v>0</v>
      </c>
      <c r="D368" s="12" t="str">
        <f t="shared" si="47"/>
        <v/>
      </c>
    </row>
    <row r="369" spans="2:4" x14ac:dyDescent="0.2">
      <c r="B369" s="12"/>
      <c r="C369" s="12">
        <f t="shared" si="46"/>
        <v>0</v>
      </c>
      <c r="D369" s="12" t="str">
        <f t="shared" si="47"/>
        <v/>
      </c>
    </row>
    <row r="370" spans="2:4" x14ac:dyDescent="0.2">
      <c r="B370" s="12"/>
      <c r="C370" s="12">
        <f t="shared" si="46"/>
        <v>0</v>
      </c>
      <c r="D370" s="12" t="str">
        <f t="shared" si="47"/>
        <v/>
      </c>
    </row>
    <row r="371" spans="2:4" x14ac:dyDescent="0.2">
      <c r="B371" s="12"/>
      <c r="C371" s="12">
        <f t="shared" si="46"/>
        <v>0</v>
      </c>
      <c r="D371" s="12" t="str">
        <f t="shared" si="47"/>
        <v/>
      </c>
    </row>
    <row r="372" spans="2:4" x14ac:dyDescent="0.2">
      <c r="B372" s="12"/>
      <c r="C372" s="12">
        <f t="shared" si="46"/>
        <v>0</v>
      </c>
      <c r="D372" s="12" t="str">
        <f t="shared" si="47"/>
        <v/>
      </c>
    </row>
    <row r="373" spans="2:4" x14ac:dyDescent="0.2">
      <c r="B373" s="12"/>
      <c r="C373" s="12">
        <f t="shared" si="46"/>
        <v>0</v>
      </c>
      <c r="D373" s="12" t="str">
        <f t="shared" si="47"/>
        <v/>
      </c>
    </row>
    <row r="374" spans="2:4" x14ac:dyDescent="0.2">
      <c r="B374" s="12"/>
      <c r="C374" s="12">
        <f t="shared" si="46"/>
        <v>0</v>
      </c>
      <c r="D374" s="12" t="str">
        <f t="shared" si="47"/>
        <v/>
      </c>
    </row>
    <row r="375" spans="2:4" x14ac:dyDescent="0.2">
      <c r="B375" s="12"/>
      <c r="C375" s="12">
        <f t="shared" si="46"/>
        <v>0</v>
      </c>
      <c r="D375" s="12" t="str">
        <f t="shared" si="47"/>
        <v/>
      </c>
    </row>
    <row r="376" spans="2:4" x14ac:dyDescent="0.2">
      <c r="B376" s="12"/>
      <c r="C376" s="12">
        <f t="shared" si="46"/>
        <v>0</v>
      </c>
      <c r="D376" s="12" t="str">
        <f t="shared" si="47"/>
        <v/>
      </c>
    </row>
    <row r="377" spans="2:4" x14ac:dyDescent="0.2">
      <c r="B377" s="12"/>
      <c r="C377" s="12">
        <f t="shared" ref="C377:C440" si="48">B377</f>
        <v>0</v>
      </c>
      <c r="D377" s="12" t="str">
        <f t="shared" ref="D377:D440" si="49">IF(B377="BW",$J$2:$J$4,"")</f>
        <v/>
      </c>
    </row>
    <row r="378" spans="2:4" x14ac:dyDescent="0.2">
      <c r="B378" s="12"/>
      <c r="C378" s="12">
        <f t="shared" si="48"/>
        <v>0</v>
      </c>
      <c r="D378" s="12" t="str">
        <f t="shared" si="49"/>
        <v/>
      </c>
    </row>
    <row r="379" spans="2:4" x14ac:dyDescent="0.2">
      <c r="B379" s="12"/>
      <c r="C379" s="12">
        <f t="shared" si="48"/>
        <v>0</v>
      </c>
      <c r="D379" s="12" t="str">
        <f t="shared" si="49"/>
        <v/>
      </c>
    </row>
    <row r="380" spans="2:4" x14ac:dyDescent="0.2">
      <c r="B380" s="12"/>
      <c r="C380" s="12">
        <f t="shared" si="48"/>
        <v>0</v>
      </c>
      <c r="D380" s="12" t="str">
        <f t="shared" si="49"/>
        <v/>
      </c>
    </row>
    <row r="381" spans="2:4" x14ac:dyDescent="0.2">
      <c r="B381" s="12"/>
      <c r="C381" s="12">
        <f t="shared" si="48"/>
        <v>0</v>
      </c>
      <c r="D381" s="12" t="str">
        <f t="shared" si="49"/>
        <v/>
      </c>
    </row>
    <row r="382" spans="2:4" x14ac:dyDescent="0.2">
      <c r="B382" s="12"/>
      <c r="C382" s="12">
        <f t="shared" si="48"/>
        <v>0</v>
      </c>
      <c r="D382" s="12" t="str">
        <f t="shared" si="49"/>
        <v/>
      </c>
    </row>
    <row r="383" spans="2:4" x14ac:dyDescent="0.2">
      <c r="B383" s="12"/>
      <c r="C383" s="12">
        <f t="shared" si="48"/>
        <v>0</v>
      </c>
      <c r="D383" s="12" t="str">
        <f t="shared" si="49"/>
        <v/>
      </c>
    </row>
    <row r="384" spans="2:4" x14ac:dyDescent="0.2">
      <c r="B384" s="12"/>
      <c r="C384" s="12">
        <f t="shared" si="48"/>
        <v>0</v>
      </c>
      <c r="D384" s="12" t="str">
        <f t="shared" si="49"/>
        <v/>
      </c>
    </row>
    <row r="385" spans="2:4" x14ac:dyDescent="0.2">
      <c r="B385" s="12"/>
      <c r="C385" s="12">
        <f t="shared" si="48"/>
        <v>0</v>
      </c>
      <c r="D385" s="12" t="str">
        <f t="shared" si="49"/>
        <v/>
      </c>
    </row>
    <row r="386" spans="2:4" x14ac:dyDescent="0.2">
      <c r="B386" s="12"/>
      <c r="C386" s="12">
        <f t="shared" si="48"/>
        <v>0</v>
      </c>
      <c r="D386" s="12" t="str">
        <f t="shared" si="49"/>
        <v/>
      </c>
    </row>
    <row r="387" spans="2:4" x14ac:dyDescent="0.2">
      <c r="B387" s="12"/>
      <c r="C387" s="12">
        <f t="shared" si="48"/>
        <v>0</v>
      </c>
      <c r="D387" s="12" t="str">
        <f t="shared" si="49"/>
        <v/>
      </c>
    </row>
    <row r="388" spans="2:4" x14ac:dyDescent="0.2">
      <c r="B388" s="12"/>
      <c r="C388" s="12">
        <f t="shared" si="48"/>
        <v>0</v>
      </c>
      <c r="D388" s="12" t="str">
        <f t="shared" si="49"/>
        <v/>
      </c>
    </row>
    <row r="389" spans="2:4" x14ac:dyDescent="0.2">
      <c r="B389" s="12"/>
      <c r="C389" s="12">
        <f t="shared" si="48"/>
        <v>0</v>
      </c>
      <c r="D389" s="12" t="str">
        <f t="shared" si="49"/>
        <v/>
      </c>
    </row>
    <row r="390" spans="2:4" x14ac:dyDescent="0.2">
      <c r="B390" s="12"/>
      <c r="C390" s="12">
        <f t="shared" si="48"/>
        <v>0</v>
      </c>
      <c r="D390" s="12" t="str">
        <f t="shared" si="49"/>
        <v/>
      </c>
    </row>
    <row r="391" spans="2:4" x14ac:dyDescent="0.2">
      <c r="B391" s="12"/>
      <c r="C391" s="12">
        <f t="shared" si="48"/>
        <v>0</v>
      </c>
      <c r="D391" s="12" t="str">
        <f t="shared" si="49"/>
        <v/>
      </c>
    </row>
    <row r="392" spans="2:4" x14ac:dyDescent="0.2">
      <c r="B392" s="12"/>
      <c r="C392" s="12">
        <f t="shared" si="48"/>
        <v>0</v>
      </c>
      <c r="D392" s="12" t="str">
        <f t="shared" si="49"/>
        <v/>
      </c>
    </row>
    <row r="393" spans="2:4" x14ac:dyDescent="0.2">
      <c r="B393" s="12"/>
      <c r="C393" s="12">
        <f t="shared" si="48"/>
        <v>0</v>
      </c>
      <c r="D393" s="12" t="str">
        <f t="shared" si="49"/>
        <v/>
      </c>
    </row>
    <row r="394" spans="2:4" x14ac:dyDescent="0.2">
      <c r="B394" s="12"/>
      <c r="C394" s="12">
        <f t="shared" si="48"/>
        <v>0</v>
      </c>
      <c r="D394" s="12" t="str">
        <f t="shared" si="49"/>
        <v/>
      </c>
    </row>
    <row r="395" spans="2:4" x14ac:dyDescent="0.2">
      <c r="B395" s="12"/>
      <c r="C395" s="12">
        <f t="shared" si="48"/>
        <v>0</v>
      </c>
      <c r="D395" s="12" t="str">
        <f t="shared" si="49"/>
        <v/>
      </c>
    </row>
    <row r="396" spans="2:4" x14ac:dyDescent="0.2">
      <c r="B396" s="12"/>
      <c r="C396" s="12">
        <f t="shared" si="48"/>
        <v>0</v>
      </c>
      <c r="D396" s="12" t="str">
        <f t="shared" si="49"/>
        <v/>
      </c>
    </row>
    <row r="397" spans="2:4" x14ac:dyDescent="0.2">
      <c r="B397" s="12"/>
      <c r="C397" s="12">
        <f t="shared" si="48"/>
        <v>0</v>
      </c>
      <c r="D397" s="12" t="str">
        <f t="shared" si="49"/>
        <v/>
      </c>
    </row>
    <row r="398" spans="2:4" x14ac:dyDescent="0.2">
      <c r="B398" s="12"/>
      <c r="C398" s="12">
        <f t="shared" si="48"/>
        <v>0</v>
      </c>
      <c r="D398" s="12" t="str">
        <f t="shared" si="49"/>
        <v/>
      </c>
    </row>
    <row r="399" spans="2:4" x14ac:dyDescent="0.2">
      <c r="B399" s="12"/>
      <c r="C399" s="12">
        <f t="shared" si="48"/>
        <v>0</v>
      </c>
      <c r="D399" s="12" t="str">
        <f t="shared" si="49"/>
        <v/>
      </c>
    </row>
    <row r="400" spans="2:4" x14ac:dyDescent="0.2">
      <c r="B400" s="12"/>
      <c r="C400" s="12">
        <f t="shared" si="48"/>
        <v>0</v>
      </c>
      <c r="D400" s="12" t="str">
        <f t="shared" si="49"/>
        <v/>
      </c>
    </row>
    <row r="401" spans="2:4" x14ac:dyDescent="0.2">
      <c r="B401" s="12"/>
      <c r="C401" s="12">
        <f t="shared" si="48"/>
        <v>0</v>
      </c>
      <c r="D401" s="12" t="str">
        <f t="shared" si="49"/>
        <v/>
      </c>
    </row>
    <row r="402" spans="2:4" x14ac:dyDescent="0.2">
      <c r="B402" s="12"/>
      <c r="C402" s="12">
        <f t="shared" si="48"/>
        <v>0</v>
      </c>
      <c r="D402" s="12" t="str">
        <f t="shared" si="49"/>
        <v/>
      </c>
    </row>
    <row r="403" spans="2:4" x14ac:dyDescent="0.2">
      <c r="B403" s="12"/>
      <c r="C403" s="12">
        <f t="shared" si="48"/>
        <v>0</v>
      </c>
      <c r="D403" s="12" t="str">
        <f t="shared" si="49"/>
        <v/>
      </c>
    </row>
    <row r="404" spans="2:4" x14ac:dyDescent="0.2">
      <c r="B404" s="12"/>
      <c r="C404" s="12">
        <f t="shared" si="48"/>
        <v>0</v>
      </c>
      <c r="D404" s="12" t="str">
        <f t="shared" si="49"/>
        <v/>
      </c>
    </row>
    <row r="405" spans="2:4" x14ac:dyDescent="0.2">
      <c r="B405" s="12"/>
      <c r="C405" s="12">
        <f t="shared" si="48"/>
        <v>0</v>
      </c>
      <c r="D405" s="12" t="str">
        <f t="shared" si="49"/>
        <v/>
      </c>
    </row>
    <row r="406" spans="2:4" x14ac:dyDescent="0.2">
      <c r="B406" s="12"/>
      <c r="C406" s="12">
        <f t="shared" si="48"/>
        <v>0</v>
      </c>
      <c r="D406" s="12" t="str">
        <f t="shared" si="49"/>
        <v/>
      </c>
    </row>
    <row r="407" spans="2:4" x14ac:dyDescent="0.2">
      <c r="B407" s="12"/>
      <c r="C407" s="12">
        <f t="shared" si="48"/>
        <v>0</v>
      </c>
      <c r="D407" s="12" t="str">
        <f t="shared" si="49"/>
        <v/>
      </c>
    </row>
    <row r="408" spans="2:4" x14ac:dyDescent="0.2">
      <c r="B408" s="12"/>
      <c r="C408" s="12">
        <f t="shared" si="48"/>
        <v>0</v>
      </c>
      <c r="D408" s="12" t="str">
        <f t="shared" si="49"/>
        <v/>
      </c>
    </row>
    <row r="409" spans="2:4" x14ac:dyDescent="0.2">
      <c r="B409" s="12"/>
      <c r="C409" s="12">
        <f t="shared" si="48"/>
        <v>0</v>
      </c>
      <c r="D409" s="12" t="str">
        <f t="shared" si="49"/>
        <v/>
      </c>
    </row>
    <row r="410" spans="2:4" x14ac:dyDescent="0.2">
      <c r="B410" s="12"/>
      <c r="C410" s="12">
        <f t="shared" si="48"/>
        <v>0</v>
      </c>
      <c r="D410" s="12" t="str">
        <f t="shared" si="49"/>
        <v/>
      </c>
    </row>
    <row r="411" spans="2:4" x14ac:dyDescent="0.2">
      <c r="B411" s="12"/>
      <c r="C411" s="12">
        <f t="shared" si="48"/>
        <v>0</v>
      </c>
      <c r="D411" s="12" t="str">
        <f t="shared" si="49"/>
        <v/>
      </c>
    </row>
    <row r="412" spans="2:4" x14ac:dyDescent="0.2">
      <c r="B412" s="12"/>
      <c r="C412" s="12">
        <f t="shared" si="48"/>
        <v>0</v>
      </c>
      <c r="D412" s="12" t="str">
        <f t="shared" si="49"/>
        <v/>
      </c>
    </row>
    <row r="413" spans="2:4" x14ac:dyDescent="0.2">
      <c r="B413" s="12"/>
      <c r="C413" s="12">
        <f t="shared" si="48"/>
        <v>0</v>
      </c>
      <c r="D413" s="12" t="str">
        <f t="shared" si="49"/>
        <v/>
      </c>
    </row>
    <row r="414" spans="2:4" x14ac:dyDescent="0.2">
      <c r="B414" s="12"/>
      <c r="C414" s="12">
        <f t="shared" si="48"/>
        <v>0</v>
      </c>
      <c r="D414" s="12" t="str">
        <f t="shared" si="49"/>
        <v/>
      </c>
    </row>
    <row r="415" spans="2:4" x14ac:dyDescent="0.2">
      <c r="B415" s="12"/>
      <c r="C415" s="12">
        <f t="shared" si="48"/>
        <v>0</v>
      </c>
      <c r="D415" s="12" t="str">
        <f t="shared" si="49"/>
        <v/>
      </c>
    </row>
    <row r="416" spans="2:4" x14ac:dyDescent="0.2">
      <c r="B416" s="12"/>
      <c r="C416" s="12">
        <f t="shared" si="48"/>
        <v>0</v>
      </c>
      <c r="D416" s="12" t="str">
        <f t="shared" si="49"/>
        <v/>
      </c>
    </row>
    <row r="417" spans="2:4" x14ac:dyDescent="0.2">
      <c r="B417" s="12"/>
      <c r="C417" s="12">
        <f t="shared" si="48"/>
        <v>0</v>
      </c>
      <c r="D417" s="12" t="str">
        <f t="shared" si="49"/>
        <v/>
      </c>
    </row>
    <row r="418" spans="2:4" x14ac:dyDescent="0.2">
      <c r="B418" s="12"/>
      <c r="C418" s="12">
        <f t="shared" si="48"/>
        <v>0</v>
      </c>
      <c r="D418" s="12" t="str">
        <f t="shared" si="49"/>
        <v/>
      </c>
    </row>
    <row r="419" spans="2:4" x14ac:dyDescent="0.2">
      <c r="B419" s="12"/>
      <c r="C419" s="12">
        <f t="shared" si="48"/>
        <v>0</v>
      </c>
      <c r="D419" s="12" t="str">
        <f t="shared" si="49"/>
        <v/>
      </c>
    </row>
    <row r="420" spans="2:4" x14ac:dyDescent="0.2">
      <c r="B420" s="12"/>
      <c r="C420" s="12">
        <f t="shared" si="48"/>
        <v>0</v>
      </c>
      <c r="D420" s="12" t="str">
        <f t="shared" si="49"/>
        <v/>
      </c>
    </row>
    <row r="421" spans="2:4" x14ac:dyDescent="0.2">
      <c r="B421" s="12"/>
      <c r="C421" s="12">
        <f t="shared" si="48"/>
        <v>0</v>
      </c>
      <c r="D421" s="12" t="str">
        <f t="shared" si="49"/>
        <v/>
      </c>
    </row>
    <row r="422" spans="2:4" x14ac:dyDescent="0.2">
      <c r="B422" s="12"/>
      <c r="C422" s="12">
        <f t="shared" si="48"/>
        <v>0</v>
      </c>
      <c r="D422" s="12" t="str">
        <f t="shared" si="49"/>
        <v/>
      </c>
    </row>
    <row r="423" spans="2:4" x14ac:dyDescent="0.2">
      <c r="B423" s="12"/>
      <c r="C423" s="12">
        <f t="shared" si="48"/>
        <v>0</v>
      </c>
      <c r="D423" s="12" t="str">
        <f t="shared" si="49"/>
        <v/>
      </c>
    </row>
    <row r="424" spans="2:4" x14ac:dyDescent="0.2">
      <c r="B424" s="12"/>
      <c r="C424" s="12">
        <f t="shared" si="48"/>
        <v>0</v>
      </c>
      <c r="D424" s="12" t="str">
        <f t="shared" si="49"/>
        <v/>
      </c>
    </row>
    <row r="425" spans="2:4" x14ac:dyDescent="0.2">
      <c r="B425" s="12"/>
      <c r="C425" s="12">
        <f t="shared" si="48"/>
        <v>0</v>
      </c>
      <c r="D425" s="12" t="str">
        <f t="shared" si="49"/>
        <v/>
      </c>
    </row>
    <row r="426" spans="2:4" x14ac:dyDescent="0.2">
      <c r="B426" s="12"/>
      <c r="C426" s="12">
        <f t="shared" si="48"/>
        <v>0</v>
      </c>
      <c r="D426" s="12" t="str">
        <f t="shared" si="49"/>
        <v/>
      </c>
    </row>
    <row r="427" spans="2:4" x14ac:dyDescent="0.2">
      <c r="B427" s="12"/>
      <c r="C427" s="12">
        <f t="shared" si="48"/>
        <v>0</v>
      </c>
      <c r="D427" s="12" t="str">
        <f t="shared" si="49"/>
        <v/>
      </c>
    </row>
    <row r="428" spans="2:4" x14ac:dyDescent="0.2">
      <c r="B428" s="12"/>
      <c r="C428" s="12">
        <f t="shared" si="48"/>
        <v>0</v>
      </c>
      <c r="D428" s="12" t="str">
        <f t="shared" si="49"/>
        <v/>
      </c>
    </row>
    <row r="429" spans="2:4" x14ac:dyDescent="0.2">
      <c r="B429" s="12"/>
      <c r="C429" s="12">
        <f t="shared" si="48"/>
        <v>0</v>
      </c>
      <c r="D429" s="12" t="str">
        <f t="shared" si="49"/>
        <v/>
      </c>
    </row>
    <row r="430" spans="2:4" x14ac:dyDescent="0.2">
      <c r="B430" s="12"/>
      <c r="C430" s="12">
        <f t="shared" si="48"/>
        <v>0</v>
      </c>
      <c r="D430" s="12" t="str">
        <f t="shared" si="49"/>
        <v/>
      </c>
    </row>
    <row r="431" spans="2:4" x14ac:dyDescent="0.2">
      <c r="B431" s="12"/>
      <c r="C431" s="12">
        <f t="shared" si="48"/>
        <v>0</v>
      </c>
      <c r="D431" s="12" t="str">
        <f t="shared" si="49"/>
        <v/>
      </c>
    </row>
    <row r="432" spans="2:4" x14ac:dyDescent="0.2">
      <c r="B432" s="12"/>
      <c r="C432" s="12">
        <f t="shared" si="48"/>
        <v>0</v>
      </c>
      <c r="D432" s="12" t="str">
        <f t="shared" si="49"/>
        <v/>
      </c>
    </row>
    <row r="433" spans="2:4" x14ac:dyDescent="0.2">
      <c r="B433" s="12"/>
      <c r="C433" s="12">
        <f t="shared" si="48"/>
        <v>0</v>
      </c>
      <c r="D433" s="12" t="str">
        <f t="shared" si="49"/>
        <v/>
      </c>
    </row>
    <row r="434" spans="2:4" x14ac:dyDescent="0.2">
      <c r="B434" s="12"/>
      <c r="C434" s="12">
        <f t="shared" si="48"/>
        <v>0</v>
      </c>
      <c r="D434" s="12" t="str">
        <f t="shared" si="49"/>
        <v/>
      </c>
    </row>
    <row r="435" spans="2:4" x14ac:dyDescent="0.2">
      <c r="B435" s="12"/>
      <c r="C435" s="12">
        <f t="shared" si="48"/>
        <v>0</v>
      </c>
      <c r="D435" s="12" t="str">
        <f t="shared" si="49"/>
        <v/>
      </c>
    </row>
    <row r="436" spans="2:4" x14ac:dyDescent="0.2">
      <c r="B436" s="12"/>
      <c r="C436" s="12">
        <f t="shared" si="48"/>
        <v>0</v>
      </c>
      <c r="D436" s="12" t="str">
        <f t="shared" si="49"/>
        <v/>
      </c>
    </row>
    <row r="437" spans="2:4" x14ac:dyDescent="0.2">
      <c r="B437" s="12"/>
      <c r="C437" s="12">
        <f t="shared" si="48"/>
        <v>0</v>
      </c>
      <c r="D437" s="12" t="str">
        <f t="shared" si="49"/>
        <v/>
      </c>
    </row>
    <row r="438" spans="2:4" x14ac:dyDescent="0.2">
      <c r="B438" s="12"/>
      <c r="C438" s="12">
        <f t="shared" si="48"/>
        <v>0</v>
      </c>
      <c r="D438" s="12" t="str">
        <f t="shared" si="49"/>
        <v/>
      </c>
    </row>
    <row r="439" spans="2:4" x14ac:dyDescent="0.2">
      <c r="B439" s="12"/>
      <c r="C439" s="12">
        <f t="shared" si="48"/>
        <v>0</v>
      </c>
      <c r="D439" s="12" t="str">
        <f t="shared" si="49"/>
        <v/>
      </c>
    </row>
    <row r="440" spans="2:4" x14ac:dyDescent="0.2">
      <c r="B440" s="12"/>
      <c r="C440" s="12">
        <f t="shared" si="48"/>
        <v>0</v>
      </c>
      <c r="D440" s="12" t="str">
        <f t="shared" si="49"/>
        <v/>
      </c>
    </row>
    <row r="441" spans="2:4" x14ac:dyDescent="0.2">
      <c r="B441" s="12"/>
      <c r="C441" s="12">
        <f t="shared" ref="C441:C504" si="50">B441</f>
        <v>0</v>
      </c>
      <c r="D441" s="12" t="str">
        <f t="shared" ref="D441:D504" si="51">IF(B441="BW",$J$2:$J$4,"")</f>
        <v/>
      </c>
    </row>
    <row r="442" spans="2:4" x14ac:dyDescent="0.2">
      <c r="B442" s="12"/>
      <c r="C442" s="12">
        <f t="shared" si="50"/>
        <v>0</v>
      </c>
      <c r="D442" s="12" t="str">
        <f t="shared" si="51"/>
        <v/>
      </c>
    </row>
    <row r="443" spans="2:4" x14ac:dyDescent="0.2">
      <c r="B443" s="12"/>
      <c r="C443" s="12">
        <f t="shared" si="50"/>
        <v>0</v>
      </c>
      <c r="D443" s="12" t="str">
        <f t="shared" si="51"/>
        <v/>
      </c>
    </row>
    <row r="444" spans="2:4" x14ac:dyDescent="0.2">
      <c r="B444" s="12"/>
      <c r="C444" s="12">
        <f t="shared" si="50"/>
        <v>0</v>
      </c>
      <c r="D444" s="12" t="str">
        <f t="shared" si="51"/>
        <v/>
      </c>
    </row>
    <row r="445" spans="2:4" x14ac:dyDescent="0.2">
      <c r="B445" s="12"/>
      <c r="C445" s="12">
        <f t="shared" si="50"/>
        <v>0</v>
      </c>
      <c r="D445" s="12" t="str">
        <f t="shared" si="51"/>
        <v/>
      </c>
    </row>
    <row r="446" spans="2:4" x14ac:dyDescent="0.2">
      <c r="B446" s="12"/>
      <c r="C446" s="12">
        <f t="shared" si="50"/>
        <v>0</v>
      </c>
      <c r="D446" s="12" t="str">
        <f t="shared" si="51"/>
        <v/>
      </c>
    </row>
    <row r="447" spans="2:4" x14ac:dyDescent="0.2">
      <c r="B447" s="12"/>
      <c r="C447" s="12">
        <f t="shared" si="50"/>
        <v>0</v>
      </c>
      <c r="D447" s="12" t="str">
        <f t="shared" si="51"/>
        <v/>
      </c>
    </row>
    <row r="448" spans="2:4" x14ac:dyDescent="0.2">
      <c r="B448" s="12"/>
      <c r="C448" s="12">
        <f t="shared" si="50"/>
        <v>0</v>
      </c>
      <c r="D448" s="12" t="str">
        <f t="shared" si="51"/>
        <v/>
      </c>
    </row>
    <row r="449" spans="2:4" x14ac:dyDescent="0.2">
      <c r="B449" s="12"/>
      <c r="C449" s="12">
        <f t="shared" si="50"/>
        <v>0</v>
      </c>
      <c r="D449" s="12" t="str">
        <f t="shared" si="51"/>
        <v/>
      </c>
    </row>
    <row r="450" spans="2:4" x14ac:dyDescent="0.2">
      <c r="B450" s="12"/>
      <c r="C450" s="12">
        <f t="shared" si="50"/>
        <v>0</v>
      </c>
      <c r="D450" s="12" t="str">
        <f t="shared" si="51"/>
        <v/>
      </c>
    </row>
    <row r="451" spans="2:4" x14ac:dyDescent="0.2">
      <c r="B451" s="12"/>
      <c r="C451" s="12">
        <f t="shared" si="50"/>
        <v>0</v>
      </c>
      <c r="D451" s="12" t="str">
        <f t="shared" si="51"/>
        <v/>
      </c>
    </row>
    <row r="452" spans="2:4" x14ac:dyDescent="0.2">
      <c r="B452" s="12"/>
      <c r="C452" s="12">
        <f t="shared" si="50"/>
        <v>0</v>
      </c>
      <c r="D452" s="12" t="str">
        <f t="shared" si="51"/>
        <v/>
      </c>
    </row>
    <row r="453" spans="2:4" x14ac:dyDescent="0.2">
      <c r="B453" s="12"/>
      <c r="C453" s="12">
        <f t="shared" si="50"/>
        <v>0</v>
      </c>
      <c r="D453" s="12" t="str">
        <f t="shared" si="51"/>
        <v/>
      </c>
    </row>
    <row r="454" spans="2:4" x14ac:dyDescent="0.2">
      <c r="B454" s="12"/>
      <c r="C454" s="12">
        <f t="shared" si="50"/>
        <v>0</v>
      </c>
      <c r="D454" s="12" t="str">
        <f t="shared" si="51"/>
        <v/>
      </c>
    </row>
    <row r="455" spans="2:4" x14ac:dyDescent="0.2">
      <c r="B455" s="12"/>
      <c r="C455" s="12">
        <f t="shared" si="50"/>
        <v>0</v>
      </c>
      <c r="D455" s="12" t="str">
        <f t="shared" si="51"/>
        <v/>
      </c>
    </row>
    <row r="456" spans="2:4" x14ac:dyDescent="0.2">
      <c r="B456" s="12"/>
      <c r="C456" s="12">
        <f t="shared" si="50"/>
        <v>0</v>
      </c>
      <c r="D456" s="12" t="str">
        <f t="shared" si="51"/>
        <v/>
      </c>
    </row>
    <row r="457" spans="2:4" x14ac:dyDescent="0.2">
      <c r="B457" s="12"/>
      <c r="C457" s="12">
        <f t="shared" si="50"/>
        <v>0</v>
      </c>
      <c r="D457" s="12" t="str">
        <f t="shared" si="51"/>
        <v/>
      </c>
    </row>
    <row r="458" spans="2:4" x14ac:dyDescent="0.2">
      <c r="B458" s="12"/>
      <c r="C458" s="12">
        <f t="shared" si="50"/>
        <v>0</v>
      </c>
      <c r="D458" s="12" t="str">
        <f t="shared" si="51"/>
        <v/>
      </c>
    </row>
    <row r="459" spans="2:4" x14ac:dyDescent="0.2">
      <c r="B459" s="12"/>
      <c r="C459" s="12">
        <f t="shared" si="50"/>
        <v>0</v>
      </c>
      <c r="D459" s="12" t="str">
        <f t="shared" si="51"/>
        <v/>
      </c>
    </row>
    <row r="460" spans="2:4" x14ac:dyDescent="0.2">
      <c r="B460" s="12"/>
      <c r="C460" s="12">
        <f t="shared" si="50"/>
        <v>0</v>
      </c>
      <c r="D460" s="12" t="str">
        <f t="shared" si="51"/>
        <v/>
      </c>
    </row>
    <row r="461" spans="2:4" x14ac:dyDescent="0.2">
      <c r="B461" s="12"/>
      <c r="C461" s="12">
        <f t="shared" si="50"/>
        <v>0</v>
      </c>
      <c r="D461" s="12" t="str">
        <f t="shared" si="51"/>
        <v/>
      </c>
    </row>
    <row r="462" spans="2:4" x14ac:dyDescent="0.2">
      <c r="B462" s="12"/>
      <c r="C462" s="12">
        <f t="shared" si="50"/>
        <v>0</v>
      </c>
      <c r="D462" s="12" t="str">
        <f t="shared" si="51"/>
        <v/>
      </c>
    </row>
    <row r="463" spans="2:4" x14ac:dyDescent="0.2">
      <c r="B463" s="12"/>
      <c r="C463" s="12">
        <f t="shared" si="50"/>
        <v>0</v>
      </c>
      <c r="D463" s="12" t="str">
        <f t="shared" si="51"/>
        <v/>
      </c>
    </row>
    <row r="464" spans="2:4" x14ac:dyDescent="0.2">
      <c r="B464" s="12"/>
      <c r="C464" s="12">
        <f t="shared" si="50"/>
        <v>0</v>
      </c>
      <c r="D464" s="12" t="str">
        <f t="shared" si="51"/>
        <v/>
      </c>
    </row>
    <row r="465" spans="2:4" x14ac:dyDescent="0.2">
      <c r="B465" s="12"/>
      <c r="C465" s="12">
        <f t="shared" si="50"/>
        <v>0</v>
      </c>
      <c r="D465" s="12" t="str">
        <f t="shared" si="51"/>
        <v/>
      </c>
    </row>
    <row r="466" spans="2:4" x14ac:dyDescent="0.2">
      <c r="B466" s="12"/>
      <c r="C466" s="12">
        <f t="shared" si="50"/>
        <v>0</v>
      </c>
      <c r="D466" s="12" t="str">
        <f t="shared" si="51"/>
        <v/>
      </c>
    </row>
    <row r="467" spans="2:4" x14ac:dyDescent="0.2">
      <c r="B467" s="12"/>
      <c r="C467" s="12">
        <f t="shared" si="50"/>
        <v>0</v>
      </c>
      <c r="D467" s="12" t="str">
        <f t="shared" si="51"/>
        <v/>
      </c>
    </row>
    <row r="468" spans="2:4" x14ac:dyDescent="0.2">
      <c r="B468" s="12"/>
      <c r="C468" s="12">
        <f t="shared" si="50"/>
        <v>0</v>
      </c>
      <c r="D468" s="12" t="str">
        <f t="shared" si="51"/>
        <v/>
      </c>
    </row>
    <row r="469" spans="2:4" x14ac:dyDescent="0.2">
      <c r="B469" s="12"/>
      <c r="C469" s="12">
        <f t="shared" si="50"/>
        <v>0</v>
      </c>
      <c r="D469" s="12" t="str">
        <f t="shared" si="51"/>
        <v/>
      </c>
    </row>
    <row r="470" spans="2:4" x14ac:dyDescent="0.2">
      <c r="B470" s="12"/>
      <c r="C470" s="12">
        <f t="shared" si="50"/>
        <v>0</v>
      </c>
      <c r="D470" s="12" t="str">
        <f t="shared" si="51"/>
        <v/>
      </c>
    </row>
    <row r="471" spans="2:4" x14ac:dyDescent="0.2">
      <c r="B471" s="12"/>
      <c r="C471" s="12">
        <f t="shared" si="50"/>
        <v>0</v>
      </c>
      <c r="D471" s="12" t="str">
        <f t="shared" si="51"/>
        <v/>
      </c>
    </row>
    <row r="472" spans="2:4" x14ac:dyDescent="0.2">
      <c r="B472" s="12"/>
      <c r="C472" s="12">
        <f t="shared" si="50"/>
        <v>0</v>
      </c>
      <c r="D472" s="12" t="str">
        <f t="shared" si="51"/>
        <v/>
      </c>
    </row>
    <row r="473" spans="2:4" x14ac:dyDescent="0.2">
      <c r="B473" s="12"/>
      <c r="C473" s="12">
        <f t="shared" si="50"/>
        <v>0</v>
      </c>
      <c r="D473" s="12" t="str">
        <f t="shared" si="51"/>
        <v/>
      </c>
    </row>
    <row r="474" spans="2:4" x14ac:dyDescent="0.2">
      <c r="B474" s="12"/>
      <c r="C474" s="12">
        <f t="shared" si="50"/>
        <v>0</v>
      </c>
      <c r="D474" s="12" t="str">
        <f t="shared" si="51"/>
        <v/>
      </c>
    </row>
    <row r="475" spans="2:4" x14ac:dyDescent="0.2">
      <c r="B475" s="12"/>
      <c r="C475" s="12">
        <f t="shared" si="50"/>
        <v>0</v>
      </c>
      <c r="D475" s="12" t="str">
        <f t="shared" si="51"/>
        <v/>
      </c>
    </row>
    <row r="476" spans="2:4" x14ac:dyDescent="0.2">
      <c r="B476" s="12"/>
      <c r="C476" s="12">
        <f t="shared" si="50"/>
        <v>0</v>
      </c>
      <c r="D476" s="12" t="str">
        <f t="shared" si="51"/>
        <v/>
      </c>
    </row>
    <row r="477" spans="2:4" x14ac:dyDescent="0.2">
      <c r="B477" s="12"/>
      <c r="C477" s="12">
        <f t="shared" si="50"/>
        <v>0</v>
      </c>
      <c r="D477" s="12" t="str">
        <f t="shared" si="51"/>
        <v/>
      </c>
    </row>
    <row r="478" spans="2:4" x14ac:dyDescent="0.2">
      <c r="B478" s="12"/>
      <c r="C478" s="12">
        <f t="shared" si="50"/>
        <v>0</v>
      </c>
      <c r="D478" s="12" t="str">
        <f t="shared" si="51"/>
        <v/>
      </c>
    </row>
    <row r="479" spans="2:4" x14ac:dyDescent="0.2">
      <c r="B479" s="12"/>
      <c r="C479" s="12">
        <f t="shared" si="50"/>
        <v>0</v>
      </c>
      <c r="D479" s="12" t="str">
        <f t="shared" si="51"/>
        <v/>
      </c>
    </row>
    <row r="480" spans="2:4" x14ac:dyDescent="0.2">
      <c r="B480" s="12"/>
      <c r="C480" s="12">
        <f t="shared" si="50"/>
        <v>0</v>
      </c>
      <c r="D480" s="12" t="str">
        <f t="shared" si="51"/>
        <v/>
      </c>
    </row>
    <row r="481" spans="2:4" x14ac:dyDescent="0.2">
      <c r="B481" s="12"/>
      <c r="C481" s="12">
        <f t="shared" si="50"/>
        <v>0</v>
      </c>
      <c r="D481" s="12" t="str">
        <f t="shared" si="51"/>
        <v/>
      </c>
    </row>
    <row r="482" spans="2:4" x14ac:dyDescent="0.2">
      <c r="B482" s="12"/>
      <c r="C482" s="12">
        <f t="shared" si="50"/>
        <v>0</v>
      </c>
      <c r="D482" s="12" t="str">
        <f t="shared" si="51"/>
        <v/>
      </c>
    </row>
    <row r="483" spans="2:4" x14ac:dyDescent="0.2">
      <c r="B483" s="12"/>
      <c r="C483" s="12">
        <f t="shared" si="50"/>
        <v>0</v>
      </c>
      <c r="D483" s="12" t="str">
        <f t="shared" si="51"/>
        <v/>
      </c>
    </row>
    <row r="484" spans="2:4" x14ac:dyDescent="0.2">
      <c r="B484" s="12"/>
      <c r="C484" s="12">
        <f t="shared" si="50"/>
        <v>0</v>
      </c>
      <c r="D484" s="12" t="str">
        <f t="shared" si="51"/>
        <v/>
      </c>
    </row>
    <row r="485" spans="2:4" x14ac:dyDescent="0.2">
      <c r="B485" s="12"/>
      <c r="C485" s="12">
        <f t="shared" si="50"/>
        <v>0</v>
      </c>
      <c r="D485" s="12" t="str">
        <f t="shared" si="51"/>
        <v/>
      </c>
    </row>
    <row r="486" spans="2:4" x14ac:dyDescent="0.2">
      <c r="B486" s="12"/>
      <c r="C486" s="12">
        <f t="shared" si="50"/>
        <v>0</v>
      </c>
      <c r="D486" s="12" t="str">
        <f t="shared" si="51"/>
        <v/>
      </c>
    </row>
    <row r="487" spans="2:4" x14ac:dyDescent="0.2">
      <c r="B487" s="12"/>
      <c r="C487" s="12">
        <f t="shared" si="50"/>
        <v>0</v>
      </c>
      <c r="D487" s="12" t="str">
        <f t="shared" si="51"/>
        <v/>
      </c>
    </row>
    <row r="488" spans="2:4" x14ac:dyDescent="0.2">
      <c r="B488" s="12"/>
      <c r="C488" s="12">
        <f t="shared" si="50"/>
        <v>0</v>
      </c>
      <c r="D488" s="12" t="str">
        <f t="shared" si="51"/>
        <v/>
      </c>
    </row>
    <row r="489" spans="2:4" x14ac:dyDescent="0.2">
      <c r="B489" s="12"/>
      <c r="C489" s="12">
        <f t="shared" si="50"/>
        <v>0</v>
      </c>
      <c r="D489" s="12" t="str">
        <f t="shared" si="51"/>
        <v/>
      </c>
    </row>
    <row r="490" spans="2:4" x14ac:dyDescent="0.2">
      <c r="B490" s="12"/>
      <c r="C490" s="12">
        <f t="shared" si="50"/>
        <v>0</v>
      </c>
      <c r="D490" s="12" t="str">
        <f t="shared" si="51"/>
        <v/>
      </c>
    </row>
    <row r="491" spans="2:4" x14ac:dyDescent="0.2">
      <c r="B491" s="12"/>
      <c r="C491" s="12">
        <f t="shared" si="50"/>
        <v>0</v>
      </c>
      <c r="D491" s="12" t="str">
        <f t="shared" si="51"/>
        <v/>
      </c>
    </row>
    <row r="492" spans="2:4" x14ac:dyDescent="0.2">
      <c r="B492" s="12"/>
      <c r="C492" s="12">
        <f t="shared" si="50"/>
        <v>0</v>
      </c>
      <c r="D492" s="12" t="str">
        <f t="shared" si="51"/>
        <v/>
      </c>
    </row>
    <row r="493" spans="2:4" x14ac:dyDescent="0.2">
      <c r="B493" s="12"/>
      <c r="C493" s="12">
        <f t="shared" si="50"/>
        <v>0</v>
      </c>
      <c r="D493" s="12" t="str">
        <f t="shared" si="51"/>
        <v/>
      </c>
    </row>
    <row r="494" spans="2:4" x14ac:dyDescent="0.2">
      <c r="B494" s="12"/>
      <c r="C494" s="12">
        <f t="shared" si="50"/>
        <v>0</v>
      </c>
      <c r="D494" s="12" t="str">
        <f t="shared" si="51"/>
        <v/>
      </c>
    </row>
    <row r="495" spans="2:4" x14ac:dyDescent="0.2">
      <c r="B495" s="12"/>
      <c r="C495" s="12">
        <f t="shared" si="50"/>
        <v>0</v>
      </c>
      <c r="D495" s="12" t="str">
        <f t="shared" si="51"/>
        <v/>
      </c>
    </row>
    <row r="496" spans="2:4" x14ac:dyDescent="0.2">
      <c r="B496" s="12"/>
      <c r="C496" s="12">
        <f t="shared" si="50"/>
        <v>0</v>
      </c>
      <c r="D496" s="12" t="str">
        <f t="shared" si="51"/>
        <v/>
      </c>
    </row>
    <row r="497" spans="2:4" x14ac:dyDescent="0.2">
      <c r="B497" s="12"/>
      <c r="C497" s="12">
        <f t="shared" si="50"/>
        <v>0</v>
      </c>
      <c r="D497" s="12" t="str">
        <f t="shared" si="51"/>
        <v/>
      </c>
    </row>
    <row r="498" spans="2:4" x14ac:dyDescent="0.2">
      <c r="B498" s="12"/>
      <c r="C498" s="12">
        <f t="shared" si="50"/>
        <v>0</v>
      </c>
      <c r="D498" s="12" t="str">
        <f t="shared" si="51"/>
        <v/>
      </c>
    </row>
    <row r="499" spans="2:4" x14ac:dyDescent="0.2">
      <c r="B499" s="12"/>
      <c r="C499" s="12">
        <f t="shared" si="50"/>
        <v>0</v>
      </c>
      <c r="D499" s="12" t="str">
        <f t="shared" si="51"/>
        <v/>
      </c>
    </row>
    <row r="500" spans="2:4" x14ac:dyDescent="0.2">
      <c r="B500" s="12"/>
      <c r="C500" s="12">
        <f t="shared" si="50"/>
        <v>0</v>
      </c>
      <c r="D500" s="12" t="str">
        <f t="shared" si="51"/>
        <v/>
      </c>
    </row>
    <row r="501" spans="2:4" x14ac:dyDescent="0.2">
      <c r="B501" s="12"/>
      <c r="C501" s="12">
        <f t="shared" si="50"/>
        <v>0</v>
      </c>
      <c r="D501" s="12" t="str">
        <f t="shared" si="51"/>
        <v/>
      </c>
    </row>
    <row r="502" spans="2:4" x14ac:dyDescent="0.2">
      <c r="B502" s="12"/>
      <c r="C502" s="12">
        <f t="shared" si="50"/>
        <v>0</v>
      </c>
      <c r="D502" s="12" t="str">
        <f t="shared" si="51"/>
        <v/>
      </c>
    </row>
    <row r="503" spans="2:4" x14ac:dyDescent="0.2">
      <c r="B503" s="12"/>
      <c r="C503" s="12">
        <f t="shared" si="50"/>
        <v>0</v>
      </c>
      <c r="D503" s="12" t="str">
        <f t="shared" si="51"/>
        <v/>
      </c>
    </row>
    <row r="504" spans="2:4" x14ac:dyDescent="0.2">
      <c r="B504" s="12"/>
      <c r="C504" s="12">
        <f t="shared" si="50"/>
        <v>0</v>
      </c>
      <c r="D504" s="12" t="str">
        <f t="shared" si="51"/>
        <v/>
      </c>
    </row>
    <row r="505" spans="2:4" x14ac:dyDescent="0.2">
      <c r="B505" s="12"/>
      <c r="C505" s="12">
        <f t="shared" ref="C505:C510" si="52">B505</f>
        <v>0</v>
      </c>
      <c r="D505" s="12" t="str">
        <f t="shared" ref="D505:D510" si="53">IF(B505="BW",$J$2:$J$4,"")</f>
        <v/>
      </c>
    </row>
    <row r="506" spans="2:4" x14ac:dyDescent="0.2">
      <c r="B506" s="12"/>
      <c r="C506" s="12">
        <f t="shared" si="52"/>
        <v>0</v>
      </c>
      <c r="D506" s="12" t="str">
        <f t="shared" si="53"/>
        <v/>
      </c>
    </row>
    <row r="507" spans="2:4" x14ac:dyDescent="0.2">
      <c r="B507" s="12"/>
      <c r="C507" s="12">
        <f t="shared" si="52"/>
        <v>0</v>
      </c>
      <c r="D507" s="12" t="str">
        <f t="shared" si="53"/>
        <v/>
      </c>
    </row>
    <row r="508" spans="2:4" x14ac:dyDescent="0.2">
      <c r="B508" s="12"/>
      <c r="C508" s="12">
        <f t="shared" si="52"/>
        <v>0</v>
      </c>
      <c r="D508" s="12" t="str">
        <f t="shared" si="53"/>
        <v/>
      </c>
    </row>
    <row r="509" spans="2:4" x14ac:dyDescent="0.2">
      <c r="B509" s="12"/>
      <c r="C509" s="12">
        <f t="shared" si="52"/>
        <v>0</v>
      </c>
      <c r="D509" s="12" t="str">
        <f t="shared" si="53"/>
        <v/>
      </c>
    </row>
    <row r="510" spans="2:4" x14ac:dyDescent="0.2">
      <c r="B510" s="12"/>
      <c r="C510" s="12">
        <f t="shared" si="52"/>
        <v>0</v>
      </c>
      <c r="D510" s="12" t="str">
        <f t="shared" si="53"/>
        <v/>
      </c>
    </row>
  </sheetData>
  <sheetProtection algorithmName="SHA-512" hashValue="kP5DMf8elPsJnWoFfOO4y8DES/K83fCnEaTdfQ+Qrqy5JNi7/aLLXnrT3JAKBzvkoM0cOcDsHIcAkzHfZYvCsA==" saltValue="dU5o4FA1y6G3MNYDseh5LA==" spinCount="100000" sheet="1" objects="1" scenarios="1" selectLockedCells="1"/>
  <dataValidations count="3">
    <dataValidation type="list" allowBlank="1" showInputMessage="1" showErrorMessage="1" sqref="B3:B510">
      <formula1>"KO, BW, I"</formula1>
    </dataValidation>
    <dataValidation type="list" allowBlank="1" showInputMessage="1" showErrorMessage="1" sqref="D3:D510">
      <formula1>IF(C3="BW",$J$2:$J$4,0)</formula1>
    </dataValidation>
    <dataValidation type="list" allowBlank="1" showInputMessage="1" showErrorMessage="1" sqref="E5:E99">
      <formula1>"Ja,Nein"</formula1>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6" customWidth="1"/>
    <col min="2" max="2" width="7" style="67" customWidth="1"/>
    <col min="3" max="3" width="13.42578125" style="67" hidden="1" customWidth="1"/>
    <col min="4" max="4" width="11.85546875" style="67" bestFit="1" customWidth="1"/>
    <col min="5" max="5" width="14" style="67" bestFit="1" customWidth="1"/>
    <col min="6" max="6" width="10.7109375" style="9" bestFit="1" customWidth="1"/>
    <col min="7" max="7" width="9.140625" style="9"/>
    <col min="8" max="8" width="11.85546875" style="9" bestFit="1" customWidth="1"/>
    <col min="9" max="9" width="9.140625" style="9"/>
    <col min="10" max="10" width="0" style="9" hidden="1" customWidth="1"/>
    <col min="11" max="16384" width="9.140625" style="9"/>
  </cols>
  <sheetData>
    <row r="1" spans="1:10" x14ac:dyDescent="0.2">
      <c r="A1" s="5" t="s">
        <v>0</v>
      </c>
      <c r="B1" s="2" t="s">
        <v>1</v>
      </c>
      <c r="C1" s="2"/>
      <c r="D1" s="2" t="s">
        <v>3</v>
      </c>
      <c r="E1" s="66" t="s">
        <v>765</v>
      </c>
      <c r="F1" s="41" t="s">
        <v>764</v>
      </c>
      <c r="G1" s="51">
        <f>SUM(F4:F1987)</f>
        <v>0</v>
      </c>
      <c r="H1" s="41" t="s">
        <v>849</v>
      </c>
      <c r="I1" s="51">
        <f>COUNTIF(F5:F9976,"Ausschluss")</f>
        <v>0</v>
      </c>
      <c r="J1" s="10" t="s">
        <v>3</v>
      </c>
    </row>
    <row r="2" spans="1:10" x14ac:dyDescent="0.2">
      <c r="A2" s="5"/>
      <c r="B2" s="2"/>
      <c r="C2" s="88"/>
      <c r="J2" s="11">
        <v>1</v>
      </c>
    </row>
    <row r="3" spans="1:10" x14ac:dyDescent="0.2">
      <c r="A3" s="14"/>
      <c r="B3" s="12"/>
      <c r="C3" s="12">
        <f t="shared" ref="C3:C69" si="0">B3</f>
        <v>0</v>
      </c>
      <c r="D3" s="12" t="str">
        <f t="shared" ref="D3:D69" si="1">IF(B3="BW",$J$2:$J$4,"")</f>
        <v/>
      </c>
      <c r="J3" s="11">
        <v>2</v>
      </c>
    </row>
    <row r="4" spans="1:10" x14ac:dyDescent="0.2">
      <c r="A4" s="14" t="s">
        <v>255</v>
      </c>
      <c r="B4" s="12"/>
      <c r="C4" s="12">
        <f t="shared" si="0"/>
        <v>0</v>
      </c>
      <c r="D4" s="12" t="str">
        <f t="shared" si="1"/>
        <v/>
      </c>
      <c r="J4" s="11">
        <v>3</v>
      </c>
    </row>
    <row r="5" spans="1:10" ht="25.5" x14ac:dyDescent="0.2">
      <c r="A5" s="4" t="s">
        <v>348</v>
      </c>
      <c r="B5" s="12" t="s">
        <v>4</v>
      </c>
      <c r="C5" s="12" t="str">
        <f t="shared" si="0"/>
        <v>KO</v>
      </c>
      <c r="D5" s="12"/>
      <c r="E5" s="115" t="s">
        <v>767</v>
      </c>
      <c r="F5" s="9" t="str">
        <f t="shared" ref="F5:F22" si="2">IF((E5="Ja/Nein"),"",IF(AND(D5=3,E5="Ja"),10,IF(AND(D5=2,E5="Ja"),5,IF(AND(D5=1,E5="Ja"),1,IF(AND(D5="",E5="Ja"),"",IF(AND(D5="",E5="Nein"),"Ausschluss",IF(AND(D5="",E5=""),"",0)))))))</f>
        <v/>
      </c>
    </row>
    <row r="6" spans="1:10" x14ac:dyDescent="0.2">
      <c r="A6" s="4" t="s">
        <v>287</v>
      </c>
      <c r="B6" s="12" t="s">
        <v>2</v>
      </c>
      <c r="C6" s="12"/>
      <c r="D6" s="12">
        <v>3</v>
      </c>
      <c r="E6" s="115" t="s">
        <v>767</v>
      </c>
      <c r="F6" s="9" t="str">
        <f t="shared" si="2"/>
        <v/>
      </c>
    </row>
    <row r="7" spans="1:10" x14ac:dyDescent="0.2">
      <c r="A7" s="4" t="s">
        <v>1329</v>
      </c>
      <c r="B7" s="12" t="s">
        <v>2</v>
      </c>
      <c r="C7" s="12"/>
      <c r="D7" s="12">
        <v>3</v>
      </c>
      <c r="E7" s="115" t="s">
        <v>767</v>
      </c>
      <c r="F7" s="9" t="str">
        <f t="shared" si="2"/>
        <v/>
      </c>
    </row>
    <row r="8" spans="1:10" ht="25.5" x14ac:dyDescent="0.2">
      <c r="A8" s="4" t="s">
        <v>1330</v>
      </c>
      <c r="B8" s="12" t="s">
        <v>2</v>
      </c>
      <c r="C8" s="12"/>
      <c r="D8" s="12">
        <v>3</v>
      </c>
      <c r="E8" s="115" t="s">
        <v>767</v>
      </c>
      <c r="F8" s="9" t="str">
        <f t="shared" si="2"/>
        <v/>
      </c>
    </row>
    <row r="9" spans="1:10" ht="25.5" x14ac:dyDescent="0.2">
      <c r="A9" s="4" t="s">
        <v>256</v>
      </c>
      <c r="B9" s="12" t="s">
        <v>2</v>
      </c>
      <c r="C9" s="12" t="str">
        <f t="shared" si="0"/>
        <v>BW</v>
      </c>
      <c r="D9" s="12">
        <v>3</v>
      </c>
      <c r="E9" s="115" t="s">
        <v>767</v>
      </c>
      <c r="F9" s="9" t="str">
        <f t="shared" si="2"/>
        <v/>
      </c>
    </row>
    <row r="10" spans="1:10" x14ac:dyDescent="0.2">
      <c r="A10" s="4" t="s">
        <v>257</v>
      </c>
      <c r="B10" s="12" t="s">
        <v>2</v>
      </c>
      <c r="C10" s="12" t="str">
        <f t="shared" si="0"/>
        <v>BW</v>
      </c>
      <c r="D10" s="12">
        <v>2</v>
      </c>
      <c r="E10" s="115" t="s">
        <v>767</v>
      </c>
      <c r="F10" s="9" t="str">
        <f t="shared" si="2"/>
        <v/>
      </c>
    </row>
    <row r="11" spans="1:10" x14ac:dyDescent="0.2">
      <c r="A11" s="4" t="s">
        <v>1485</v>
      </c>
      <c r="B11" s="12" t="s">
        <v>2</v>
      </c>
      <c r="C11" s="12" t="str">
        <f t="shared" ref="C11" si="3">B11</f>
        <v>BW</v>
      </c>
      <c r="D11" s="12">
        <v>3</v>
      </c>
      <c r="E11" s="115" t="s">
        <v>767</v>
      </c>
      <c r="F11" s="9" t="str">
        <f t="shared" si="2"/>
        <v/>
      </c>
    </row>
    <row r="12" spans="1:10" ht="25.5" x14ac:dyDescent="0.2">
      <c r="A12" s="4" t="s">
        <v>258</v>
      </c>
      <c r="B12" s="12" t="s">
        <v>2</v>
      </c>
      <c r="C12" s="12" t="str">
        <f t="shared" si="0"/>
        <v>BW</v>
      </c>
      <c r="D12" s="12">
        <v>3</v>
      </c>
      <c r="E12" s="115" t="s">
        <v>767</v>
      </c>
      <c r="F12" s="9" t="str">
        <f t="shared" si="2"/>
        <v/>
      </c>
    </row>
    <row r="13" spans="1:10" x14ac:dyDescent="0.2">
      <c r="A13" s="4" t="s">
        <v>304</v>
      </c>
      <c r="B13" s="12" t="s">
        <v>2</v>
      </c>
      <c r="C13" s="12" t="str">
        <f t="shared" si="0"/>
        <v>BW</v>
      </c>
      <c r="D13" s="12">
        <v>3</v>
      </c>
      <c r="E13" s="115" t="s">
        <v>767</v>
      </c>
      <c r="F13" s="9" t="str">
        <f t="shared" si="2"/>
        <v/>
      </c>
    </row>
    <row r="14" spans="1:10" x14ac:dyDescent="0.2">
      <c r="A14" s="4" t="s">
        <v>1282</v>
      </c>
      <c r="B14" s="12" t="s">
        <v>2</v>
      </c>
      <c r="C14" s="12" t="str">
        <f t="shared" ref="C14" si="4">B14</f>
        <v>BW</v>
      </c>
      <c r="D14" s="12">
        <v>3</v>
      </c>
      <c r="E14" s="115" t="s">
        <v>767</v>
      </c>
      <c r="F14" s="9" t="str">
        <f t="shared" si="2"/>
        <v/>
      </c>
    </row>
    <row r="15" spans="1:10" x14ac:dyDescent="0.2">
      <c r="A15" s="4" t="s">
        <v>1283</v>
      </c>
      <c r="B15" s="12" t="s">
        <v>2</v>
      </c>
      <c r="C15" s="12" t="str">
        <f t="shared" si="0"/>
        <v>BW</v>
      </c>
      <c r="D15" s="12">
        <v>2</v>
      </c>
      <c r="E15" s="115" t="s">
        <v>767</v>
      </c>
      <c r="F15" s="9" t="str">
        <f t="shared" si="2"/>
        <v/>
      </c>
    </row>
    <row r="16" spans="1:10" x14ac:dyDescent="0.2">
      <c r="A16" s="4"/>
      <c r="B16" s="12"/>
      <c r="C16" s="12"/>
      <c r="D16" s="12"/>
      <c r="F16" s="9" t="str">
        <f t="shared" si="2"/>
        <v/>
      </c>
    </row>
    <row r="17" spans="1:6" x14ac:dyDescent="0.2">
      <c r="A17" s="14" t="s">
        <v>286</v>
      </c>
      <c r="B17" s="12"/>
      <c r="C17" s="12"/>
      <c r="D17" s="12"/>
      <c r="F17" s="9" t="str">
        <f t="shared" si="2"/>
        <v/>
      </c>
    </row>
    <row r="18" spans="1:6" ht="25.5" x14ac:dyDescent="0.2">
      <c r="A18" s="4" t="s">
        <v>285</v>
      </c>
      <c r="B18" s="12" t="s">
        <v>2</v>
      </c>
      <c r="C18" s="12" t="str">
        <f t="shared" si="0"/>
        <v>BW</v>
      </c>
      <c r="D18" s="12">
        <v>3</v>
      </c>
      <c r="E18" s="115" t="s">
        <v>767</v>
      </c>
      <c r="F18" s="9" t="str">
        <f t="shared" si="2"/>
        <v/>
      </c>
    </row>
    <row r="19" spans="1:6" x14ac:dyDescent="0.2">
      <c r="A19" s="4"/>
      <c r="B19" s="12"/>
      <c r="C19" s="12"/>
      <c r="D19" s="12"/>
      <c r="F19" s="9" t="str">
        <f t="shared" si="2"/>
        <v/>
      </c>
    </row>
    <row r="20" spans="1:6" x14ac:dyDescent="0.2">
      <c r="A20" s="14"/>
      <c r="B20" s="12"/>
      <c r="C20" s="12"/>
      <c r="D20" s="12"/>
      <c r="F20" s="9" t="str">
        <f t="shared" si="2"/>
        <v/>
      </c>
    </row>
    <row r="21" spans="1:6" x14ac:dyDescent="0.2">
      <c r="A21" s="4"/>
      <c r="B21" s="12"/>
      <c r="C21" s="12">
        <f t="shared" si="0"/>
        <v>0</v>
      </c>
      <c r="D21" s="12" t="str">
        <f t="shared" si="1"/>
        <v/>
      </c>
      <c r="F21" s="9" t="str">
        <f t="shared" si="2"/>
        <v/>
      </c>
    </row>
    <row r="22" spans="1:6" x14ac:dyDescent="0.2">
      <c r="A22" s="4"/>
      <c r="B22" s="12"/>
      <c r="C22" s="12"/>
      <c r="D22" s="12"/>
      <c r="F22" s="9" t="str">
        <f t="shared" si="2"/>
        <v/>
      </c>
    </row>
    <row r="23" spans="1:6" x14ac:dyDescent="0.2">
      <c r="B23" s="12"/>
      <c r="C23" s="12"/>
      <c r="D23" s="12"/>
    </row>
    <row r="24" spans="1:6" x14ac:dyDescent="0.2">
      <c r="A24" s="4"/>
      <c r="B24" s="12"/>
      <c r="C24" s="12"/>
      <c r="D24" s="12"/>
    </row>
    <row r="25" spans="1:6" x14ac:dyDescent="0.2">
      <c r="A25" s="4"/>
      <c r="B25" s="12"/>
      <c r="C25" s="12"/>
      <c r="D25" s="12"/>
    </row>
    <row r="26" spans="1:6" x14ac:dyDescent="0.2">
      <c r="B26" s="12"/>
      <c r="C26" s="12"/>
      <c r="D26" s="12"/>
    </row>
    <row r="27" spans="1:6" x14ac:dyDescent="0.2">
      <c r="B27" s="12"/>
      <c r="C27" s="12"/>
      <c r="D27" s="12"/>
    </row>
    <row r="28" spans="1:6" x14ac:dyDescent="0.2">
      <c r="A28" s="7"/>
      <c r="B28" s="12"/>
      <c r="C28" s="12"/>
      <c r="D28" s="12"/>
    </row>
    <row r="29" spans="1:6" x14ac:dyDescent="0.2">
      <c r="A29" s="5"/>
      <c r="B29" s="12"/>
      <c r="C29" s="12">
        <f t="shared" si="0"/>
        <v>0</v>
      </c>
      <c r="D29" s="12" t="str">
        <f t="shared" si="1"/>
        <v/>
      </c>
    </row>
    <row r="30" spans="1:6" x14ac:dyDescent="0.2">
      <c r="B30" s="12"/>
      <c r="C30" s="12">
        <f t="shared" si="0"/>
        <v>0</v>
      </c>
      <c r="D30" s="12" t="str">
        <f t="shared" si="1"/>
        <v/>
      </c>
    </row>
    <row r="31" spans="1:6" x14ac:dyDescent="0.2">
      <c r="B31" s="12"/>
      <c r="C31" s="12">
        <f t="shared" si="0"/>
        <v>0</v>
      </c>
      <c r="D31" s="12" t="str">
        <f t="shared" si="1"/>
        <v/>
      </c>
    </row>
    <row r="32" spans="1:6" x14ac:dyDescent="0.2">
      <c r="B32" s="12"/>
      <c r="C32" s="12">
        <f t="shared" si="0"/>
        <v>0</v>
      </c>
      <c r="D32" s="12" t="str">
        <f t="shared" si="1"/>
        <v/>
      </c>
    </row>
    <row r="33" spans="1:4" x14ac:dyDescent="0.2">
      <c r="A33" s="7"/>
      <c r="B33" s="12"/>
      <c r="C33" s="12">
        <f t="shared" si="0"/>
        <v>0</v>
      </c>
      <c r="D33" s="12" t="str">
        <f t="shared" si="1"/>
        <v/>
      </c>
    </row>
    <row r="34" spans="1:4" x14ac:dyDescent="0.2">
      <c r="B34" s="12"/>
      <c r="C34" s="12">
        <f t="shared" si="0"/>
        <v>0</v>
      </c>
      <c r="D34" s="12" t="str">
        <f t="shared" si="1"/>
        <v/>
      </c>
    </row>
    <row r="35" spans="1:4" x14ac:dyDescent="0.2">
      <c r="B35" s="12"/>
      <c r="C35" s="12">
        <f t="shared" si="0"/>
        <v>0</v>
      </c>
      <c r="D35" s="12" t="str">
        <f t="shared" si="1"/>
        <v/>
      </c>
    </row>
    <row r="36" spans="1:4" x14ac:dyDescent="0.2">
      <c r="A36" s="7"/>
      <c r="B36" s="12"/>
      <c r="C36" s="12">
        <f t="shared" si="0"/>
        <v>0</v>
      </c>
      <c r="D36" s="12" t="str">
        <f t="shared" si="1"/>
        <v/>
      </c>
    </row>
    <row r="37" spans="1:4" x14ac:dyDescent="0.2">
      <c r="A37" s="7"/>
      <c r="B37" s="12"/>
      <c r="C37" s="12">
        <f t="shared" si="0"/>
        <v>0</v>
      </c>
      <c r="D37" s="12" t="str">
        <f t="shared" si="1"/>
        <v/>
      </c>
    </row>
    <row r="38" spans="1:4" x14ac:dyDescent="0.2">
      <c r="A38" s="7"/>
      <c r="B38" s="12"/>
      <c r="C38" s="12">
        <f t="shared" si="0"/>
        <v>0</v>
      </c>
      <c r="D38" s="12" t="str">
        <f t="shared" si="1"/>
        <v/>
      </c>
    </row>
    <row r="39" spans="1:4" x14ac:dyDescent="0.2">
      <c r="A39" s="7"/>
      <c r="B39" s="12"/>
      <c r="C39" s="12">
        <f t="shared" si="0"/>
        <v>0</v>
      </c>
      <c r="D39" s="12" t="str">
        <f t="shared" si="1"/>
        <v/>
      </c>
    </row>
    <row r="40" spans="1:4" x14ac:dyDescent="0.2">
      <c r="A40" s="7"/>
      <c r="B40" s="12"/>
      <c r="C40" s="12">
        <f t="shared" si="0"/>
        <v>0</v>
      </c>
      <c r="D40" s="12" t="str">
        <f t="shared" si="1"/>
        <v/>
      </c>
    </row>
    <row r="41" spans="1:4" x14ac:dyDescent="0.2">
      <c r="A41" s="7"/>
      <c r="B41" s="12"/>
      <c r="C41" s="12">
        <f t="shared" si="0"/>
        <v>0</v>
      </c>
      <c r="D41" s="12" t="str">
        <f t="shared" si="1"/>
        <v/>
      </c>
    </row>
    <row r="42" spans="1:4" x14ac:dyDescent="0.2">
      <c r="A42" s="7"/>
      <c r="B42" s="12"/>
      <c r="C42" s="12">
        <f t="shared" si="0"/>
        <v>0</v>
      </c>
      <c r="D42" s="12" t="str">
        <f t="shared" si="1"/>
        <v/>
      </c>
    </row>
    <row r="43" spans="1:4" x14ac:dyDescent="0.2">
      <c r="B43" s="12"/>
      <c r="C43" s="12">
        <f t="shared" si="0"/>
        <v>0</v>
      </c>
      <c r="D43" s="12" t="str">
        <f t="shared" si="1"/>
        <v/>
      </c>
    </row>
    <row r="44" spans="1:4" x14ac:dyDescent="0.2">
      <c r="A44" s="7"/>
      <c r="B44" s="12"/>
      <c r="C44" s="12">
        <f t="shared" si="0"/>
        <v>0</v>
      </c>
      <c r="D44" s="12" t="str">
        <f t="shared" si="1"/>
        <v/>
      </c>
    </row>
    <row r="45" spans="1:4" x14ac:dyDescent="0.2">
      <c r="A45" s="7"/>
      <c r="B45" s="12"/>
      <c r="C45" s="12">
        <f t="shared" si="0"/>
        <v>0</v>
      </c>
      <c r="D45" s="12" t="str">
        <f t="shared" si="1"/>
        <v/>
      </c>
    </row>
    <row r="46" spans="1:4" x14ac:dyDescent="0.2">
      <c r="A46" s="7"/>
      <c r="B46" s="12"/>
      <c r="C46" s="12">
        <f t="shared" si="0"/>
        <v>0</v>
      </c>
      <c r="D46" s="12" t="str">
        <f t="shared" si="1"/>
        <v/>
      </c>
    </row>
    <row r="47" spans="1:4" x14ac:dyDescent="0.2">
      <c r="A47" s="7"/>
      <c r="B47" s="12"/>
      <c r="C47" s="12">
        <f t="shared" si="0"/>
        <v>0</v>
      </c>
      <c r="D47" s="12" t="str">
        <f t="shared" si="1"/>
        <v/>
      </c>
    </row>
    <row r="48" spans="1:4" x14ac:dyDescent="0.2">
      <c r="A48" s="7"/>
      <c r="B48" s="12"/>
      <c r="C48" s="12">
        <f t="shared" si="0"/>
        <v>0</v>
      </c>
      <c r="D48" s="12" t="str">
        <f t="shared" si="1"/>
        <v/>
      </c>
    </row>
    <row r="49" spans="1:4" x14ac:dyDescent="0.2">
      <c r="A49" s="7"/>
      <c r="B49" s="12"/>
      <c r="C49" s="12">
        <f t="shared" si="0"/>
        <v>0</v>
      </c>
      <c r="D49" s="12" t="str">
        <f t="shared" si="1"/>
        <v/>
      </c>
    </row>
    <row r="50" spans="1:4" x14ac:dyDescent="0.2">
      <c r="A50" s="7"/>
      <c r="B50" s="12"/>
      <c r="C50" s="12">
        <f t="shared" si="0"/>
        <v>0</v>
      </c>
      <c r="D50" s="12" t="str">
        <f t="shared" si="1"/>
        <v/>
      </c>
    </row>
    <row r="51" spans="1:4" x14ac:dyDescent="0.2">
      <c r="A51" s="7"/>
      <c r="B51" s="12"/>
      <c r="C51" s="12">
        <f t="shared" si="0"/>
        <v>0</v>
      </c>
      <c r="D51" s="12" t="str">
        <f t="shared" si="1"/>
        <v/>
      </c>
    </row>
    <row r="52" spans="1:4" x14ac:dyDescent="0.2">
      <c r="B52" s="12"/>
      <c r="C52" s="12">
        <f t="shared" si="0"/>
        <v>0</v>
      </c>
      <c r="D52" s="12" t="str">
        <f t="shared" si="1"/>
        <v/>
      </c>
    </row>
    <row r="53" spans="1:4" x14ac:dyDescent="0.2">
      <c r="A53" s="7"/>
      <c r="B53" s="12"/>
      <c r="C53" s="12">
        <f t="shared" si="0"/>
        <v>0</v>
      </c>
      <c r="D53" s="12" t="str">
        <f t="shared" si="1"/>
        <v/>
      </c>
    </row>
    <row r="54" spans="1:4" x14ac:dyDescent="0.2">
      <c r="A54" s="7"/>
      <c r="B54" s="12"/>
      <c r="C54" s="12">
        <f t="shared" si="0"/>
        <v>0</v>
      </c>
      <c r="D54" s="12" t="str">
        <f t="shared" si="1"/>
        <v/>
      </c>
    </row>
    <row r="55" spans="1:4" x14ac:dyDescent="0.2">
      <c r="A55" s="7"/>
      <c r="B55" s="12"/>
      <c r="C55" s="12">
        <f t="shared" si="0"/>
        <v>0</v>
      </c>
      <c r="D55" s="12" t="str">
        <f t="shared" si="1"/>
        <v/>
      </c>
    </row>
    <row r="56" spans="1:4" x14ac:dyDescent="0.2">
      <c r="A56" s="7"/>
      <c r="B56" s="12"/>
      <c r="C56" s="12">
        <f t="shared" si="0"/>
        <v>0</v>
      </c>
      <c r="D56" s="12" t="str">
        <f t="shared" si="1"/>
        <v/>
      </c>
    </row>
    <row r="57" spans="1:4" x14ac:dyDescent="0.2">
      <c r="A57" s="5"/>
      <c r="B57" s="12"/>
      <c r="C57" s="12">
        <f t="shared" si="0"/>
        <v>0</v>
      </c>
      <c r="D57" s="12" t="str">
        <f t="shared" si="1"/>
        <v/>
      </c>
    </row>
    <row r="58" spans="1:4" x14ac:dyDescent="0.2">
      <c r="B58" s="12"/>
      <c r="C58" s="12">
        <f t="shared" si="0"/>
        <v>0</v>
      </c>
      <c r="D58" s="12" t="str">
        <f t="shared" si="1"/>
        <v/>
      </c>
    </row>
    <row r="59" spans="1:4" x14ac:dyDescent="0.2">
      <c r="A59" s="7"/>
      <c r="B59" s="12"/>
      <c r="C59" s="12">
        <f t="shared" si="0"/>
        <v>0</v>
      </c>
      <c r="D59" s="12" t="str">
        <f t="shared" si="1"/>
        <v/>
      </c>
    </row>
    <row r="60" spans="1:4" x14ac:dyDescent="0.2">
      <c r="A60" s="7"/>
      <c r="B60" s="12"/>
      <c r="C60" s="12">
        <f t="shared" si="0"/>
        <v>0</v>
      </c>
      <c r="D60" s="12" t="str">
        <f t="shared" si="1"/>
        <v/>
      </c>
    </row>
    <row r="61" spans="1:4" x14ac:dyDescent="0.2">
      <c r="A61" s="7"/>
      <c r="B61" s="12"/>
      <c r="C61" s="12">
        <f t="shared" si="0"/>
        <v>0</v>
      </c>
      <c r="D61" s="12" t="str">
        <f t="shared" si="1"/>
        <v/>
      </c>
    </row>
    <row r="62" spans="1:4" x14ac:dyDescent="0.2">
      <c r="B62" s="12"/>
      <c r="C62" s="12">
        <f t="shared" si="0"/>
        <v>0</v>
      </c>
      <c r="D62" s="12" t="str">
        <f t="shared" si="1"/>
        <v/>
      </c>
    </row>
    <row r="63" spans="1:4" x14ac:dyDescent="0.2">
      <c r="A63" s="7"/>
      <c r="B63" s="12"/>
      <c r="C63" s="12">
        <f t="shared" si="0"/>
        <v>0</v>
      </c>
      <c r="D63" s="12" t="str">
        <f t="shared" si="1"/>
        <v/>
      </c>
    </row>
    <row r="64" spans="1:4" x14ac:dyDescent="0.2">
      <c r="B64" s="12"/>
      <c r="C64" s="12">
        <f t="shared" si="0"/>
        <v>0</v>
      </c>
      <c r="D64" s="12" t="str">
        <f t="shared" si="1"/>
        <v/>
      </c>
    </row>
    <row r="65" spans="1:4" x14ac:dyDescent="0.2">
      <c r="A65" s="7"/>
      <c r="B65" s="12"/>
      <c r="C65" s="12">
        <f t="shared" si="0"/>
        <v>0</v>
      </c>
      <c r="D65" s="12" t="str">
        <f t="shared" si="1"/>
        <v/>
      </c>
    </row>
    <row r="66" spans="1:4" x14ac:dyDescent="0.2">
      <c r="A66" s="7"/>
      <c r="B66" s="12"/>
      <c r="C66" s="12">
        <f t="shared" si="0"/>
        <v>0</v>
      </c>
      <c r="D66" s="12" t="str">
        <f t="shared" si="1"/>
        <v/>
      </c>
    </row>
    <row r="67" spans="1:4" x14ac:dyDescent="0.2">
      <c r="A67" s="7"/>
      <c r="B67" s="12"/>
      <c r="C67" s="12">
        <f t="shared" si="0"/>
        <v>0</v>
      </c>
      <c r="D67" s="12" t="str">
        <f t="shared" si="1"/>
        <v/>
      </c>
    </row>
    <row r="68" spans="1:4" x14ac:dyDescent="0.2">
      <c r="A68" s="7"/>
      <c r="B68" s="12"/>
      <c r="C68" s="12">
        <f t="shared" si="0"/>
        <v>0</v>
      </c>
      <c r="D68" s="12" t="str">
        <f t="shared" si="1"/>
        <v/>
      </c>
    </row>
    <row r="69" spans="1:4" x14ac:dyDescent="0.2">
      <c r="A69" s="7"/>
      <c r="B69" s="12"/>
      <c r="C69" s="12">
        <f t="shared" si="0"/>
        <v>0</v>
      </c>
      <c r="D69" s="12" t="str">
        <f t="shared" si="1"/>
        <v/>
      </c>
    </row>
    <row r="70" spans="1:4" x14ac:dyDescent="0.2">
      <c r="B70" s="12"/>
      <c r="C70" s="12">
        <f t="shared" ref="C70:C133" si="5">B70</f>
        <v>0</v>
      </c>
      <c r="D70" s="12" t="str">
        <f t="shared" ref="D70:D133" si="6">IF(B70="BW",$J$2:$J$4,"")</f>
        <v/>
      </c>
    </row>
    <row r="71" spans="1:4" x14ac:dyDescent="0.2">
      <c r="A71" s="7"/>
      <c r="B71" s="12"/>
      <c r="C71" s="12">
        <f t="shared" si="5"/>
        <v>0</v>
      </c>
      <c r="D71" s="12" t="str">
        <f t="shared" si="6"/>
        <v/>
      </c>
    </row>
    <row r="72" spans="1:4" x14ac:dyDescent="0.2">
      <c r="A72" s="7"/>
      <c r="B72" s="12"/>
      <c r="C72" s="12">
        <f t="shared" si="5"/>
        <v>0</v>
      </c>
      <c r="D72" s="12" t="str">
        <f t="shared" si="6"/>
        <v/>
      </c>
    </row>
    <row r="73" spans="1:4" x14ac:dyDescent="0.2">
      <c r="A73" s="7"/>
      <c r="B73" s="12"/>
      <c r="C73" s="12">
        <f t="shared" si="5"/>
        <v>0</v>
      </c>
      <c r="D73" s="12" t="str">
        <f t="shared" si="6"/>
        <v/>
      </c>
    </row>
    <row r="74" spans="1:4" x14ac:dyDescent="0.2">
      <c r="A74" s="7"/>
      <c r="B74" s="12"/>
      <c r="C74" s="12">
        <f t="shared" si="5"/>
        <v>0</v>
      </c>
      <c r="D74" s="12" t="str">
        <f t="shared" si="6"/>
        <v/>
      </c>
    </row>
    <row r="75" spans="1:4" x14ac:dyDescent="0.2">
      <c r="A75" s="5"/>
      <c r="B75" s="12"/>
      <c r="C75" s="12">
        <f t="shared" si="5"/>
        <v>0</v>
      </c>
      <c r="D75" s="12" t="str">
        <f t="shared" si="6"/>
        <v/>
      </c>
    </row>
    <row r="76" spans="1:4" x14ac:dyDescent="0.2">
      <c r="A76" s="7"/>
      <c r="B76" s="12"/>
      <c r="C76" s="12">
        <f t="shared" si="5"/>
        <v>0</v>
      </c>
      <c r="D76" s="12" t="str">
        <f t="shared" si="6"/>
        <v/>
      </c>
    </row>
    <row r="77" spans="1:4" x14ac:dyDescent="0.2">
      <c r="A77" s="7"/>
      <c r="B77" s="12"/>
      <c r="C77" s="12">
        <f t="shared" si="5"/>
        <v>0</v>
      </c>
      <c r="D77" s="12" t="str">
        <f t="shared" si="6"/>
        <v/>
      </c>
    </row>
    <row r="78" spans="1:4" x14ac:dyDescent="0.2">
      <c r="A78" s="7"/>
      <c r="B78" s="12"/>
      <c r="C78" s="12">
        <f t="shared" si="5"/>
        <v>0</v>
      </c>
      <c r="D78" s="12" t="str">
        <f t="shared" si="6"/>
        <v/>
      </c>
    </row>
    <row r="79" spans="1:4" x14ac:dyDescent="0.2">
      <c r="A79" s="7"/>
      <c r="B79" s="12"/>
      <c r="C79" s="12">
        <f t="shared" si="5"/>
        <v>0</v>
      </c>
      <c r="D79" s="12" t="str">
        <f t="shared" si="6"/>
        <v/>
      </c>
    </row>
    <row r="80" spans="1:4" x14ac:dyDescent="0.2">
      <c r="A80" s="7"/>
      <c r="B80" s="12"/>
      <c r="C80" s="12">
        <f t="shared" si="5"/>
        <v>0</v>
      </c>
      <c r="D80" s="12" t="str">
        <f t="shared" si="6"/>
        <v/>
      </c>
    </row>
    <row r="81" spans="1:4" x14ac:dyDescent="0.2">
      <c r="A81" s="7"/>
      <c r="B81" s="12"/>
      <c r="C81" s="12">
        <f t="shared" si="5"/>
        <v>0</v>
      </c>
      <c r="D81" s="12" t="str">
        <f t="shared" si="6"/>
        <v/>
      </c>
    </row>
    <row r="82" spans="1:4" x14ac:dyDescent="0.2">
      <c r="A82" s="7"/>
      <c r="B82" s="12"/>
      <c r="C82" s="12">
        <f t="shared" si="5"/>
        <v>0</v>
      </c>
      <c r="D82" s="12" t="str">
        <f t="shared" si="6"/>
        <v/>
      </c>
    </row>
    <row r="83" spans="1:4" x14ac:dyDescent="0.2">
      <c r="A83" s="7"/>
      <c r="B83" s="12"/>
      <c r="C83" s="12">
        <f t="shared" si="5"/>
        <v>0</v>
      </c>
      <c r="D83" s="12" t="str">
        <f t="shared" si="6"/>
        <v/>
      </c>
    </row>
    <row r="84" spans="1:4" x14ac:dyDescent="0.2">
      <c r="A84" s="7"/>
      <c r="B84" s="12"/>
      <c r="C84" s="12">
        <f t="shared" si="5"/>
        <v>0</v>
      </c>
      <c r="D84" s="12" t="str">
        <f t="shared" si="6"/>
        <v/>
      </c>
    </row>
    <row r="85" spans="1:4" x14ac:dyDescent="0.2">
      <c r="A85" s="7"/>
      <c r="B85" s="12"/>
      <c r="C85" s="12">
        <f t="shared" si="5"/>
        <v>0</v>
      </c>
      <c r="D85" s="12" t="str">
        <f t="shared" si="6"/>
        <v/>
      </c>
    </row>
    <row r="86" spans="1:4" x14ac:dyDescent="0.2">
      <c r="A86" s="7"/>
      <c r="B86" s="12"/>
      <c r="C86" s="12">
        <f t="shared" si="5"/>
        <v>0</v>
      </c>
      <c r="D86" s="12" t="str">
        <f t="shared" si="6"/>
        <v/>
      </c>
    </row>
    <row r="87" spans="1:4" x14ac:dyDescent="0.2">
      <c r="A87" s="7"/>
      <c r="B87" s="12"/>
      <c r="C87" s="12">
        <f t="shared" si="5"/>
        <v>0</v>
      </c>
      <c r="D87" s="12" t="str">
        <f t="shared" si="6"/>
        <v/>
      </c>
    </row>
    <row r="88" spans="1:4" x14ac:dyDescent="0.2">
      <c r="A88" s="7"/>
      <c r="B88" s="12"/>
      <c r="C88" s="12">
        <f t="shared" si="5"/>
        <v>0</v>
      </c>
      <c r="D88" s="12" t="str">
        <f t="shared" si="6"/>
        <v/>
      </c>
    </row>
    <row r="89" spans="1:4" x14ac:dyDescent="0.2">
      <c r="B89" s="12"/>
      <c r="C89" s="12">
        <f t="shared" si="5"/>
        <v>0</v>
      </c>
      <c r="D89" s="12" t="str">
        <f t="shared" si="6"/>
        <v/>
      </c>
    </row>
    <row r="90" spans="1:4" x14ac:dyDescent="0.2">
      <c r="A90" s="7"/>
      <c r="B90" s="12"/>
      <c r="C90" s="12">
        <f t="shared" si="5"/>
        <v>0</v>
      </c>
      <c r="D90" s="12" t="str">
        <f t="shared" si="6"/>
        <v/>
      </c>
    </row>
    <row r="91" spans="1:4" x14ac:dyDescent="0.2">
      <c r="A91" s="7"/>
      <c r="B91" s="12"/>
      <c r="C91" s="12">
        <f t="shared" si="5"/>
        <v>0</v>
      </c>
      <c r="D91" s="12" t="str">
        <f t="shared" si="6"/>
        <v/>
      </c>
    </row>
    <row r="92" spans="1:4" x14ac:dyDescent="0.2">
      <c r="A92" s="7"/>
      <c r="B92" s="12"/>
      <c r="C92" s="12">
        <f t="shared" si="5"/>
        <v>0</v>
      </c>
      <c r="D92" s="12" t="str">
        <f t="shared" si="6"/>
        <v/>
      </c>
    </row>
    <row r="93" spans="1:4" x14ac:dyDescent="0.2">
      <c r="A93" s="7"/>
      <c r="B93" s="12"/>
      <c r="C93" s="12">
        <f t="shared" si="5"/>
        <v>0</v>
      </c>
      <c r="D93" s="12" t="str">
        <f t="shared" si="6"/>
        <v/>
      </c>
    </row>
    <row r="94" spans="1:4" x14ac:dyDescent="0.2">
      <c r="A94" s="7"/>
      <c r="B94" s="12"/>
      <c r="C94" s="12">
        <f t="shared" si="5"/>
        <v>0</v>
      </c>
      <c r="D94" s="12" t="str">
        <f t="shared" si="6"/>
        <v/>
      </c>
    </row>
    <row r="95" spans="1:4" x14ac:dyDescent="0.2">
      <c r="A95" s="7"/>
      <c r="B95" s="12"/>
      <c r="C95" s="12">
        <f t="shared" si="5"/>
        <v>0</v>
      </c>
      <c r="D95" s="12" t="str">
        <f t="shared" si="6"/>
        <v/>
      </c>
    </row>
    <row r="96" spans="1:4" x14ac:dyDescent="0.2">
      <c r="A96" s="5"/>
      <c r="B96" s="12"/>
      <c r="C96" s="12">
        <f t="shared" si="5"/>
        <v>0</v>
      </c>
      <c r="D96" s="12" t="str">
        <f t="shared" si="6"/>
        <v/>
      </c>
    </row>
    <row r="97" spans="1:4" x14ac:dyDescent="0.2">
      <c r="B97" s="12"/>
      <c r="C97" s="12">
        <f t="shared" si="5"/>
        <v>0</v>
      </c>
      <c r="D97" s="12" t="str">
        <f t="shared" si="6"/>
        <v/>
      </c>
    </row>
    <row r="98" spans="1:4" x14ac:dyDescent="0.2">
      <c r="B98" s="12"/>
      <c r="C98" s="12">
        <f t="shared" si="5"/>
        <v>0</v>
      </c>
      <c r="D98" s="12" t="str">
        <f t="shared" si="6"/>
        <v/>
      </c>
    </row>
    <row r="99" spans="1:4" x14ac:dyDescent="0.2">
      <c r="B99" s="12"/>
      <c r="C99" s="12">
        <f t="shared" si="5"/>
        <v>0</v>
      </c>
      <c r="D99" s="12" t="str">
        <f t="shared" si="6"/>
        <v/>
      </c>
    </row>
    <row r="100" spans="1:4" x14ac:dyDescent="0.2">
      <c r="A100" s="7"/>
      <c r="B100" s="12"/>
      <c r="C100" s="12">
        <f t="shared" si="5"/>
        <v>0</v>
      </c>
      <c r="D100" s="12" t="str">
        <f t="shared" si="6"/>
        <v/>
      </c>
    </row>
    <row r="101" spans="1:4" x14ac:dyDescent="0.2">
      <c r="A101" s="7"/>
      <c r="B101" s="12"/>
      <c r="C101" s="12">
        <f t="shared" si="5"/>
        <v>0</v>
      </c>
      <c r="D101" s="12" t="str">
        <f t="shared" si="6"/>
        <v/>
      </c>
    </row>
    <row r="102" spans="1:4" x14ac:dyDescent="0.2">
      <c r="A102" s="7"/>
      <c r="B102" s="12"/>
      <c r="C102" s="12">
        <f t="shared" si="5"/>
        <v>0</v>
      </c>
      <c r="D102" s="12" t="str">
        <f t="shared" si="6"/>
        <v/>
      </c>
    </row>
    <row r="103" spans="1:4" x14ac:dyDescent="0.2">
      <c r="A103" s="7"/>
      <c r="B103" s="12"/>
      <c r="C103" s="12">
        <f t="shared" si="5"/>
        <v>0</v>
      </c>
      <c r="D103" s="12" t="str">
        <f t="shared" si="6"/>
        <v/>
      </c>
    </row>
    <row r="104" spans="1:4" x14ac:dyDescent="0.2">
      <c r="A104" s="7"/>
      <c r="B104" s="12"/>
      <c r="C104" s="12">
        <f t="shared" si="5"/>
        <v>0</v>
      </c>
      <c r="D104" s="12" t="str">
        <f t="shared" si="6"/>
        <v/>
      </c>
    </row>
    <row r="105" spans="1:4" x14ac:dyDescent="0.2">
      <c r="A105" s="7"/>
      <c r="B105" s="12"/>
      <c r="C105" s="12">
        <f t="shared" si="5"/>
        <v>0</v>
      </c>
      <c r="D105" s="12" t="str">
        <f t="shared" si="6"/>
        <v/>
      </c>
    </row>
    <row r="106" spans="1:4" x14ac:dyDescent="0.2">
      <c r="A106" s="7"/>
      <c r="B106" s="12"/>
      <c r="C106" s="12">
        <f t="shared" si="5"/>
        <v>0</v>
      </c>
      <c r="D106" s="12" t="str">
        <f t="shared" si="6"/>
        <v/>
      </c>
    </row>
    <row r="107" spans="1:4" x14ac:dyDescent="0.2">
      <c r="A107" s="7"/>
      <c r="B107" s="12"/>
      <c r="C107" s="12">
        <f t="shared" si="5"/>
        <v>0</v>
      </c>
      <c r="D107" s="12" t="str">
        <f t="shared" si="6"/>
        <v/>
      </c>
    </row>
    <row r="108" spans="1:4" x14ac:dyDescent="0.2">
      <c r="A108" s="7"/>
      <c r="B108" s="12"/>
      <c r="C108" s="12">
        <f t="shared" si="5"/>
        <v>0</v>
      </c>
      <c r="D108" s="12" t="str">
        <f t="shared" si="6"/>
        <v/>
      </c>
    </row>
    <row r="109" spans="1:4" x14ac:dyDescent="0.2">
      <c r="A109" s="7"/>
      <c r="B109" s="12"/>
      <c r="C109" s="12">
        <f t="shared" si="5"/>
        <v>0</v>
      </c>
      <c r="D109" s="12" t="str">
        <f t="shared" si="6"/>
        <v/>
      </c>
    </row>
    <row r="110" spans="1:4" x14ac:dyDescent="0.2">
      <c r="A110" s="7"/>
      <c r="B110" s="12"/>
      <c r="C110" s="12">
        <f t="shared" si="5"/>
        <v>0</v>
      </c>
      <c r="D110" s="12" t="str">
        <f t="shared" si="6"/>
        <v/>
      </c>
    </row>
    <row r="111" spans="1:4" x14ac:dyDescent="0.2">
      <c r="A111" s="7"/>
      <c r="B111" s="12"/>
      <c r="C111" s="12">
        <f t="shared" si="5"/>
        <v>0</v>
      </c>
      <c r="D111" s="12" t="str">
        <f t="shared" si="6"/>
        <v/>
      </c>
    </row>
    <row r="112" spans="1:4" x14ac:dyDescent="0.2">
      <c r="A112" s="7"/>
      <c r="B112" s="12"/>
      <c r="C112" s="12">
        <f t="shared" si="5"/>
        <v>0</v>
      </c>
      <c r="D112" s="12" t="str">
        <f t="shared" si="6"/>
        <v/>
      </c>
    </row>
    <row r="113" spans="1:4" x14ac:dyDescent="0.2">
      <c r="A113" s="7"/>
      <c r="B113" s="12"/>
      <c r="C113" s="12">
        <f t="shared" si="5"/>
        <v>0</v>
      </c>
      <c r="D113" s="12" t="str">
        <f t="shared" si="6"/>
        <v/>
      </c>
    </row>
    <row r="114" spans="1:4" x14ac:dyDescent="0.2">
      <c r="A114" s="7"/>
      <c r="B114" s="12"/>
      <c r="C114" s="12">
        <f t="shared" si="5"/>
        <v>0</v>
      </c>
      <c r="D114" s="12" t="str">
        <f t="shared" si="6"/>
        <v/>
      </c>
    </row>
    <row r="115" spans="1:4" x14ac:dyDescent="0.2">
      <c r="A115" s="7"/>
      <c r="B115" s="12"/>
      <c r="C115" s="12">
        <f t="shared" si="5"/>
        <v>0</v>
      </c>
      <c r="D115" s="12" t="str">
        <f t="shared" si="6"/>
        <v/>
      </c>
    </row>
    <row r="116" spans="1:4" x14ac:dyDescent="0.2">
      <c r="A116" s="7"/>
      <c r="B116" s="12"/>
      <c r="C116" s="12">
        <f t="shared" si="5"/>
        <v>0</v>
      </c>
      <c r="D116" s="12" t="str">
        <f t="shared" si="6"/>
        <v/>
      </c>
    </row>
    <row r="117" spans="1:4" x14ac:dyDescent="0.2">
      <c r="A117" s="7"/>
      <c r="B117" s="12"/>
      <c r="C117" s="12">
        <f t="shared" si="5"/>
        <v>0</v>
      </c>
      <c r="D117" s="12" t="str">
        <f t="shared" si="6"/>
        <v/>
      </c>
    </row>
    <row r="118" spans="1:4" x14ac:dyDescent="0.2">
      <c r="A118" s="7"/>
      <c r="B118" s="12"/>
      <c r="C118" s="12">
        <f t="shared" si="5"/>
        <v>0</v>
      </c>
      <c r="D118" s="12" t="str">
        <f t="shared" si="6"/>
        <v/>
      </c>
    </row>
    <row r="119" spans="1:4" x14ac:dyDescent="0.2">
      <c r="A119" s="7"/>
      <c r="B119" s="12"/>
      <c r="C119" s="12">
        <f t="shared" si="5"/>
        <v>0</v>
      </c>
      <c r="D119" s="12" t="str">
        <f t="shared" si="6"/>
        <v/>
      </c>
    </row>
    <row r="120" spans="1:4" x14ac:dyDescent="0.2">
      <c r="B120" s="12"/>
      <c r="C120" s="12">
        <f t="shared" si="5"/>
        <v>0</v>
      </c>
      <c r="D120" s="12" t="str">
        <f t="shared" si="6"/>
        <v/>
      </c>
    </row>
    <row r="121" spans="1:4" x14ac:dyDescent="0.2">
      <c r="B121" s="12"/>
      <c r="C121" s="12">
        <f t="shared" si="5"/>
        <v>0</v>
      </c>
      <c r="D121" s="12" t="str">
        <f t="shared" si="6"/>
        <v/>
      </c>
    </row>
    <row r="122" spans="1:4" x14ac:dyDescent="0.2">
      <c r="B122" s="12"/>
      <c r="C122" s="12">
        <f t="shared" si="5"/>
        <v>0</v>
      </c>
      <c r="D122" s="12" t="str">
        <f t="shared" si="6"/>
        <v/>
      </c>
    </row>
    <row r="123" spans="1:4" x14ac:dyDescent="0.2">
      <c r="A123" s="7"/>
      <c r="B123" s="12"/>
      <c r="C123" s="12">
        <f t="shared" si="5"/>
        <v>0</v>
      </c>
      <c r="D123" s="12" t="str">
        <f t="shared" si="6"/>
        <v/>
      </c>
    </row>
    <row r="124" spans="1:4" x14ac:dyDescent="0.2">
      <c r="A124" s="7"/>
      <c r="B124" s="12"/>
      <c r="C124" s="12">
        <f t="shared" si="5"/>
        <v>0</v>
      </c>
      <c r="D124" s="12" t="str">
        <f t="shared" si="6"/>
        <v/>
      </c>
    </row>
    <row r="125" spans="1:4" x14ac:dyDescent="0.2">
      <c r="A125" s="7"/>
      <c r="B125" s="12"/>
      <c r="C125" s="12">
        <f t="shared" si="5"/>
        <v>0</v>
      </c>
      <c r="D125" s="12" t="str">
        <f t="shared" si="6"/>
        <v/>
      </c>
    </row>
    <row r="126" spans="1:4" x14ac:dyDescent="0.2">
      <c r="A126" s="7"/>
      <c r="B126" s="12"/>
      <c r="C126" s="12">
        <f t="shared" si="5"/>
        <v>0</v>
      </c>
      <c r="D126" s="12" t="str">
        <f t="shared" si="6"/>
        <v/>
      </c>
    </row>
    <row r="127" spans="1:4" x14ac:dyDescent="0.2">
      <c r="A127" s="7"/>
      <c r="B127" s="12"/>
      <c r="C127" s="12">
        <f t="shared" si="5"/>
        <v>0</v>
      </c>
      <c r="D127" s="12" t="str">
        <f t="shared" si="6"/>
        <v/>
      </c>
    </row>
    <row r="128" spans="1:4" x14ac:dyDescent="0.2">
      <c r="A128" s="7"/>
      <c r="B128" s="12"/>
      <c r="C128" s="12">
        <f t="shared" si="5"/>
        <v>0</v>
      </c>
      <c r="D128" s="12" t="str">
        <f t="shared" si="6"/>
        <v/>
      </c>
    </row>
    <row r="129" spans="1:4" x14ac:dyDescent="0.2">
      <c r="A129" s="7"/>
      <c r="B129" s="12"/>
      <c r="C129" s="12">
        <f t="shared" si="5"/>
        <v>0</v>
      </c>
      <c r="D129" s="12" t="str">
        <f t="shared" si="6"/>
        <v/>
      </c>
    </row>
    <row r="130" spans="1:4" x14ac:dyDescent="0.2">
      <c r="B130" s="12"/>
      <c r="C130" s="12">
        <f t="shared" si="5"/>
        <v>0</v>
      </c>
      <c r="D130" s="12" t="str">
        <f t="shared" si="6"/>
        <v/>
      </c>
    </row>
    <row r="131" spans="1:4" x14ac:dyDescent="0.2">
      <c r="A131" s="7"/>
      <c r="B131" s="12"/>
      <c r="C131" s="12">
        <f t="shared" si="5"/>
        <v>0</v>
      </c>
      <c r="D131" s="12" t="str">
        <f t="shared" si="6"/>
        <v/>
      </c>
    </row>
    <row r="132" spans="1:4" x14ac:dyDescent="0.2">
      <c r="A132" s="7"/>
      <c r="B132" s="12"/>
      <c r="C132" s="12">
        <f t="shared" si="5"/>
        <v>0</v>
      </c>
      <c r="D132" s="12" t="str">
        <f t="shared" si="6"/>
        <v/>
      </c>
    </row>
    <row r="133" spans="1:4" x14ac:dyDescent="0.2">
      <c r="A133" s="7"/>
      <c r="B133" s="12"/>
      <c r="C133" s="12">
        <f t="shared" si="5"/>
        <v>0</v>
      </c>
      <c r="D133" s="12" t="str">
        <f t="shared" si="6"/>
        <v/>
      </c>
    </row>
    <row r="134" spans="1:4" x14ac:dyDescent="0.2">
      <c r="A134" s="7"/>
      <c r="B134" s="12"/>
      <c r="C134" s="12">
        <f t="shared" ref="C134:C197" si="7">B134</f>
        <v>0</v>
      </c>
      <c r="D134" s="12" t="str">
        <f t="shared" ref="D134:D197" si="8">IF(B134="BW",$J$2:$J$4,"")</f>
        <v/>
      </c>
    </row>
    <row r="135" spans="1:4" x14ac:dyDescent="0.2">
      <c r="A135" s="7"/>
      <c r="B135" s="12"/>
      <c r="C135" s="12">
        <f t="shared" si="7"/>
        <v>0</v>
      </c>
      <c r="D135" s="12" t="str">
        <f t="shared" si="8"/>
        <v/>
      </c>
    </row>
    <row r="136" spans="1:4" x14ac:dyDescent="0.2">
      <c r="A136" s="7"/>
      <c r="B136" s="12"/>
      <c r="C136" s="12">
        <f t="shared" si="7"/>
        <v>0</v>
      </c>
      <c r="D136" s="12" t="str">
        <f t="shared" si="8"/>
        <v/>
      </c>
    </row>
    <row r="137" spans="1:4" x14ac:dyDescent="0.2">
      <c r="A137" s="7"/>
      <c r="B137" s="12"/>
      <c r="C137" s="12">
        <f t="shared" si="7"/>
        <v>0</v>
      </c>
      <c r="D137" s="12" t="str">
        <f t="shared" si="8"/>
        <v/>
      </c>
    </row>
    <row r="138" spans="1:4" x14ac:dyDescent="0.2">
      <c r="A138" s="7"/>
      <c r="B138" s="12"/>
      <c r="C138" s="12">
        <f t="shared" si="7"/>
        <v>0</v>
      </c>
      <c r="D138" s="12" t="str">
        <f t="shared" si="8"/>
        <v/>
      </c>
    </row>
    <row r="139" spans="1:4" x14ac:dyDescent="0.2">
      <c r="A139" s="7"/>
      <c r="B139" s="12"/>
      <c r="C139" s="12">
        <f t="shared" si="7"/>
        <v>0</v>
      </c>
      <c r="D139" s="12" t="str">
        <f t="shared" si="8"/>
        <v/>
      </c>
    </row>
    <row r="140" spans="1:4" x14ac:dyDescent="0.2">
      <c r="A140" s="7"/>
      <c r="B140" s="12"/>
      <c r="C140" s="12">
        <f t="shared" si="7"/>
        <v>0</v>
      </c>
      <c r="D140" s="12" t="str">
        <f t="shared" si="8"/>
        <v/>
      </c>
    </row>
    <row r="141" spans="1:4" x14ac:dyDescent="0.2">
      <c r="A141" s="7"/>
      <c r="B141" s="12"/>
      <c r="C141" s="12">
        <f t="shared" si="7"/>
        <v>0</v>
      </c>
      <c r="D141" s="12" t="str">
        <f t="shared" si="8"/>
        <v/>
      </c>
    </row>
    <row r="142" spans="1:4" x14ac:dyDescent="0.2">
      <c r="A142" s="7"/>
      <c r="B142" s="12"/>
      <c r="C142" s="12">
        <f t="shared" si="7"/>
        <v>0</v>
      </c>
      <c r="D142" s="12" t="str">
        <f t="shared" si="8"/>
        <v/>
      </c>
    </row>
    <row r="143" spans="1:4" x14ac:dyDescent="0.2">
      <c r="A143" s="7"/>
      <c r="B143" s="12"/>
      <c r="C143" s="12">
        <f t="shared" si="7"/>
        <v>0</v>
      </c>
      <c r="D143" s="12" t="str">
        <f t="shared" si="8"/>
        <v/>
      </c>
    </row>
    <row r="144" spans="1:4" x14ac:dyDescent="0.2">
      <c r="A144" s="7"/>
      <c r="B144" s="12"/>
      <c r="C144" s="12">
        <f t="shared" si="7"/>
        <v>0</v>
      </c>
      <c r="D144" s="12" t="str">
        <f t="shared" si="8"/>
        <v/>
      </c>
    </row>
    <row r="145" spans="1:4" x14ac:dyDescent="0.2">
      <c r="A145" s="7"/>
      <c r="B145" s="12"/>
      <c r="C145" s="12">
        <f t="shared" si="7"/>
        <v>0</v>
      </c>
      <c r="D145" s="12" t="str">
        <f t="shared" si="8"/>
        <v/>
      </c>
    </row>
    <row r="146" spans="1:4" x14ac:dyDescent="0.2">
      <c r="A146" s="7"/>
      <c r="B146" s="12"/>
      <c r="C146" s="12">
        <f t="shared" si="7"/>
        <v>0</v>
      </c>
      <c r="D146" s="12" t="str">
        <f t="shared" si="8"/>
        <v/>
      </c>
    </row>
    <row r="147" spans="1:4" x14ac:dyDescent="0.2">
      <c r="A147" s="7"/>
      <c r="B147" s="12"/>
      <c r="C147" s="12">
        <f t="shared" si="7"/>
        <v>0</v>
      </c>
      <c r="D147" s="12" t="str">
        <f t="shared" si="8"/>
        <v/>
      </c>
    </row>
    <row r="148" spans="1:4" x14ac:dyDescent="0.2">
      <c r="A148" s="7"/>
      <c r="B148" s="12"/>
      <c r="C148" s="12">
        <f t="shared" si="7"/>
        <v>0</v>
      </c>
      <c r="D148" s="12" t="str">
        <f t="shared" si="8"/>
        <v/>
      </c>
    </row>
    <row r="149" spans="1:4" x14ac:dyDescent="0.2">
      <c r="A149" s="7"/>
      <c r="B149" s="12"/>
      <c r="C149" s="12">
        <f t="shared" si="7"/>
        <v>0</v>
      </c>
      <c r="D149" s="12" t="str">
        <f t="shared" si="8"/>
        <v/>
      </c>
    </row>
    <row r="150" spans="1:4" x14ac:dyDescent="0.2">
      <c r="B150" s="12"/>
      <c r="C150" s="12">
        <f t="shared" si="7"/>
        <v>0</v>
      </c>
      <c r="D150" s="12" t="str">
        <f t="shared" si="8"/>
        <v/>
      </c>
    </row>
    <row r="151" spans="1:4" x14ac:dyDescent="0.2">
      <c r="A151" s="7"/>
      <c r="B151" s="12"/>
      <c r="C151" s="12">
        <f t="shared" si="7"/>
        <v>0</v>
      </c>
      <c r="D151" s="12" t="str">
        <f t="shared" si="8"/>
        <v/>
      </c>
    </row>
    <row r="152" spans="1:4" x14ac:dyDescent="0.2">
      <c r="A152" s="7"/>
      <c r="B152" s="12"/>
      <c r="C152" s="12">
        <f t="shared" si="7"/>
        <v>0</v>
      </c>
      <c r="D152" s="12" t="str">
        <f t="shared" si="8"/>
        <v/>
      </c>
    </row>
    <row r="153" spans="1:4" x14ac:dyDescent="0.2">
      <c r="A153" s="7"/>
      <c r="B153" s="12"/>
      <c r="C153" s="12">
        <f t="shared" si="7"/>
        <v>0</v>
      </c>
      <c r="D153" s="12" t="str">
        <f t="shared" si="8"/>
        <v/>
      </c>
    </row>
    <row r="154" spans="1:4" x14ac:dyDescent="0.2">
      <c r="A154" s="7"/>
      <c r="B154" s="12"/>
      <c r="C154" s="12">
        <f t="shared" si="7"/>
        <v>0</v>
      </c>
      <c r="D154" s="12" t="str">
        <f t="shared" si="8"/>
        <v/>
      </c>
    </row>
    <row r="155" spans="1:4" x14ac:dyDescent="0.2">
      <c r="A155" s="7"/>
      <c r="B155" s="12"/>
      <c r="C155" s="12">
        <f t="shared" si="7"/>
        <v>0</v>
      </c>
      <c r="D155" s="12" t="str">
        <f t="shared" si="8"/>
        <v/>
      </c>
    </row>
    <row r="156" spans="1:4" x14ac:dyDescent="0.2">
      <c r="A156" s="7"/>
      <c r="B156" s="12"/>
      <c r="C156" s="12">
        <f t="shared" si="7"/>
        <v>0</v>
      </c>
      <c r="D156" s="12" t="str">
        <f t="shared" si="8"/>
        <v/>
      </c>
    </row>
    <row r="157" spans="1:4" x14ac:dyDescent="0.2">
      <c r="A157" s="7"/>
      <c r="B157" s="12"/>
      <c r="C157" s="12">
        <f t="shared" si="7"/>
        <v>0</v>
      </c>
      <c r="D157" s="12" t="str">
        <f t="shared" si="8"/>
        <v/>
      </c>
    </row>
    <row r="158" spans="1:4" x14ac:dyDescent="0.2">
      <c r="A158" s="7"/>
      <c r="B158" s="12"/>
      <c r="C158" s="12">
        <f t="shared" si="7"/>
        <v>0</v>
      </c>
      <c r="D158" s="12" t="str">
        <f t="shared" si="8"/>
        <v/>
      </c>
    </row>
    <row r="159" spans="1:4" x14ac:dyDescent="0.2">
      <c r="B159" s="12"/>
      <c r="C159" s="12">
        <f t="shared" si="7"/>
        <v>0</v>
      </c>
      <c r="D159" s="12" t="str">
        <f t="shared" si="8"/>
        <v/>
      </c>
    </row>
    <row r="160" spans="1:4" x14ac:dyDescent="0.2">
      <c r="B160" s="12"/>
      <c r="C160" s="12">
        <f t="shared" si="7"/>
        <v>0</v>
      </c>
      <c r="D160" s="12" t="str">
        <f t="shared" si="8"/>
        <v/>
      </c>
    </row>
    <row r="161" spans="1:4" x14ac:dyDescent="0.2">
      <c r="B161" s="12"/>
      <c r="C161" s="12">
        <f t="shared" si="7"/>
        <v>0</v>
      </c>
      <c r="D161" s="12" t="str">
        <f t="shared" si="8"/>
        <v/>
      </c>
    </row>
    <row r="162" spans="1:4" x14ac:dyDescent="0.2">
      <c r="B162" s="12"/>
      <c r="C162" s="12">
        <f t="shared" si="7"/>
        <v>0</v>
      </c>
      <c r="D162" s="12" t="str">
        <f t="shared" si="8"/>
        <v/>
      </c>
    </row>
    <row r="163" spans="1:4" x14ac:dyDescent="0.2">
      <c r="A163" s="7"/>
      <c r="B163" s="12"/>
      <c r="C163" s="12">
        <f t="shared" si="7"/>
        <v>0</v>
      </c>
      <c r="D163" s="12" t="str">
        <f t="shared" si="8"/>
        <v/>
      </c>
    </row>
    <row r="164" spans="1:4" x14ac:dyDescent="0.2">
      <c r="B164" s="12"/>
      <c r="C164" s="12">
        <f t="shared" si="7"/>
        <v>0</v>
      </c>
      <c r="D164" s="12" t="str">
        <f t="shared" si="8"/>
        <v/>
      </c>
    </row>
    <row r="165" spans="1:4" x14ac:dyDescent="0.2">
      <c r="B165" s="12"/>
      <c r="C165" s="12">
        <f t="shared" si="7"/>
        <v>0</v>
      </c>
      <c r="D165" s="12" t="str">
        <f t="shared" si="8"/>
        <v/>
      </c>
    </row>
    <row r="166" spans="1:4" x14ac:dyDescent="0.2">
      <c r="A166" s="7"/>
      <c r="B166" s="12"/>
      <c r="C166" s="12">
        <f t="shared" si="7"/>
        <v>0</v>
      </c>
      <c r="D166" s="12" t="str">
        <f t="shared" si="8"/>
        <v/>
      </c>
    </row>
    <row r="167" spans="1:4" x14ac:dyDescent="0.2">
      <c r="B167" s="12"/>
      <c r="C167" s="12">
        <f t="shared" si="7"/>
        <v>0</v>
      </c>
      <c r="D167" s="12" t="str">
        <f t="shared" si="8"/>
        <v/>
      </c>
    </row>
    <row r="168" spans="1:4" x14ac:dyDescent="0.2">
      <c r="A168" s="7"/>
      <c r="B168" s="12"/>
      <c r="C168" s="12">
        <f t="shared" si="7"/>
        <v>0</v>
      </c>
      <c r="D168" s="12" t="str">
        <f t="shared" si="8"/>
        <v/>
      </c>
    </row>
    <row r="169" spans="1:4" x14ac:dyDescent="0.2">
      <c r="A169" s="7"/>
      <c r="B169" s="12"/>
      <c r="C169" s="12">
        <f t="shared" si="7"/>
        <v>0</v>
      </c>
      <c r="D169" s="12" t="str">
        <f t="shared" si="8"/>
        <v/>
      </c>
    </row>
    <row r="170" spans="1:4" x14ac:dyDescent="0.2">
      <c r="A170" s="7"/>
      <c r="B170" s="12"/>
      <c r="C170" s="12">
        <f t="shared" si="7"/>
        <v>0</v>
      </c>
      <c r="D170" s="12" t="str">
        <f t="shared" si="8"/>
        <v/>
      </c>
    </row>
    <row r="171" spans="1:4" x14ac:dyDescent="0.2">
      <c r="A171" s="7"/>
      <c r="B171" s="12"/>
      <c r="C171" s="12">
        <f t="shared" si="7"/>
        <v>0</v>
      </c>
      <c r="D171" s="12" t="str">
        <f t="shared" si="8"/>
        <v/>
      </c>
    </row>
    <row r="172" spans="1:4" x14ac:dyDescent="0.2">
      <c r="A172" s="7"/>
      <c r="B172" s="12"/>
      <c r="C172" s="12">
        <f t="shared" si="7"/>
        <v>0</v>
      </c>
      <c r="D172" s="12" t="str">
        <f t="shared" si="8"/>
        <v/>
      </c>
    </row>
    <row r="173" spans="1:4" x14ac:dyDescent="0.2">
      <c r="A173" s="7"/>
      <c r="B173" s="12"/>
      <c r="C173" s="12">
        <f t="shared" si="7"/>
        <v>0</v>
      </c>
      <c r="D173" s="12" t="str">
        <f t="shared" si="8"/>
        <v/>
      </c>
    </row>
    <row r="174" spans="1:4" x14ac:dyDescent="0.2">
      <c r="A174" s="7"/>
      <c r="B174" s="12"/>
      <c r="C174" s="12">
        <f t="shared" si="7"/>
        <v>0</v>
      </c>
      <c r="D174" s="12" t="str">
        <f t="shared" si="8"/>
        <v/>
      </c>
    </row>
    <row r="175" spans="1:4" x14ac:dyDescent="0.2">
      <c r="A175" s="7"/>
      <c r="B175" s="12"/>
      <c r="C175" s="12">
        <f t="shared" si="7"/>
        <v>0</v>
      </c>
      <c r="D175" s="12" t="str">
        <f t="shared" si="8"/>
        <v/>
      </c>
    </row>
    <row r="176" spans="1:4" x14ac:dyDescent="0.2">
      <c r="A176" s="7"/>
      <c r="B176" s="12"/>
      <c r="C176" s="12">
        <f t="shared" si="7"/>
        <v>0</v>
      </c>
      <c r="D176" s="12" t="str">
        <f t="shared" si="8"/>
        <v/>
      </c>
    </row>
    <row r="177" spans="1:4" x14ac:dyDescent="0.2">
      <c r="A177" s="7"/>
      <c r="B177" s="12"/>
      <c r="C177" s="12">
        <f t="shared" si="7"/>
        <v>0</v>
      </c>
      <c r="D177" s="12" t="str">
        <f t="shared" si="8"/>
        <v/>
      </c>
    </row>
    <row r="178" spans="1:4" x14ac:dyDescent="0.2">
      <c r="A178" s="7"/>
      <c r="B178" s="12"/>
      <c r="C178" s="12">
        <f t="shared" si="7"/>
        <v>0</v>
      </c>
      <c r="D178" s="12" t="str">
        <f t="shared" si="8"/>
        <v/>
      </c>
    </row>
    <row r="179" spans="1:4" x14ac:dyDescent="0.2">
      <c r="A179" s="7"/>
      <c r="B179" s="12"/>
      <c r="C179" s="12">
        <f t="shared" si="7"/>
        <v>0</v>
      </c>
      <c r="D179" s="12" t="str">
        <f t="shared" si="8"/>
        <v/>
      </c>
    </row>
    <row r="180" spans="1:4" x14ac:dyDescent="0.2">
      <c r="A180" s="7"/>
      <c r="B180" s="12"/>
      <c r="C180" s="12">
        <f t="shared" si="7"/>
        <v>0</v>
      </c>
      <c r="D180" s="12" t="str">
        <f t="shared" si="8"/>
        <v/>
      </c>
    </row>
    <row r="181" spans="1:4" x14ac:dyDescent="0.2">
      <c r="A181" s="7"/>
      <c r="B181" s="12"/>
      <c r="C181" s="12">
        <f t="shared" si="7"/>
        <v>0</v>
      </c>
      <c r="D181" s="12" t="str">
        <f t="shared" si="8"/>
        <v/>
      </c>
    </row>
    <row r="182" spans="1:4" x14ac:dyDescent="0.2">
      <c r="A182" s="7"/>
      <c r="B182" s="12"/>
      <c r="C182" s="12">
        <f t="shared" si="7"/>
        <v>0</v>
      </c>
      <c r="D182" s="12" t="str">
        <f t="shared" si="8"/>
        <v/>
      </c>
    </row>
    <row r="183" spans="1:4" x14ac:dyDescent="0.2">
      <c r="A183" s="7"/>
      <c r="B183" s="12"/>
      <c r="C183" s="12">
        <f t="shared" si="7"/>
        <v>0</v>
      </c>
      <c r="D183" s="12" t="str">
        <f t="shared" si="8"/>
        <v/>
      </c>
    </row>
    <row r="184" spans="1:4" x14ac:dyDescent="0.2">
      <c r="A184" s="7"/>
      <c r="B184" s="12"/>
      <c r="C184" s="12">
        <f t="shared" si="7"/>
        <v>0</v>
      </c>
      <c r="D184" s="12" t="str">
        <f t="shared" si="8"/>
        <v/>
      </c>
    </row>
    <row r="185" spans="1:4" x14ac:dyDescent="0.2">
      <c r="A185" s="7"/>
      <c r="B185" s="12"/>
      <c r="C185" s="12">
        <f t="shared" si="7"/>
        <v>0</v>
      </c>
      <c r="D185" s="12" t="str">
        <f t="shared" si="8"/>
        <v/>
      </c>
    </row>
    <row r="186" spans="1:4" x14ac:dyDescent="0.2">
      <c r="A186" s="7"/>
      <c r="B186" s="12"/>
      <c r="C186" s="12">
        <f t="shared" si="7"/>
        <v>0</v>
      </c>
      <c r="D186" s="12" t="str">
        <f t="shared" si="8"/>
        <v/>
      </c>
    </row>
    <row r="187" spans="1:4" x14ac:dyDescent="0.2">
      <c r="A187" s="7"/>
      <c r="B187" s="12"/>
      <c r="C187" s="12">
        <f t="shared" si="7"/>
        <v>0</v>
      </c>
      <c r="D187" s="12" t="str">
        <f t="shared" si="8"/>
        <v/>
      </c>
    </row>
    <row r="188" spans="1:4" x14ac:dyDescent="0.2">
      <c r="A188" s="7"/>
      <c r="B188" s="12"/>
      <c r="C188" s="12">
        <f t="shared" si="7"/>
        <v>0</v>
      </c>
      <c r="D188" s="12" t="str">
        <f t="shared" si="8"/>
        <v/>
      </c>
    </row>
    <row r="189" spans="1:4" x14ac:dyDescent="0.2">
      <c r="A189" s="7"/>
      <c r="B189" s="12"/>
      <c r="C189" s="12">
        <f t="shared" si="7"/>
        <v>0</v>
      </c>
      <c r="D189" s="12" t="str">
        <f t="shared" si="8"/>
        <v/>
      </c>
    </row>
    <row r="190" spans="1:4" x14ac:dyDescent="0.2">
      <c r="A190" s="7"/>
      <c r="B190" s="12"/>
      <c r="C190" s="12">
        <f t="shared" si="7"/>
        <v>0</v>
      </c>
      <c r="D190" s="12" t="str">
        <f t="shared" si="8"/>
        <v/>
      </c>
    </row>
    <row r="191" spans="1:4" x14ac:dyDescent="0.2">
      <c r="A191" s="7"/>
      <c r="B191" s="12"/>
      <c r="C191" s="12">
        <f t="shared" si="7"/>
        <v>0</v>
      </c>
      <c r="D191" s="12" t="str">
        <f t="shared" si="8"/>
        <v/>
      </c>
    </row>
    <row r="192" spans="1:4" x14ac:dyDescent="0.2">
      <c r="A192" s="7"/>
      <c r="B192" s="12"/>
      <c r="C192" s="12">
        <f t="shared" si="7"/>
        <v>0</v>
      </c>
      <c r="D192" s="12" t="str">
        <f t="shared" si="8"/>
        <v/>
      </c>
    </row>
    <row r="193" spans="1:4" x14ac:dyDescent="0.2">
      <c r="A193" s="7"/>
      <c r="B193" s="12"/>
      <c r="C193" s="12">
        <f t="shared" si="7"/>
        <v>0</v>
      </c>
      <c r="D193" s="12" t="str">
        <f t="shared" si="8"/>
        <v/>
      </c>
    </row>
    <row r="194" spans="1:4" x14ac:dyDescent="0.2">
      <c r="A194" s="7"/>
      <c r="B194" s="12"/>
      <c r="C194" s="12">
        <f t="shared" si="7"/>
        <v>0</v>
      </c>
      <c r="D194" s="12" t="str">
        <f t="shared" si="8"/>
        <v/>
      </c>
    </row>
    <row r="195" spans="1:4" x14ac:dyDescent="0.2">
      <c r="A195" s="7"/>
      <c r="B195" s="12"/>
      <c r="C195" s="12">
        <f t="shared" si="7"/>
        <v>0</v>
      </c>
      <c r="D195" s="12" t="str">
        <f t="shared" si="8"/>
        <v/>
      </c>
    </row>
    <row r="196" spans="1:4" x14ac:dyDescent="0.2">
      <c r="A196" s="7"/>
      <c r="B196" s="12"/>
      <c r="C196" s="12">
        <f t="shared" si="7"/>
        <v>0</v>
      </c>
      <c r="D196" s="12" t="str">
        <f t="shared" si="8"/>
        <v/>
      </c>
    </row>
    <row r="197" spans="1:4" x14ac:dyDescent="0.2">
      <c r="A197" s="7"/>
      <c r="B197" s="12"/>
      <c r="C197" s="12">
        <f t="shared" si="7"/>
        <v>0</v>
      </c>
      <c r="D197" s="12" t="str">
        <f t="shared" si="8"/>
        <v/>
      </c>
    </row>
    <row r="198" spans="1:4" x14ac:dyDescent="0.2">
      <c r="A198" s="7"/>
      <c r="B198" s="12"/>
      <c r="C198" s="12">
        <f t="shared" ref="C198:C261" si="9">B198</f>
        <v>0</v>
      </c>
      <c r="D198" s="12" t="str">
        <f t="shared" ref="D198:D261" si="10">IF(B198="BW",$J$2:$J$4,"")</f>
        <v/>
      </c>
    </row>
    <row r="199" spans="1:4" x14ac:dyDescent="0.2">
      <c r="A199" s="7"/>
      <c r="B199" s="12"/>
      <c r="C199" s="12">
        <f t="shared" si="9"/>
        <v>0</v>
      </c>
      <c r="D199" s="12" t="str">
        <f t="shared" si="10"/>
        <v/>
      </c>
    </row>
    <row r="200" spans="1:4" x14ac:dyDescent="0.2">
      <c r="B200" s="12"/>
      <c r="C200" s="12">
        <f t="shared" si="9"/>
        <v>0</v>
      </c>
      <c r="D200" s="12" t="str">
        <f t="shared" si="10"/>
        <v/>
      </c>
    </row>
    <row r="201" spans="1:4" x14ac:dyDescent="0.2">
      <c r="A201" s="7"/>
      <c r="B201" s="12"/>
      <c r="C201" s="12">
        <f t="shared" si="9"/>
        <v>0</v>
      </c>
      <c r="D201" s="12" t="str">
        <f t="shared" si="10"/>
        <v/>
      </c>
    </row>
    <row r="202" spans="1:4" x14ac:dyDescent="0.2">
      <c r="A202" s="7"/>
      <c r="B202" s="12"/>
      <c r="C202" s="12">
        <f t="shared" si="9"/>
        <v>0</v>
      </c>
      <c r="D202" s="12" t="str">
        <f t="shared" si="10"/>
        <v/>
      </c>
    </row>
    <row r="203" spans="1:4" x14ac:dyDescent="0.2">
      <c r="A203" s="7"/>
      <c r="B203" s="12"/>
      <c r="C203" s="12">
        <f t="shared" si="9"/>
        <v>0</v>
      </c>
      <c r="D203" s="12" t="str">
        <f t="shared" si="10"/>
        <v/>
      </c>
    </row>
    <row r="204" spans="1:4" x14ac:dyDescent="0.2">
      <c r="A204" s="7"/>
      <c r="B204" s="12"/>
      <c r="C204" s="12">
        <f t="shared" si="9"/>
        <v>0</v>
      </c>
      <c r="D204" s="12" t="str">
        <f t="shared" si="10"/>
        <v/>
      </c>
    </row>
    <row r="205" spans="1:4" x14ac:dyDescent="0.2">
      <c r="A205" s="7"/>
      <c r="B205" s="12"/>
      <c r="C205" s="12">
        <f t="shared" si="9"/>
        <v>0</v>
      </c>
      <c r="D205" s="12" t="str">
        <f t="shared" si="10"/>
        <v/>
      </c>
    </row>
    <row r="206" spans="1:4" x14ac:dyDescent="0.2">
      <c r="A206" s="7"/>
      <c r="B206" s="12"/>
      <c r="C206" s="12">
        <f t="shared" si="9"/>
        <v>0</v>
      </c>
      <c r="D206" s="12" t="str">
        <f t="shared" si="10"/>
        <v/>
      </c>
    </row>
    <row r="207" spans="1:4" x14ac:dyDescent="0.2">
      <c r="A207" s="7"/>
      <c r="B207" s="12"/>
      <c r="C207" s="12">
        <f t="shared" si="9"/>
        <v>0</v>
      </c>
      <c r="D207" s="12" t="str">
        <f t="shared" si="10"/>
        <v/>
      </c>
    </row>
    <row r="208" spans="1:4" x14ac:dyDescent="0.2">
      <c r="A208" s="7"/>
      <c r="B208" s="12"/>
      <c r="C208" s="12">
        <f t="shared" si="9"/>
        <v>0</v>
      </c>
      <c r="D208" s="12" t="str">
        <f t="shared" si="10"/>
        <v/>
      </c>
    </row>
    <row r="209" spans="1:4" x14ac:dyDescent="0.2">
      <c r="B209" s="12"/>
      <c r="C209" s="12">
        <f t="shared" si="9"/>
        <v>0</v>
      </c>
      <c r="D209" s="12" t="str">
        <f t="shared" si="10"/>
        <v/>
      </c>
    </row>
    <row r="210" spans="1:4" x14ac:dyDescent="0.2">
      <c r="A210" s="7"/>
      <c r="B210" s="12"/>
      <c r="C210" s="12">
        <f t="shared" si="9"/>
        <v>0</v>
      </c>
      <c r="D210" s="12" t="str">
        <f t="shared" si="10"/>
        <v/>
      </c>
    </row>
    <row r="211" spans="1:4" x14ac:dyDescent="0.2">
      <c r="A211" s="7"/>
      <c r="B211" s="12"/>
      <c r="C211" s="12">
        <f t="shared" si="9"/>
        <v>0</v>
      </c>
      <c r="D211" s="12" t="str">
        <f t="shared" si="10"/>
        <v/>
      </c>
    </row>
    <row r="212" spans="1:4" x14ac:dyDescent="0.2">
      <c r="A212" s="7"/>
      <c r="B212" s="12"/>
      <c r="C212" s="12">
        <f t="shared" si="9"/>
        <v>0</v>
      </c>
      <c r="D212" s="12" t="str">
        <f t="shared" si="10"/>
        <v/>
      </c>
    </row>
    <row r="213" spans="1:4" x14ac:dyDescent="0.2">
      <c r="A213" s="7"/>
      <c r="B213" s="12"/>
      <c r="C213" s="12">
        <f t="shared" si="9"/>
        <v>0</v>
      </c>
      <c r="D213" s="12" t="str">
        <f t="shared" si="10"/>
        <v/>
      </c>
    </row>
    <row r="214" spans="1:4" x14ac:dyDescent="0.2">
      <c r="A214" s="7"/>
      <c r="B214" s="12"/>
      <c r="C214" s="12">
        <f t="shared" si="9"/>
        <v>0</v>
      </c>
      <c r="D214" s="12" t="str">
        <f t="shared" si="10"/>
        <v/>
      </c>
    </row>
    <row r="215" spans="1:4" x14ac:dyDescent="0.2">
      <c r="A215" s="7"/>
      <c r="B215" s="12"/>
      <c r="C215" s="12">
        <f t="shared" si="9"/>
        <v>0</v>
      </c>
      <c r="D215" s="12" t="str">
        <f t="shared" si="10"/>
        <v/>
      </c>
    </row>
    <row r="216" spans="1:4" x14ac:dyDescent="0.2">
      <c r="A216" s="7"/>
      <c r="B216" s="12"/>
      <c r="C216" s="12">
        <f t="shared" si="9"/>
        <v>0</v>
      </c>
      <c r="D216" s="12" t="str">
        <f t="shared" si="10"/>
        <v/>
      </c>
    </row>
    <row r="217" spans="1:4" x14ac:dyDescent="0.2">
      <c r="B217" s="12"/>
      <c r="C217" s="12">
        <f t="shared" si="9"/>
        <v>0</v>
      </c>
      <c r="D217" s="12" t="str">
        <f t="shared" si="10"/>
        <v/>
      </c>
    </row>
    <row r="218" spans="1:4" x14ac:dyDescent="0.2">
      <c r="B218" s="12"/>
      <c r="C218" s="12">
        <f t="shared" si="9"/>
        <v>0</v>
      </c>
      <c r="D218" s="12" t="str">
        <f t="shared" si="10"/>
        <v/>
      </c>
    </row>
    <row r="219" spans="1:4" x14ac:dyDescent="0.2">
      <c r="A219" s="5"/>
      <c r="B219" s="12"/>
      <c r="C219" s="12">
        <f t="shared" si="9"/>
        <v>0</v>
      </c>
      <c r="D219" s="12" t="str">
        <f t="shared" si="10"/>
        <v/>
      </c>
    </row>
    <row r="220" spans="1:4" x14ac:dyDescent="0.2">
      <c r="A220" s="7"/>
      <c r="B220" s="12"/>
      <c r="C220" s="12">
        <f t="shared" si="9"/>
        <v>0</v>
      </c>
      <c r="D220" s="12" t="str">
        <f t="shared" si="10"/>
        <v/>
      </c>
    </row>
    <row r="221" spans="1:4" x14ac:dyDescent="0.2">
      <c r="A221" s="8"/>
      <c r="B221" s="12"/>
      <c r="C221" s="12">
        <f t="shared" si="9"/>
        <v>0</v>
      </c>
      <c r="D221" s="12" t="str">
        <f t="shared" si="10"/>
        <v/>
      </c>
    </row>
    <row r="222" spans="1:4" x14ac:dyDescent="0.2">
      <c r="A222" s="7"/>
      <c r="B222" s="12"/>
      <c r="C222" s="12">
        <f t="shared" si="9"/>
        <v>0</v>
      </c>
      <c r="D222" s="12" t="str">
        <f t="shared" si="10"/>
        <v/>
      </c>
    </row>
    <row r="223" spans="1:4" x14ac:dyDescent="0.2">
      <c r="A223" s="7"/>
      <c r="B223" s="12"/>
      <c r="C223" s="12">
        <f t="shared" si="9"/>
        <v>0</v>
      </c>
      <c r="D223" s="12" t="str">
        <f t="shared" si="10"/>
        <v/>
      </c>
    </row>
    <row r="224" spans="1:4" x14ac:dyDescent="0.2">
      <c r="B224" s="12"/>
      <c r="C224" s="12">
        <f t="shared" si="9"/>
        <v>0</v>
      </c>
      <c r="D224" s="12" t="str">
        <f t="shared" si="10"/>
        <v/>
      </c>
    </row>
    <row r="225" spans="1:4" x14ac:dyDescent="0.2">
      <c r="B225" s="12"/>
      <c r="C225" s="12">
        <f t="shared" si="9"/>
        <v>0</v>
      </c>
      <c r="D225" s="12" t="str">
        <f t="shared" si="10"/>
        <v/>
      </c>
    </row>
    <row r="226" spans="1:4" x14ac:dyDescent="0.2">
      <c r="A226" s="7"/>
      <c r="B226" s="12"/>
      <c r="C226" s="12">
        <f t="shared" si="9"/>
        <v>0</v>
      </c>
      <c r="D226" s="12" t="str">
        <f t="shared" si="10"/>
        <v/>
      </c>
    </row>
    <row r="227" spans="1:4" x14ac:dyDescent="0.2">
      <c r="A227" s="7"/>
      <c r="B227" s="12"/>
      <c r="C227" s="12">
        <f t="shared" si="9"/>
        <v>0</v>
      </c>
      <c r="D227" s="12" t="str">
        <f t="shared" si="10"/>
        <v/>
      </c>
    </row>
    <row r="228" spans="1:4" x14ac:dyDescent="0.2">
      <c r="A228" s="7"/>
      <c r="B228" s="12"/>
      <c r="C228" s="12">
        <f t="shared" si="9"/>
        <v>0</v>
      </c>
      <c r="D228" s="12" t="str">
        <f t="shared" si="10"/>
        <v/>
      </c>
    </row>
    <row r="229" spans="1:4" x14ac:dyDescent="0.2">
      <c r="B229" s="12"/>
      <c r="C229" s="12">
        <f t="shared" si="9"/>
        <v>0</v>
      </c>
      <c r="D229" s="12" t="str">
        <f t="shared" si="10"/>
        <v/>
      </c>
    </row>
    <row r="230" spans="1:4" x14ac:dyDescent="0.2">
      <c r="A230" s="7"/>
      <c r="B230" s="12"/>
      <c r="C230" s="12">
        <f t="shared" si="9"/>
        <v>0</v>
      </c>
      <c r="D230" s="12" t="str">
        <f t="shared" si="10"/>
        <v/>
      </c>
    </row>
    <row r="231" spans="1:4" x14ac:dyDescent="0.2">
      <c r="A231" s="7"/>
      <c r="B231" s="12"/>
      <c r="C231" s="12">
        <f t="shared" si="9"/>
        <v>0</v>
      </c>
      <c r="D231" s="12" t="str">
        <f t="shared" si="10"/>
        <v/>
      </c>
    </row>
    <row r="232" spans="1:4" x14ac:dyDescent="0.2">
      <c r="A232" s="7"/>
      <c r="B232" s="12"/>
      <c r="C232" s="12">
        <f t="shared" si="9"/>
        <v>0</v>
      </c>
      <c r="D232" s="12" t="str">
        <f t="shared" si="10"/>
        <v/>
      </c>
    </row>
    <row r="233" spans="1:4" x14ac:dyDescent="0.2">
      <c r="A233" s="7"/>
      <c r="B233" s="12"/>
      <c r="C233" s="12">
        <f t="shared" si="9"/>
        <v>0</v>
      </c>
      <c r="D233" s="12" t="str">
        <f t="shared" si="10"/>
        <v/>
      </c>
    </row>
    <row r="234" spans="1:4" x14ac:dyDescent="0.2">
      <c r="A234" s="7"/>
      <c r="B234" s="12"/>
      <c r="C234" s="12">
        <f t="shared" si="9"/>
        <v>0</v>
      </c>
      <c r="D234" s="12" t="str">
        <f t="shared" si="10"/>
        <v/>
      </c>
    </row>
    <row r="235" spans="1:4" x14ac:dyDescent="0.2">
      <c r="A235" s="7"/>
      <c r="B235" s="12"/>
      <c r="C235" s="12">
        <f t="shared" si="9"/>
        <v>0</v>
      </c>
      <c r="D235" s="12" t="str">
        <f t="shared" si="10"/>
        <v/>
      </c>
    </row>
    <row r="236" spans="1:4" x14ac:dyDescent="0.2">
      <c r="A236" s="7"/>
      <c r="B236" s="12"/>
      <c r="C236" s="12">
        <f t="shared" si="9"/>
        <v>0</v>
      </c>
      <c r="D236" s="12" t="str">
        <f t="shared" si="10"/>
        <v/>
      </c>
    </row>
    <row r="237" spans="1:4" x14ac:dyDescent="0.2">
      <c r="A237" s="7"/>
      <c r="B237" s="12"/>
      <c r="C237" s="12">
        <f t="shared" si="9"/>
        <v>0</v>
      </c>
      <c r="D237" s="12" t="str">
        <f t="shared" si="10"/>
        <v/>
      </c>
    </row>
    <row r="238" spans="1:4" x14ac:dyDescent="0.2">
      <c r="A238" s="7"/>
      <c r="B238" s="12"/>
      <c r="C238" s="12">
        <f t="shared" si="9"/>
        <v>0</v>
      </c>
      <c r="D238" s="12" t="str">
        <f t="shared" si="10"/>
        <v/>
      </c>
    </row>
    <row r="239" spans="1:4" x14ac:dyDescent="0.2">
      <c r="A239" s="7"/>
      <c r="B239" s="12"/>
      <c r="C239" s="12">
        <f t="shared" si="9"/>
        <v>0</v>
      </c>
      <c r="D239" s="12" t="str">
        <f t="shared" si="10"/>
        <v/>
      </c>
    </row>
    <row r="240" spans="1:4" x14ac:dyDescent="0.2">
      <c r="A240" s="7"/>
      <c r="B240" s="12"/>
      <c r="C240" s="12">
        <f t="shared" si="9"/>
        <v>0</v>
      </c>
      <c r="D240" s="12" t="str">
        <f t="shared" si="10"/>
        <v/>
      </c>
    </row>
    <row r="241" spans="1:4" x14ac:dyDescent="0.2">
      <c r="A241" s="7"/>
      <c r="B241" s="12"/>
      <c r="C241" s="12">
        <f t="shared" si="9"/>
        <v>0</v>
      </c>
      <c r="D241" s="12" t="str">
        <f t="shared" si="10"/>
        <v/>
      </c>
    </row>
    <row r="242" spans="1:4" x14ac:dyDescent="0.2">
      <c r="A242" s="7"/>
      <c r="B242" s="12"/>
      <c r="C242" s="12">
        <f t="shared" si="9"/>
        <v>0</v>
      </c>
      <c r="D242" s="12" t="str">
        <f t="shared" si="10"/>
        <v/>
      </c>
    </row>
    <row r="243" spans="1:4" x14ac:dyDescent="0.2">
      <c r="A243" s="7"/>
      <c r="B243" s="12"/>
      <c r="C243" s="12">
        <f t="shared" si="9"/>
        <v>0</v>
      </c>
      <c r="D243" s="12" t="str">
        <f t="shared" si="10"/>
        <v/>
      </c>
    </row>
    <row r="244" spans="1:4" x14ac:dyDescent="0.2">
      <c r="A244" s="7"/>
      <c r="B244" s="12"/>
      <c r="C244" s="12">
        <f t="shared" si="9"/>
        <v>0</v>
      </c>
      <c r="D244" s="12" t="str">
        <f t="shared" si="10"/>
        <v/>
      </c>
    </row>
    <row r="245" spans="1:4" x14ac:dyDescent="0.2">
      <c r="A245" s="7"/>
      <c r="B245" s="12"/>
      <c r="C245" s="12">
        <f t="shared" si="9"/>
        <v>0</v>
      </c>
      <c r="D245" s="12" t="str">
        <f t="shared" si="10"/>
        <v/>
      </c>
    </row>
    <row r="246" spans="1:4" x14ac:dyDescent="0.2">
      <c r="A246" s="7"/>
      <c r="B246" s="12"/>
      <c r="C246" s="12">
        <f t="shared" si="9"/>
        <v>0</v>
      </c>
      <c r="D246" s="12" t="str">
        <f t="shared" si="10"/>
        <v/>
      </c>
    </row>
    <row r="247" spans="1:4" x14ac:dyDescent="0.2">
      <c r="A247" s="7"/>
      <c r="B247" s="12"/>
      <c r="C247" s="12">
        <f t="shared" si="9"/>
        <v>0</v>
      </c>
      <c r="D247" s="12" t="str">
        <f t="shared" si="10"/>
        <v/>
      </c>
    </row>
    <row r="248" spans="1:4" x14ac:dyDescent="0.2">
      <c r="A248" s="7"/>
      <c r="B248" s="12"/>
      <c r="C248" s="12">
        <f t="shared" si="9"/>
        <v>0</v>
      </c>
      <c r="D248" s="12" t="str">
        <f t="shared" si="10"/>
        <v/>
      </c>
    </row>
    <row r="249" spans="1:4" x14ac:dyDescent="0.2">
      <c r="A249" s="7"/>
      <c r="B249" s="12"/>
      <c r="C249" s="12">
        <f t="shared" si="9"/>
        <v>0</v>
      </c>
      <c r="D249" s="12" t="str">
        <f t="shared" si="10"/>
        <v/>
      </c>
    </row>
    <row r="250" spans="1:4" x14ac:dyDescent="0.2">
      <c r="A250" s="7"/>
      <c r="B250" s="12"/>
      <c r="C250" s="12">
        <f t="shared" si="9"/>
        <v>0</v>
      </c>
      <c r="D250" s="12" t="str">
        <f t="shared" si="10"/>
        <v/>
      </c>
    </row>
    <row r="251" spans="1:4" x14ac:dyDescent="0.2">
      <c r="A251" s="7"/>
      <c r="B251" s="12"/>
      <c r="C251" s="12">
        <f t="shared" si="9"/>
        <v>0</v>
      </c>
      <c r="D251" s="12" t="str">
        <f t="shared" si="10"/>
        <v/>
      </c>
    </row>
    <row r="252" spans="1:4" x14ac:dyDescent="0.2">
      <c r="A252" s="7"/>
      <c r="B252" s="12"/>
      <c r="C252" s="12">
        <f t="shared" si="9"/>
        <v>0</v>
      </c>
      <c r="D252" s="12" t="str">
        <f t="shared" si="10"/>
        <v/>
      </c>
    </row>
    <row r="253" spans="1:4" x14ac:dyDescent="0.2">
      <c r="A253" s="7"/>
      <c r="B253" s="12"/>
      <c r="C253" s="12">
        <f t="shared" si="9"/>
        <v>0</v>
      </c>
      <c r="D253" s="12" t="str">
        <f t="shared" si="10"/>
        <v/>
      </c>
    </row>
    <row r="254" spans="1:4" x14ac:dyDescent="0.2">
      <c r="A254" s="7"/>
      <c r="B254" s="12"/>
      <c r="C254" s="12">
        <f t="shared" si="9"/>
        <v>0</v>
      </c>
      <c r="D254" s="12" t="str">
        <f t="shared" si="10"/>
        <v/>
      </c>
    </row>
    <row r="255" spans="1:4" x14ac:dyDescent="0.2">
      <c r="A255" s="7"/>
      <c r="B255" s="12"/>
      <c r="C255" s="12">
        <f t="shared" si="9"/>
        <v>0</v>
      </c>
      <c r="D255" s="12" t="str">
        <f t="shared" si="10"/>
        <v/>
      </c>
    </row>
    <row r="256" spans="1:4" x14ac:dyDescent="0.2">
      <c r="A256" s="7"/>
      <c r="B256" s="12"/>
      <c r="C256" s="12">
        <f t="shared" si="9"/>
        <v>0</v>
      </c>
      <c r="D256" s="12" t="str">
        <f t="shared" si="10"/>
        <v/>
      </c>
    </row>
    <row r="257" spans="1:4" x14ac:dyDescent="0.2">
      <c r="A257" s="7"/>
      <c r="B257" s="12"/>
      <c r="C257" s="12">
        <f t="shared" si="9"/>
        <v>0</v>
      </c>
      <c r="D257" s="12" t="str">
        <f t="shared" si="10"/>
        <v/>
      </c>
    </row>
    <row r="258" spans="1:4" x14ac:dyDescent="0.2">
      <c r="A258" s="7"/>
      <c r="B258" s="12"/>
      <c r="C258" s="12">
        <f t="shared" si="9"/>
        <v>0</v>
      </c>
      <c r="D258" s="12" t="str">
        <f t="shared" si="10"/>
        <v/>
      </c>
    </row>
    <row r="259" spans="1:4" x14ac:dyDescent="0.2">
      <c r="A259" s="7"/>
      <c r="B259" s="12"/>
      <c r="C259" s="12">
        <f t="shared" si="9"/>
        <v>0</v>
      </c>
      <c r="D259" s="12" t="str">
        <f t="shared" si="10"/>
        <v/>
      </c>
    </row>
    <row r="260" spans="1:4" x14ac:dyDescent="0.2">
      <c r="A260" s="7"/>
      <c r="B260" s="12"/>
      <c r="C260" s="12">
        <f t="shared" si="9"/>
        <v>0</v>
      </c>
      <c r="D260" s="12" t="str">
        <f t="shared" si="10"/>
        <v/>
      </c>
    </row>
    <row r="261" spans="1:4" x14ac:dyDescent="0.2">
      <c r="A261" s="7"/>
      <c r="B261" s="12"/>
      <c r="C261" s="12">
        <f t="shared" si="9"/>
        <v>0</v>
      </c>
      <c r="D261" s="12" t="str">
        <f t="shared" si="10"/>
        <v/>
      </c>
    </row>
    <row r="262" spans="1:4" x14ac:dyDescent="0.2">
      <c r="A262" s="7"/>
      <c r="B262" s="12"/>
      <c r="C262" s="12">
        <f t="shared" ref="C262:C325" si="11">B262</f>
        <v>0</v>
      </c>
      <c r="D262" s="12" t="str">
        <f t="shared" ref="D262:D325" si="12">IF(B262="BW",$J$2:$J$4,"")</f>
        <v/>
      </c>
    </row>
    <row r="263" spans="1:4" x14ac:dyDescent="0.2">
      <c r="A263" s="7"/>
      <c r="B263" s="12"/>
      <c r="C263" s="12">
        <f t="shared" si="11"/>
        <v>0</v>
      </c>
      <c r="D263" s="12" t="str">
        <f t="shared" si="12"/>
        <v/>
      </c>
    </row>
    <row r="264" spans="1:4" x14ac:dyDescent="0.2">
      <c r="A264" s="7"/>
      <c r="B264" s="12"/>
      <c r="C264" s="12">
        <f t="shared" si="11"/>
        <v>0</v>
      </c>
      <c r="D264" s="12" t="str">
        <f t="shared" si="12"/>
        <v/>
      </c>
    </row>
    <row r="265" spans="1:4" x14ac:dyDescent="0.2">
      <c r="A265" s="7"/>
      <c r="B265" s="12"/>
      <c r="C265" s="12">
        <f t="shared" si="11"/>
        <v>0</v>
      </c>
      <c r="D265" s="12" t="str">
        <f t="shared" si="12"/>
        <v/>
      </c>
    </row>
    <row r="266" spans="1:4" x14ac:dyDescent="0.2">
      <c r="A266" s="7"/>
      <c r="B266" s="12"/>
      <c r="C266" s="12">
        <f t="shared" si="11"/>
        <v>0</v>
      </c>
      <c r="D266" s="12" t="str">
        <f t="shared" si="12"/>
        <v/>
      </c>
    </row>
    <row r="267" spans="1:4" x14ac:dyDescent="0.2">
      <c r="A267" s="7"/>
      <c r="B267" s="12"/>
      <c r="C267" s="12">
        <f t="shared" si="11"/>
        <v>0</v>
      </c>
      <c r="D267" s="12" t="str">
        <f t="shared" si="12"/>
        <v/>
      </c>
    </row>
    <row r="268" spans="1:4" x14ac:dyDescent="0.2">
      <c r="A268" s="7"/>
      <c r="B268" s="12"/>
      <c r="C268" s="12">
        <f t="shared" si="11"/>
        <v>0</v>
      </c>
      <c r="D268" s="12" t="str">
        <f t="shared" si="12"/>
        <v/>
      </c>
    </row>
    <row r="269" spans="1:4" x14ac:dyDescent="0.2">
      <c r="A269" s="7"/>
      <c r="B269" s="12"/>
      <c r="C269" s="12">
        <f t="shared" si="11"/>
        <v>0</v>
      </c>
      <c r="D269" s="12" t="str">
        <f t="shared" si="12"/>
        <v/>
      </c>
    </row>
    <row r="270" spans="1:4" x14ac:dyDescent="0.2">
      <c r="A270" s="7"/>
      <c r="B270" s="12"/>
      <c r="C270" s="12">
        <f t="shared" si="11"/>
        <v>0</v>
      </c>
      <c r="D270" s="12" t="str">
        <f t="shared" si="12"/>
        <v/>
      </c>
    </row>
    <row r="271" spans="1:4" x14ac:dyDescent="0.2">
      <c r="A271" s="7"/>
      <c r="B271" s="12"/>
      <c r="C271" s="12">
        <f t="shared" si="11"/>
        <v>0</v>
      </c>
      <c r="D271" s="12" t="str">
        <f t="shared" si="12"/>
        <v/>
      </c>
    </row>
    <row r="272" spans="1:4" x14ac:dyDescent="0.2">
      <c r="A272" s="7"/>
      <c r="B272" s="12"/>
      <c r="C272" s="12">
        <f t="shared" si="11"/>
        <v>0</v>
      </c>
      <c r="D272" s="12" t="str">
        <f t="shared" si="12"/>
        <v/>
      </c>
    </row>
    <row r="273" spans="1:4" x14ac:dyDescent="0.2">
      <c r="A273" s="7"/>
      <c r="B273" s="12"/>
      <c r="C273" s="12">
        <f t="shared" si="11"/>
        <v>0</v>
      </c>
      <c r="D273" s="12" t="str">
        <f t="shared" si="12"/>
        <v/>
      </c>
    </row>
    <row r="274" spans="1:4" x14ac:dyDescent="0.2">
      <c r="A274" s="7"/>
      <c r="B274" s="12"/>
      <c r="C274" s="12">
        <f t="shared" si="11"/>
        <v>0</v>
      </c>
      <c r="D274" s="12" t="str">
        <f t="shared" si="12"/>
        <v/>
      </c>
    </row>
    <row r="275" spans="1:4" x14ac:dyDescent="0.2">
      <c r="A275" s="7"/>
      <c r="B275" s="12"/>
      <c r="C275" s="12">
        <f t="shared" si="11"/>
        <v>0</v>
      </c>
      <c r="D275" s="12" t="str">
        <f t="shared" si="12"/>
        <v/>
      </c>
    </row>
    <row r="276" spans="1:4" x14ac:dyDescent="0.2">
      <c r="A276" s="7"/>
      <c r="B276" s="12"/>
      <c r="C276" s="12">
        <f t="shared" si="11"/>
        <v>0</v>
      </c>
      <c r="D276" s="12" t="str">
        <f t="shared" si="12"/>
        <v/>
      </c>
    </row>
    <row r="277" spans="1:4" x14ac:dyDescent="0.2">
      <c r="A277" s="7"/>
      <c r="B277" s="12"/>
      <c r="C277" s="12">
        <f t="shared" si="11"/>
        <v>0</v>
      </c>
      <c r="D277" s="12" t="str">
        <f t="shared" si="12"/>
        <v/>
      </c>
    </row>
    <row r="278" spans="1:4" x14ac:dyDescent="0.2">
      <c r="A278" s="7"/>
      <c r="B278" s="12"/>
      <c r="C278" s="12">
        <f t="shared" si="11"/>
        <v>0</v>
      </c>
      <c r="D278" s="12" t="str">
        <f t="shared" si="12"/>
        <v/>
      </c>
    </row>
    <row r="279" spans="1:4" x14ac:dyDescent="0.2">
      <c r="A279" s="7"/>
      <c r="B279" s="12"/>
      <c r="C279" s="12">
        <f t="shared" si="11"/>
        <v>0</v>
      </c>
      <c r="D279" s="12" t="str">
        <f t="shared" si="12"/>
        <v/>
      </c>
    </row>
    <row r="280" spans="1:4" x14ac:dyDescent="0.2">
      <c r="A280" s="7"/>
      <c r="B280" s="12"/>
      <c r="C280" s="12">
        <f t="shared" si="11"/>
        <v>0</v>
      </c>
      <c r="D280" s="12" t="str">
        <f t="shared" si="12"/>
        <v/>
      </c>
    </row>
    <row r="281" spans="1:4" x14ac:dyDescent="0.2">
      <c r="A281" s="7"/>
      <c r="B281" s="12"/>
      <c r="C281" s="12">
        <f t="shared" si="11"/>
        <v>0</v>
      </c>
      <c r="D281" s="12" t="str">
        <f t="shared" si="12"/>
        <v/>
      </c>
    </row>
    <row r="282" spans="1:4" x14ac:dyDescent="0.2">
      <c r="A282" s="7"/>
      <c r="B282" s="12"/>
      <c r="C282" s="12">
        <f t="shared" si="11"/>
        <v>0</v>
      </c>
      <c r="D282" s="12" t="str">
        <f t="shared" si="12"/>
        <v/>
      </c>
    </row>
    <row r="283" spans="1:4" x14ac:dyDescent="0.2">
      <c r="A283" s="7"/>
      <c r="B283" s="12"/>
      <c r="C283" s="12">
        <f t="shared" si="11"/>
        <v>0</v>
      </c>
      <c r="D283" s="12" t="str">
        <f t="shared" si="12"/>
        <v/>
      </c>
    </row>
    <row r="284" spans="1:4" x14ac:dyDescent="0.2">
      <c r="A284" s="7"/>
      <c r="B284" s="12"/>
      <c r="C284" s="12">
        <f t="shared" si="11"/>
        <v>0</v>
      </c>
      <c r="D284" s="12" t="str">
        <f t="shared" si="12"/>
        <v/>
      </c>
    </row>
    <row r="285" spans="1:4" x14ac:dyDescent="0.2">
      <c r="A285" s="7"/>
      <c r="B285" s="12"/>
      <c r="C285" s="12">
        <f t="shared" si="11"/>
        <v>0</v>
      </c>
      <c r="D285" s="12" t="str">
        <f t="shared" si="12"/>
        <v/>
      </c>
    </row>
    <row r="286" spans="1:4" x14ac:dyDescent="0.2">
      <c r="A286" s="7"/>
      <c r="B286" s="12"/>
      <c r="C286" s="12">
        <f t="shared" si="11"/>
        <v>0</v>
      </c>
      <c r="D286" s="12" t="str">
        <f t="shared" si="12"/>
        <v/>
      </c>
    </row>
    <row r="287" spans="1:4" x14ac:dyDescent="0.2">
      <c r="B287" s="12"/>
      <c r="C287" s="12">
        <f t="shared" si="11"/>
        <v>0</v>
      </c>
      <c r="D287" s="12" t="str">
        <f t="shared" si="12"/>
        <v/>
      </c>
    </row>
    <row r="288" spans="1:4" x14ac:dyDescent="0.2">
      <c r="B288" s="12"/>
      <c r="C288" s="12">
        <f t="shared" si="11"/>
        <v>0</v>
      </c>
      <c r="D288" s="12" t="str">
        <f t="shared" si="12"/>
        <v/>
      </c>
    </row>
    <row r="289" spans="2:4" x14ac:dyDescent="0.2">
      <c r="B289" s="12"/>
      <c r="C289" s="12">
        <f t="shared" si="11"/>
        <v>0</v>
      </c>
      <c r="D289" s="12" t="str">
        <f t="shared" si="12"/>
        <v/>
      </c>
    </row>
    <row r="290" spans="2:4" x14ac:dyDescent="0.2">
      <c r="B290" s="12"/>
      <c r="C290" s="12">
        <f t="shared" si="11"/>
        <v>0</v>
      </c>
      <c r="D290" s="12" t="str">
        <f t="shared" si="12"/>
        <v/>
      </c>
    </row>
    <row r="291" spans="2:4" x14ac:dyDescent="0.2">
      <c r="B291" s="12"/>
      <c r="C291" s="12">
        <f t="shared" si="11"/>
        <v>0</v>
      </c>
      <c r="D291" s="12" t="str">
        <f t="shared" si="12"/>
        <v/>
      </c>
    </row>
    <row r="292" spans="2:4" x14ac:dyDescent="0.2">
      <c r="B292" s="12"/>
      <c r="C292" s="12">
        <f t="shared" si="11"/>
        <v>0</v>
      </c>
      <c r="D292" s="12" t="str">
        <f t="shared" si="12"/>
        <v/>
      </c>
    </row>
    <row r="293" spans="2:4" x14ac:dyDescent="0.2">
      <c r="B293" s="12"/>
      <c r="C293" s="12">
        <f t="shared" si="11"/>
        <v>0</v>
      </c>
      <c r="D293" s="12" t="str">
        <f t="shared" si="12"/>
        <v/>
      </c>
    </row>
    <row r="294" spans="2:4" x14ac:dyDescent="0.2">
      <c r="B294" s="12"/>
      <c r="C294" s="12">
        <f t="shared" si="11"/>
        <v>0</v>
      </c>
      <c r="D294" s="12" t="str">
        <f t="shared" si="12"/>
        <v/>
      </c>
    </row>
    <row r="295" spans="2:4" x14ac:dyDescent="0.2">
      <c r="B295" s="12"/>
      <c r="C295" s="12">
        <f t="shared" si="11"/>
        <v>0</v>
      </c>
      <c r="D295" s="12" t="str">
        <f t="shared" si="12"/>
        <v/>
      </c>
    </row>
    <row r="296" spans="2:4" x14ac:dyDescent="0.2">
      <c r="B296" s="12"/>
      <c r="C296" s="12">
        <f t="shared" si="11"/>
        <v>0</v>
      </c>
      <c r="D296" s="12" t="str">
        <f t="shared" si="12"/>
        <v/>
      </c>
    </row>
    <row r="297" spans="2:4" x14ac:dyDescent="0.2">
      <c r="B297" s="12"/>
      <c r="C297" s="12">
        <f t="shared" si="11"/>
        <v>0</v>
      </c>
      <c r="D297" s="12" t="str">
        <f t="shared" si="12"/>
        <v/>
      </c>
    </row>
    <row r="298" spans="2:4" x14ac:dyDescent="0.2">
      <c r="B298" s="12"/>
      <c r="C298" s="12">
        <f t="shared" si="11"/>
        <v>0</v>
      </c>
      <c r="D298" s="12" t="str">
        <f t="shared" si="12"/>
        <v/>
      </c>
    </row>
    <row r="299" spans="2:4" x14ac:dyDescent="0.2">
      <c r="B299" s="12"/>
      <c r="C299" s="12">
        <f t="shared" si="11"/>
        <v>0</v>
      </c>
      <c r="D299" s="12" t="str">
        <f t="shared" si="12"/>
        <v/>
      </c>
    </row>
    <row r="300" spans="2:4" x14ac:dyDescent="0.2">
      <c r="B300" s="12"/>
      <c r="C300" s="12">
        <f t="shared" si="11"/>
        <v>0</v>
      </c>
      <c r="D300" s="12" t="str">
        <f t="shared" si="12"/>
        <v/>
      </c>
    </row>
    <row r="301" spans="2:4" x14ac:dyDescent="0.2">
      <c r="B301" s="12"/>
      <c r="C301" s="12">
        <f t="shared" si="11"/>
        <v>0</v>
      </c>
      <c r="D301" s="12" t="str">
        <f t="shared" si="12"/>
        <v/>
      </c>
    </row>
    <row r="302" spans="2:4" x14ac:dyDescent="0.2">
      <c r="B302" s="12"/>
      <c r="C302" s="12">
        <f t="shared" si="11"/>
        <v>0</v>
      </c>
      <c r="D302" s="12" t="str">
        <f t="shared" si="12"/>
        <v/>
      </c>
    </row>
    <row r="303" spans="2:4" x14ac:dyDescent="0.2">
      <c r="B303" s="12"/>
      <c r="C303" s="12">
        <f t="shared" si="11"/>
        <v>0</v>
      </c>
      <c r="D303" s="12" t="str">
        <f t="shared" si="12"/>
        <v/>
      </c>
    </row>
    <row r="304" spans="2:4" x14ac:dyDescent="0.2">
      <c r="B304" s="12"/>
      <c r="C304" s="12">
        <f t="shared" si="11"/>
        <v>0</v>
      </c>
      <c r="D304" s="12" t="str">
        <f t="shared" si="12"/>
        <v/>
      </c>
    </row>
    <row r="305" spans="2:4" x14ac:dyDescent="0.2">
      <c r="B305" s="12"/>
      <c r="C305" s="12">
        <f t="shared" si="11"/>
        <v>0</v>
      </c>
      <c r="D305" s="12" t="str">
        <f t="shared" si="12"/>
        <v/>
      </c>
    </row>
    <row r="306" spans="2:4" x14ac:dyDescent="0.2">
      <c r="B306" s="12"/>
      <c r="C306" s="12">
        <f t="shared" si="11"/>
        <v>0</v>
      </c>
      <c r="D306" s="12" t="str">
        <f t="shared" si="12"/>
        <v/>
      </c>
    </row>
    <row r="307" spans="2:4" x14ac:dyDescent="0.2">
      <c r="B307" s="12"/>
      <c r="C307" s="12">
        <f t="shared" si="11"/>
        <v>0</v>
      </c>
      <c r="D307" s="12" t="str">
        <f t="shared" si="12"/>
        <v/>
      </c>
    </row>
    <row r="308" spans="2:4" x14ac:dyDescent="0.2">
      <c r="B308" s="12"/>
      <c r="C308" s="12">
        <f t="shared" si="11"/>
        <v>0</v>
      </c>
      <c r="D308" s="12" t="str">
        <f t="shared" si="12"/>
        <v/>
      </c>
    </row>
    <row r="309" spans="2:4" x14ac:dyDescent="0.2">
      <c r="B309" s="12"/>
      <c r="C309" s="12">
        <f t="shared" si="11"/>
        <v>0</v>
      </c>
      <c r="D309" s="12" t="str">
        <f t="shared" si="12"/>
        <v/>
      </c>
    </row>
    <row r="310" spans="2:4" x14ac:dyDescent="0.2">
      <c r="B310" s="12"/>
      <c r="C310" s="12">
        <f t="shared" si="11"/>
        <v>0</v>
      </c>
      <c r="D310" s="12" t="str">
        <f t="shared" si="12"/>
        <v/>
      </c>
    </row>
    <row r="311" spans="2:4" x14ac:dyDescent="0.2">
      <c r="B311" s="12"/>
      <c r="C311" s="12">
        <f t="shared" si="11"/>
        <v>0</v>
      </c>
      <c r="D311" s="12" t="str">
        <f t="shared" si="12"/>
        <v/>
      </c>
    </row>
    <row r="312" spans="2:4" x14ac:dyDescent="0.2">
      <c r="B312" s="12"/>
      <c r="C312" s="12">
        <f t="shared" si="11"/>
        <v>0</v>
      </c>
      <c r="D312" s="12" t="str">
        <f t="shared" si="12"/>
        <v/>
      </c>
    </row>
    <row r="313" spans="2:4" x14ac:dyDescent="0.2">
      <c r="B313" s="12"/>
      <c r="C313" s="12">
        <f t="shared" si="11"/>
        <v>0</v>
      </c>
      <c r="D313" s="12" t="str">
        <f t="shared" si="12"/>
        <v/>
      </c>
    </row>
    <row r="314" spans="2:4" x14ac:dyDescent="0.2">
      <c r="B314" s="12"/>
      <c r="C314" s="12">
        <f t="shared" si="11"/>
        <v>0</v>
      </c>
      <c r="D314" s="12" t="str">
        <f t="shared" si="12"/>
        <v/>
      </c>
    </row>
    <row r="315" spans="2:4" x14ac:dyDescent="0.2">
      <c r="B315" s="12"/>
      <c r="C315" s="12">
        <f t="shared" si="11"/>
        <v>0</v>
      </c>
      <c r="D315" s="12" t="str">
        <f t="shared" si="12"/>
        <v/>
      </c>
    </row>
    <row r="316" spans="2:4" x14ac:dyDescent="0.2">
      <c r="B316" s="12"/>
      <c r="C316" s="12">
        <f t="shared" si="11"/>
        <v>0</v>
      </c>
      <c r="D316" s="12" t="str">
        <f t="shared" si="12"/>
        <v/>
      </c>
    </row>
    <row r="317" spans="2:4" x14ac:dyDescent="0.2">
      <c r="B317" s="12"/>
      <c r="C317" s="12">
        <f t="shared" si="11"/>
        <v>0</v>
      </c>
      <c r="D317" s="12" t="str">
        <f t="shared" si="12"/>
        <v/>
      </c>
    </row>
    <row r="318" spans="2:4" x14ac:dyDescent="0.2">
      <c r="B318" s="12"/>
      <c r="C318" s="12">
        <f t="shared" si="11"/>
        <v>0</v>
      </c>
      <c r="D318" s="12" t="str">
        <f t="shared" si="12"/>
        <v/>
      </c>
    </row>
    <row r="319" spans="2:4" x14ac:dyDescent="0.2">
      <c r="B319" s="12"/>
      <c r="C319" s="12">
        <f t="shared" si="11"/>
        <v>0</v>
      </c>
      <c r="D319" s="12" t="str">
        <f t="shared" si="12"/>
        <v/>
      </c>
    </row>
    <row r="320" spans="2:4" x14ac:dyDescent="0.2">
      <c r="B320" s="12"/>
      <c r="C320" s="12">
        <f t="shared" si="11"/>
        <v>0</v>
      </c>
      <c r="D320" s="12" t="str">
        <f t="shared" si="12"/>
        <v/>
      </c>
    </row>
    <row r="321" spans="2:4" x14ac:dyDescent="0.2">
      <c r="B321" s="12"/>
      <c r="C321" s="12">
        <f t="shared" si="11"/>
        <v>0</v>
      </c>
      <c r="D321" s="12" t="str">
        <f t="shared" si="12"/>
        <v/>
      </c>
    </row>
    <row r="322" spans="2:4" x14ac:dyDescent="0.2">
      <c r="B322" s="12"/>
      <c r="C322" s="12">
        <f t="shared" si="11"/>
        <v>0</v>
      </c>
      <c r="D322" s="12" t="str">
        <f t="shared" si="12"/>
        <v/>
      </c>
    </row>
    <row r="323" spans="2:4" x14ac:dyDescent="0.2">
      <c r="B323" s="12"/>
      <c r="C323" s="12">
        <f t="shared" si="11"/>
        <v>0</v>
      </c>
      <c r="D323" s="12" t="str">
        <f t="shared" si="12"/>
        <v/>
      </c>
    </row>
    <row r="324" spans="2:4" x14ac:dyDescent="0.2">
      <c r="B324" s="12"/>
      <c r="C324" s="12">
        <f t="shared" si="11"/>
        <v>0</v>
      </c>
      <c r="D324" s="12" t="str">
        <f t="shared" si="12"/>
        <v/>
      </c>
    </row>
    <row r="325" spans="2:4" x14ac:dyDescent="0.2">
      <c r="B325" s="12"/>
      <c r="C325" s="12">
        <f t="shared" si="11"/>
        <v>0</v>
      </c>
      <c r="D325" s="12" t="str">
        <f t="shared" si="12"/>
        <v/>
      </c>
    </row>
    <row r="326" spans="2:4" x14ac:dyDescent="0.2">
      <c r="B326" s="12"/>
      <c r="C326" s="12">
        <f t="shared" ref="C326:C389" si="13">B326</f>
        <v>0</v>
      </c>
      <c r="D326" s="12" t="str">
        <f t="shared" ref="D326:D389" si="14">IF(B326="BW",$J$2:$J$4,"")</f>
        <v/>
      </c>
    </row>
    <row r="327" spans="2:4" x14ac:dyDescent="0.2">
      <c r="B327" s="12"/>
      <c r="C327" s="12">
        <f t="shared" si="13"/>
        <v>0</v>
      </c>
      <c r="D327" s="12" t="str">
        <f t="shared" si="14"/>
        <v/>
      </c>
    </row>
    <row r="328" spans="2:4" x14ac:dyDescent="0.2">
      <c r="B328" s="12"/>
      <c r="C328" s="12">
        <f t="shared" si="13"/>
        <v>0</v>
      </c>
      <c r="D328" s="12" t="str">
        <f t="shared" si="14"/>
        <v/>
      </c>
    </row>
    <row r="329" spans="2:4" x14ac:dyDescent="0.2">
      <c r="B329" s="12"/>
      <c r="C329" s="12">
        <f t="shared" si="13"/>
        <v>0</v>
      </c>
      <c r="D329" s="12" t="str">
        <f t="shared" si="14"/>
        <v/>
      </c>
    </row>
    <row r="330" spans="2:4" x14ac:dyDescent="0.2">
      <c r="B330" s="12"/>
      <c r="C330" s="12">
        <f t="shared" si="13"/>
        <v>0</v>
      </c>
      <c r="D330" s="12" t="str">
        <f t="shared" si="14"/>
        <v/>
      </c>
    </row>
    <row r="331" spans="2:4" x14ac:dyDescent="0.2">
      <c r="B331" s="12"/>
      <c r="C331" s="12">
        <f t="shared" si="13"/>
        <v>0</v>
      </c>
      <c r="D331" s="12" t="str">
        <f t="shared" si="14"/>
        <v/>
      </c>
    </row>
    <row r="332" spans="2:4" x14ac:dyDescent="0.2">
      <c r="B332" s="12"/>
      <c r="C332" s="12">
        <f t="shared" si="13"/>
        <v>0</v>
      </c>
      <c r="D332" s="12" t="str">
        <f t="shared" si="14"/>
        <v/>
      </c>
    </row>
    <row r="333" spans="2:4" x14ac:dyDescent="0.2">
      <c r="B333" s="12"/>
      <c r="C333" s="12">
        <f t="shared" si="13"/>
        <v>0</v>
      </c>
      <c r="D333" s="12" t="str">
        <f t="shared" si="14"/>
        <v/>
      </c>
    </row>
    <row r="334" spans="2:4" x14ac:dyDescent="0.2">
      <c r="B334" s="12"/>
      <c r="C334" s="12">
        <f t="shared" si="13"/>
        <v>0</v>
      </c>
      <c r="D334" s="12" t="str">
        <f t="shared" si="14"/>
        <v/>
      </c>
    </row>
    <row r="335" spans="2:4" x14ac:dyDescent="0.2">
      <c r="B335" s="12"/>
      <c r="C335" s="12">
        <f t="shared" si="13"/>
        <v>0</v>
      </c>
      <c r="D335" s="12" t="str">
        <f t="shared" si="14"/>
        <v/>
      </c>
    </row>
    <row r="336" spans="2:4" x14ac:dyDescent="0.2">
      <c r="B336" s="12"/>
      <c r="C336" s="12">
        <f t="shared" si="13"/>
        <v>0</v>
      </c>
      <c r="D336" s="12" t="str">
        <f t="shared" si="14"/>
        <v/>
      </c>
    </row>
    <row r="337" spans="2:4" x14ac:dyDescent="0.2">
      <c r="B337" s="12"/>
      <c r="C337" s="12">
        <f t="shared" si="13"/>
        <v>0</v>
      </c>
      <c r="D337" s="12" t="str">
        <f t="shared" si="14"/>
        <v/>
      </c>
    </row>
    <row r="338" spans="2:4" x14ac:dyDescent="0.2">
      <c r="B338" s="12"/>
      <c r="C338" s="12">
        <f t="shared" si="13"/>
        <v>0</v>
      </c>
      <c r="D338" s="12" t="str">
        <f t="shared" si="14"/>
        <v/>
      </c>
    </row>
    <row r="339" spans="2:4" x14ac:dyDescent="0.2">
      <c r="B339" s="12"/>
      <c r="C339" s="12">
        <f t="shared" si="13"/>
        <v>0</v>
      </c>
      <c r="D339" s="12" t="str">
        <f t="shared" si="14"/>
        <v/>
      </c>
    </row>
    <row r="340" spans="2:4" x14ac:dyDescent="0.2">
      <c r="B340" s="12"/>
      <c r="C340" s="12">
        <f t="shared" si="13"/>
        <v>0</v>
      </c>
      <c r="D340" s="12" t="str">
        <f t="shared" si="14"/>
        <v/>
      </c>
    </row>
    <row r="341" spans="2:4" x14ac:dyDescent="0.2">
      <c r="B341" s="12"/>
      <c r="C341" s="12">
        <f t="shared" si="13"/>
        <v>0</v>
      </c>
      <c r="D341" s="12" t="str">
        <f t="shared" si="14"/>
        <v/>
      </c>
    </row>
    <row r="342" spans="2:4" x14ac:dyDescent="0.2">
      <c r="B342" s="12"/>
      <c r="C342" s="12">
        <f t="shared" si="13"/>
        <v>0</v>
      </c>
      <c r="D342" s="12" t="str">
        <f t="shared" si="14"/>
        <v/>
      </c>
    </row>
    <row r="343" spans="2:4" x14ac:dyDescent="0.2">
      <c r="B343" s="12"/>
      <c r="C343" s="12">
        <f t="shared" si="13"/>
        <v>0</v>
      </c>
      <c r="D343" s="12" t="str">
        <f t="shared" si="14"/>
        <v/>
      </c>
    </row>
    <row r="344" spans="2:4" x14ac:dyDescent="0.2">
      <c r="B344" s="12"/>
      <c r="C344" s="12">
        <f t="shared" si="13"/>
        <v>0</v>
      </c>
      <c r="D344" s="12" t="str">
        <f t="shared" si="14"/>
        <v/>
      </c>
    </row>
    <row r="345" spans="2:4" x14ac:dyDescent="0.2">
      <c r="B345" s="12"/>
      <c r="C345" s="12">
        <f t="shared" si="13"/>
        <v>0</v>
      </c>
      <c r="D345" s="12" t="str">
        <f t="shared" si="14"/>
        <v/>
      </c>
    </row>
    <row r="346" spans="2:4" x14ac:dyDescent="0.2">
      <c r="B346" s="12"/>
      <c r="C346" s="12">
        <f t="shared" si="13"/>
        <v>0</v>
      </c>
      <c r="D346" s="12" t="str">
        <f t="shared" si="14"/>
        <v/>
      </c>
    </row>
    <row r="347" spans="2:4" x14ac:dyDescent="0.2">
      <c r="B347" s="12"/>
      <c r="C347" s="12">
        <f t="shared" si="13"/>
        <v>0</v>
      </c>
      <c r="D347" s="12" t="str">
        <f t="shared" si="14"/>
        <v/>
      </c>
    </row>
    <row r="348" spans="2:4" x14ac:dyDescent="0.2">
      <c r="B348" s="12"/>
      <c r="C348" s="12">
        <f t="shared" si="13"/>
        <v>0</v>
      </c>
      <c r="D348" s="12" t="str">
        <f t="shared" si="14"/>
        <v/>
      </c>
    </row>
    <row r="349" spans="2:4" x14ac:dyDescent="0.2">
      <c r="B349" s="12"/>
      <c r="C349" s="12">
        <f t="shared" si="13"/>
        <v>0</v>
      </c>
      <c r="D349" s="12" t="str">
        <f t="shared" si="14"/>
        <v/>
      </c>
    </row>
    <row r="350" spans="2:4" x14ac:dyDescent="0.2">
      <c r="B350" s="12"/>
      <c r="C350" s="12">
        <f t="shared" si="13"/>
        <v>0</v>
      </c>
      <c r="D350" s="12" t="str">
        <f t="shared" si="14"/>
        <v/>
      </c>
    </row>
    <row r="351" spans="2:4" x14ac:dyDescent="0.2">
      <c r="B351" s="12"/>
      <c r="C351" s="12">
        <f t="shared" si="13"/>
        <v>0</v>
      </c>
      <c r="D351" s="12" t="str">
        <f t="shared" si="14"/>
        <v/>
      </c>
    </row>
    <row r="352" spans="2:4" x14ac:dyDescent="0.2">
      <c r="B352" s="12"/>
      <c r="C352" s="12">
        <f t="shared" si="13"/>
        <v>0</v>
      </c>
      <c r="D352" s="12" t="str">
        <f t="shared" si="14"/>
        <v/>
      </c>
    </row>
    <row r="353" spans="2:4" x14ac:dyDescent="0.2">
      <c r="B353" s="12"/>
      <c r="C353" s="12">
        <f t="shared" si="13"/>
        <v>0</v>
      </c>
      <c r="D353" s="12" t="str">
        <f t="shared" si="14"/>
        <v/>
      </c>
    </row>
    <row r="354" spans="2:4" x14ac:dyDescent="0.2">
      <c r="B354" s="12"/>
      <c r="C354" s="12">
        <f t="shared" si="13"/>
        <v>0</v>
      </c>
      <c r="D354" s="12" t="str">
        <f t="shared" si="14"/>
        <v/>
      </c>
    </row>
    <row r="355" spans="2:4" x14ac:dyDescent="0.2">
      <c r="B355" s="12"/>
      <c r="C355" s="12">
        <f t="shared" si="13"/>
        <v>0</v>
      </c>
      <c r="D355" s="12" t="str">
        <f t="shared" si="14"/>
        <v/>
      </c>
    </row>
    <row r="356" spans="2:4" x14ac:dyDescent="0.2">
      <c r="B356" s="12"/>
      <c r="C356" s="12">
        <f t="shared" si="13"/>
        <v>0</v>
      </c>
      <c r="D356" s="12" t="str">
        <f t="shared" si="14"/>
        <v/>
      </c>
    </row>
    <row r="357" spans="2:4" x14ac:dyDescent="0.2">
      <c r="B357" s="12"/>
      <c r="C357" s="12">
        <f t="shared" si="13"/>
        <v>0</v>
      </c>
      <c r="D357" s="12" t="str">
        <f t="shared" si="14"/>
        <v/>
      </c>
    </row>
    <row r="358" spans="2:4" x14ac:dyDescent="0.2">
      <c r="B358" s="12"/>
      <c r="C358" s="12">
        <f t="shared" si="13"/>
        <v>0</v>
      </c>
      <c r="D358" s="12" t="str">
        <f t="shared" si="14"/>
        <v/>
      </c>
    </row>
    <row r="359" spans="2:4" x14ac:dyDescent="0.2">
      <c r="B359" s="12"/>
      <c r="C359" s="12">
        <f t="shared" si="13"/>
        <v>0</v>
      </c>
      <c r="D359" s="12" t="str">
        <f t="shared" si="14"/>
        <v/>
      </c>
    </row>
    <row r="360" spans="2:4" x14ac:dyDescent="0.2">
      <c r="B360" s="12"/>
      <c r="C360" s="12">
        <f t="shared" si="13"/>
        <v>0</v>
      </c>
      <c r="D360" s="12" t="str">
        <f t="shared" si="14"/>
        <v/>
      </c>
    </row>
    <row r="361" spans="2:4" x14ac:dyDescent="0.2">
      <c r="B361" s="12"/>
      <c r="C361" s="12">
        <f t="shared" si="13"/>
        <v>0</v>
      </c>
      <c r="D361" s="12" t="str">
        <f t="shared" si="14"/>
        <v/>
      </c>
    </row>
    <row r="362" spans="2:4" x14ac:dyDescent="0.2">
      <c r="B362" s="12"/>
      <c r="C362" s="12">
        <f t="shared" si="13"/>
        <v>0</v>
      </c>
      <c r="D362" s="12" t="str">
        <f t="shared" si="14"/>
        <v/>
      </c>
    </row>
    <row r="363" spans="2:4" x14ac:dyDescent="0.2">
      <c r="B363" s="12"/>
      <c r="C363" s="12">
        <f t="shared" si="13"/>
        <v>0</v>
      </c>
      <c r="D363" s="12" t="str">
        <f t="shared" si="14"/>
        <v/>
      </c>
    </row>
    <row r="364" spans="2:4" x14ac:dyDescent="0.2">
      <c r="B364" s="12"/>
      <c r="C364" s="12">
        <f t="shared" si="13"/>
        <v>0</v>
      </c>
      <c r="D364" s="12" t="str">
        <f t="shared" si="14"/>
        <v/>
      </c>
    </row>
    <row r="365" spans="2:4" x14ac:dyDescent="0.2">
      <c r="B365" s="12"/>
      <c r="C365" s="12">
        <f t="shared" si="13"/>
        <v>0</v>
      </c>
      <c r="D365" s="12" t="str">
        <f t="shared" si="14"/>
        <v/>
      </c>
    </row>
    <row r="366" spans="2:4" x14ac:dyDescent="0.2">
      <c r="B366" s="12"/>
      <c r="C366" s="12">
        <f t="shared" si="13"/>
        <v>0</v>
      </c>
      <c r="D366" s="12" t="str">
        <f t="shared" si="14"/>
        <v/>
      </c>
    </row>
    <row r="367" spans="2:4" x14ac:dyDescent="0.2">
      <c r="B367" s="12"/>
      <c r="C367" s="12">
        <f t="shared" si="13"/>
        <v>0</v>
      </c>
      <c r="D367" s="12" t="str">
        <f t="shared" si="14"/>
        <v/>
      </c>
    </row>
    <row r="368" spans="2:4" x14ac:dyDescent="0.2">
      <c r="B368" s="12"/>
      <c r="C368" s="12">
        <f t="shared" si="13"/>
        <v>0</v>
      </c>
      <c r="D368" s="12" t="str">
        <f t="shared" si="14"/>
        <v/>
      </c>
    </row>
    <row r="369" spans="2:4" x14ac:dyDescent="0.2">
      <c r="B369" s="12"/>
      <c r="C369" s="12">
        <f t="shared" si="13"/>
        <v>0</v>
      </c>
      <c r="D369" s="12" t="str">
        <f t="shared" si="14"/>
        <v/>
      </c>
    </row>
    <row r="370" spans="2:4" x14ac:dyDescent="0.2">
      <c r="B370" s="12"/>
      <c r="C370" s="12">
        <f t="shared" si="13"/>
        <v>0</v>
      </c>
      <c r="D370" s="12" t="str">
        <f t="shared" si="14"/>
        <v/>
      </c>
    </row>
    <row r="371" spans="2:4" x14ac:dyDescent="0.2">
      <c r="B371" s="12"/>
      <c r="C371" s="12">
        <f t="shared" si="13"/>
        <v>0</v>
      </c>
      <c r="D371" s="12" t="str">
        <f t="shared" si="14"/>
        <v/>
      </c>
    </row>
    <row r="372" spans="2:4" x14ac:dyDescent="0.2">
      <c r="B372" s="12"/>
      <c r="C372" s="12">
        <f t="shared" si="13"/>
        <v>0</v>
      </c>
      <c r="D372" s="12" t="str">
        <f t="shared" si="14"/>
        <v/>
      </c>
    </row>
    <row r="373" spans="2:4" x14ac:dyDescent="0.2">
      <c r="B373" s="12"/>
      <c r="C373" s="12">
        <f t="shared" si="13"/>
        <v>0</v>
      </c>
      <c r="D373" s="12" t="str">
        <f t="shared" si="14"/>
        <v/>
      </c>
    </row>
    <row r="374" spans="2:4" x14ac:dyDescent="0.2">
      <c r="B374" s="12"/>
      <c r="C374" s="12">
        <f t="shared" si="13"/>
        <v>0</v>
      </c>
      <c r="D374" s="12" t="str">
        <f t="shared" si="14"/>
        <v/>
      </c>
    </row>
    <row r="375" spans="2:4" x14ac:dyDescent="0.2">
      <c r="B375" s="12"/>
      <c r="C375" s="12">
        <f t="shared" si="13"/>
        <v>0</v>
      </c>
      <c r="D375" s="12" t="str">
        <f t="shared" si="14"/>
        <v/>
      </c>
    </row>
    <row r="376" spans="2:4" x14ac:dyDescent="0.2">
      <c r="B376" s="12"/>
      <c r="C376" s="12">
        <f t="shared" si="13"/>
        <v>0</v>
      </c>
      <c r="D376" s="12" t="str">
        <f t="shared" si="14"/>
        <v/>
      </c>
    </row>
    <row r="377" spans="2:4" x14ac:dyDescent="0.2">
      <c r="B377" s="12"/>
      <c r="C377" s="12">
        <f t="shared" si="13"/>
        <v>0</v>
      </c>
      <c r="D377" s="12" t="str">
        <f t="shared" si="14"/>
        <v/>
      </c>
    </row>
    <row r="378" spans="2:4" x14ac:dyDescent="0.2">
      <c r="B378" s="12"/>
      <c r="C378" s="12">
        <f t="shared" si="13"/>
        <v>0</v>
      </c>
      <c r="D378" s="12" t="str">
        <f t="shared" si="14"/>
        <v/>
      </c>
    </row>
    <row r="379" spans="2:4" x14ac:dyDescent="0.2">
      <c r="B379" s="12"/>
      <c r="C379" s="12">
        <f t="shared" si="13"/>
        <v>0</v>
      </c>
      <c r="D379" s="12" t="str">
        <f t="shared" si="14"/>
        <v/>
      </c>
    </row>
    <row r="380" spans="2:4" x14ac:dyDescent="0.2">
      <c r="B380" s="12"/>
      <c r="C380" s="12">
        <f t="shared" si="13"/>
        <v>0</v>
      </c>
      <c r="D380" s="12" t="str">
        <f t="shared" si="14"/>
        <v/>
      </c>
    </row>
    <row r="381" spans="2:4" x14ac:dyDescent="0.2">
      <c r="B381" s="12"/>
      <c r="C381" s="12">
        <f t="shared" si="13"/>
        <v>0</v>
      </c>
      <c r="D381" s="12" t="str">
        <f t="shared" si="14"/>
        <v/>
      </c>
    </row>
    <row r="382" spans="2:4" x14ac:dyDescent="0.2">
      <c r="B382" s="12"/>
      <c r="C382" s="12">
        <f t="shared" si="13"/>
        <v>0</v>
      </c>
      <c r="D382" s="12" t="str">
        <f t="shared" si="14"/>
        <v/>
      </c>
    </row>
    <row r="383" spans="2:4" x14ac:dyDescent="0.2">
      <c r="B383" s="12"/>
      <c r="C383" s="12">
        <f t="shared" si="13"/>
        <v>0</v>
      </c>
      <c r="D383" s="12" t="str">
        <f t="shared" si="14"/>
        <v/>
      </c>
    </row>
    <row r="384" spans="2:4" x14ac:dyDescent="0.2">
      <c r="B384" s="12"/>
      <c r="C384" s="12">
        <f t="shared" si="13"/>
        <v>0</v>
      </c>
      <c r="D384" s="12" t="str">
        <f t="shared" si="14"/>
        <v/>
      </c>
    </row>
    <row r="385" spans="2:4" x14ac:dyDescent="0.2">
      <c r="B385" s="12"/>
      <c r="C385" s="12">
        <f t="shared" si="13"/>
        <v>0</v>
      </c>
      <c r="D385" s="12" t="str">
        <f t="shared" si="14"/>
        <v/>
      </c>
    </row>
    <row r="386" spans="2:4" x14ac:dyDescent="0.2">
      <c r="B386" s="12"/>
      <c r="C386" s="12">
        <f t="shared" si="13"/>
        <v>0</v>
      </c>
      <c r="D386" s="12" t="str">
        <f t="shared" si="14"/>
        <v/>
      </c>
    </row>
    <row r="387" spans="2:4" x14ac:dyDescent="0.2">
      <c r="B387" s="12"/>
      <c r="C387" s="12">
        <f t="shared" si="13"/>
        <v>0</v>
      </c>
      <c r="D387" s="12" t="str">
        <f t="shared" si="14"/>
        <v/>
      </c>
    </row>
    <row r="388" spans="2:4" x14ac:dyDescent="0.2">
      <c r="B388" s="12"/>
      <c r="C388" s="12">
        <f t="shared" si="13"/>
        <v>0</v>
      </c>
      <c r="D388" s="12" t="str">
        <f t="shared" si="14"/>
        <v/>
      </c>
    </row>
    <row r="389" spans="2:4" x14ac:dyDescent="0.2">
      <c r="B389" s="12"/>
      <c r="C389" s="12">
        <f t="shared" si="13"/>
        <v>0</v>
      </c>
      <c r="D389" s="12" t="str">
        <f t="shared" si="14"/>
        <v/>
      </c>
    </row>
    <row r="390" spans="2:4" x14ac:dyDescent="0.2">
      <c r="B390" s="12"/>
      <c r="C390" s="12">
        <f t="shared" ref="C390:C453" si="15">B390</f>
        <v>0</v>
      </c>
      <c r="D390" s="12" t="str">
        <f t="shared" ref="D390:D453" si="16">IF(B390="BW",$J$2:$J$4,"")</f>
        <v/>
      </c>
    </row>
    <row r="391" spans="2:4" x14ac:dyDescent="0.2">
      <c r="B391" s="12"/>
      <c r="C391" s="12">
        <f t="shared" si="15"/>
        <v>0</v>
      </c>
      <c r="D391" s="12" t="str">
        <f t="shared" si="16"/>
        <v/>
      </c>
    </row>
    <row r="392" spans="2:4" x14ac:dyDescent="0.2">
      <c r="B392" s="12"/>
      <c r="C392" s="12">
        <f t="shared" si="15"/>
        <v>0</v>
      </c>
      <c r="D392" s="12" t="str">
        <f t="shared" si="16"/>
        <v/>
      </c>
    </row>
    <row r="393" spans="2:4" x14ac:dyDescent="0.2">
      <c r="B393" s="12"/>
      <c r="C393" s="12">
        <f t="shared" si="15"/>
        <v>0</v>
      </c>
      <c r="D393" s="12" t="str">
        <f t="shared" si="16"/>
        <v/>
      </c>
    </row>
    <row r="394" spans="2:4" x14ac:dyDescent="0.2">
      <c r="B394" s="12"/>
      <c r="C394" s="12">
        <f t="shared" si="15"/>
        <v>0</v>
      </c>
      <c r="D394" s="12" t="str">
        <f t="shared" si="16"/>
        <v/>
      </c>
    </row>
    <row r="395" spans="2:4" x14ac:dyDescent="0.2">
      <c r="B395" s="12"/>
      <c r="C395" s="12">
        <f t="shared" si="15"/>
        <v>0</v>
      </c>
      <c r="D395" s="12" t="str">
        <f t="shared" si="16"/>
        <v/>
      </c>
    </row>
    <row r="396" spans="2:4" x14ac:dyDescent="0.2">
      <c r="B396" s="12"/>
      <c r="C396" s="12">
        <f t="shared" si="15"/>
        <v>0</v>
      </c>
      <c r="D396" s="12" t="str">
        <f t="shared" si="16"/>
        <v/>
      </c>
    </row>
    <row r="397" spans="2:4" x14ac:dyDescent="0.2">
      <c r="B397" s="12"/>
      <c r="C397" s="12">
        <f t="shared" si="15"/>
        <v>0</v>
      </c>
      <c r="D397" s="12" t="str">
        <f t="shared" si="16"/>
        <v/>
      </c>
    </row>
    <row r="398" spans="2:4" x14ac:dyDescent="0.2">
      <c r="B398" s="12"/>
      <c r="C398" s="12">
        <f t="shared" si="15"/>
        <v>0</v>
      </c>
      <c r="D398" s="12" t="str">
        <f t="shared" si="16"/>
        <v/>
      </c>
    </row>
    <row r="399" spans="2:4" x14ac:dyDescent="0.2">
      <c r="B399" s="12"/>
      <c r="C399" s="12">
        <f t="shared" si="15"/>
        <v>0</v>
      </c>
      <c r="D399" s="12" t="str">
        <f t="shared" si="16"/>
        <v/>
      </c>
    </row>
    <row r="400" spans="2:4" x14ac:dyDescent="0.2">
      <c r="B400" s="12"/>
      <c r="C400" s="12">
        <f t="shared" si="15"/>
        <v>0</v>
      </c>
      <c r="D400" s="12" t="str">
        <f t="shared" si="16"/>
        <v/>
      </c>
    </row>
    <row r="401" spans="2:4" x14ac:dyDescent="0.2">
      <c r="B401" s="12"/>
      <c r="C401" s="12">
        <f t="shared" si="15"/>
        <v>0</v>
      </c>
      <c r="D401" s="12" t="str">
        <f t="shared" si="16"/>
        <v/>
      </c>
    </row>
    <row r="402" spans="2:4" x14ac:dyDescent="0.2">
      <c r="B402" s="12"/>
      <c r="C402" s="12">
        <f t="shared" si="15"/>
        <v>0</v>
      </c>
      <c r="D402" s="12" t="str">
        <f t="shared" si="16"/>
        <v/>
      </c>
    </row>
    <row r="403" spans="2:4" x14ac:dyDescent="0.2">
      <c r="B403" s="12"/>
      <c r="C403" s="12">
        <f t="shared" si="15"/>
        <v>0</v>
      </c>
      <c r="D403" s="12" t="str">
        <f t="shared" si="16"/>
        <v/>
      </c>
    </row>
    <row r="404" spans="2:4" x14ac:dyDescent="0.2">
      <c r="B404" s="12"/>
      <c r="C404" s="12">
        <f t="shared" si="15"/>
        <v>0</v>
      </c>
      <c r="D404" s="12" t="str">
        <f t="shared" si="16"/>
        <v/>
      </c>
    </row>
    <row r="405" spans="2:4" x14ac:dyDescent="0.2">
      <c r="B405" s="12"/>
      <c r="C405" s="12">
        <f t="shared" si="15"/>
        <v>0</v>
      </c>
      <c r="D405" s="12" t="str">
        <f t="shared" si="16"/>
        <v/>
      </c>
    </row>
    <row r="406" spans="2:4" x14ac:dyDescent="0.2">
      <c r="B406" s="12"/>
      <c r="C406" s="12">
        <f t="shared" si="15"/>
        <v>0</v>
      </c>
      <c r="D406" s="12" t="str">
        <f t="shared" si="16"/>
        <v/>
      </c>
    </row>
    <row r="407" spans="2:4" x14ac:dyDescent="0.2">
      <c r="B407" s="12"/>
      <c r="C407" s="12">
        <f t="shared" si="15"/>
        <v>0</v>
      </c>
      <c r="D407" s="12" t="str">
        <f t="shared" si="16"/>
        <v/>
      </c>
    </row>
    <row r="408" spans="2:4" x14ac:dyDescent="0.2">
      <c r="B408" s="12"/>
      <c r="C408" s="12">
        <f t="shared" si="15"/>
        <v>0</v>
      </c>
      <c r="D408" s="12" t="str">
        <f t="shared" si="16"/>
        <v/>
      </c>
    </row>
    <row r="409" spans="2:4" x14ac:dyDescent="0.2">
      <c r="B409" s="12"/>
      <c r="C409" s="12">
        <f t="shared" si="15"/>
        <v>0</v>
      </c>
      <c r="D409" s="12" t="str">
        <f t="shared" si="16"/>
        <v/>
      </c>
    </row>
    <row r="410" spans="2:4" x14ac:dyDescent="0.2">
      <c r="B410" s="12"/>
      <c r="C410" s="12">
        <f t="shared" si="15"/>
        <v>0</v>
      </c>
      <c r="D410" s="12" t="str">
        <f t="shared" si="16"/>
        <v/>
      </c>
    </row>
    <row r="411" spans="2:4" x14ac:dyDescent="0.2">
      <c r="B411" s="12"/>
      <c r="C411" s="12">
        <f t="shared" si="15"/>
        <v>0</v>
      </c>
      <c r="D411" s="12" t="str">
        <f t="shared" si="16"/>
        <v/>
      </c>
    </row>
    <row r="412" spans="2:4" x14ac:dyDescent="0.2">
      <c r="B412" s="12"/>
      <c r="C412" s="12">
        <f t="shared" si="15"/>
        <v>0</v>
      </c>
      <c r="D412" s="12" t="str">
        <f t="shared" si="16"/>
        <v/>
      </c>
    </row>
    <row r="413" spans="2:4" x14ac:dyDescent="0.2">
      <c r="B413" s="12"/>
      <c r="C413" s="12">
        <f t="shared" si="15"/>
        <v>0</v>
      </c>
      <c r="D413" s="12" t="str">
        <f t="shared" si="16"/>
        <v/>
      </c>
    </row>
    <row r="414" spans="2:4" x14ac:dyDescent="0.2">
      <c r="B414" s="12"/>
      <c r="C414" s="12">
        <f t="shared" si="15"/>
        <v>0</v>
      </c>
      <c r="D414" s="12" t="str">
        <f t="shared" si="16"/>
        <v/>
      </c>
    </row>
    <row r="415" spans="2:4" x14ac:dyDescent="0.2">
      <c r="B415" s="12"/>
      <c r="C415" s="12">
        <f t="shared" si="15"/>
        <v>0</v>
      </c>
      <c r="D415" s="12" t="str">
        <f t="shared" si="16"/>
        <v/>
      </c>
    </row>
    <row r="416" spans="2:4" x14ac:dyDescent="0.2">
      <c r="B416" s="12"/>
      <c r="C416" s="12">
        <f t="shared" si="15"/>
        <v>0</v>
      </c>
      <c r="D416" s="12" t="str">
        <f t="shared" si="16"/>
        <v/>
      </c>
    </row>
    <row r="417" spans="2:4" x14ac:dyDescent="0.2">
      <c r="B417" s="12"/>
      <c r="C417" s="12">
        <f t="shared" si="15"/>
        <v>0</v>
      </c>
      <c r="D417" s="12" t="str">
        <f t="shared" si="16"/>
        <v/>
      </c>
    </row>
    <row r="418" spans="2:4" x14ac:dyDescent="0.2">
      <c r="B418" s="12"/>
      <c r="C418" s="12">
        <f t="shared" si="15"/>
        <v>0</v>
      </c>
      <c r="D418" s="12" t="str">
        <f t="shared" si="16"/>
        <v/>
      </c>
    </row>
    <row r="419" spans="2:4" x14ac:dyDescent="0.2">
      <c r="B419" s="12"/>
      <c r="C419" s="12">
        <f t="shared" si="15"/>
        <v>0</v>
      </c>
      <c r="D419" s="12" t="str">
        <f t="shared" si="16"/>
        <v/>
      </c>
    </row>
    <row r="420" spans="2:4" x14ac:dyDescent="0.2">
      <c r="B420" s="12"/>
      <c r="C420" s="12">
        <f t="shared" si="15"/>
        <v>0</v>
      </c>
      <c r="D420" s="12" t="str">
        <f t="shared" si="16"/>
        <v/>
      </c>
    </row>
    <row r="421" spans="2:4" x14ac:dyDescent="0.2">
      <c r="B421" s="12"/>
      <c r="C421" s="12">
        <f t="shared" si="15"/>
        <v>0</v>
      </c>
      <c r="D421" s="12" t="str">
        <f t="shared" si="16"/>
        <v/>
      </c>
    </row>
    <row r="422" spans="2:4" x14ac:dyDescent="0.2">
      <c r="B422" s="12"/>
      <c r="C422" s="12">
        <f t="shared" si="15"/>
        <v>0</v>
      </c>
      <c r="D422" s="12" t="str">
        <f t="shared" si="16"/>
        <v/>
      </c>
    </row>
    <row r="423" spans="2:4" x14ac:dyDescent="0.2">
      <c r="B423" s="12"/>
      <c r="C423" s="12">
        <f t="shared" si="15"/>
        <v>0</v>
      </c>
      <c r="D423" s="12" t="str">
        <f t="shared" si="16"/>
        <v/>
      </c>
    </row>
    <row r="424" spans="2:4" x14ac:dyDescent="0.2">
      <c r="B424" s="12"/>
      <c r="C424" s="12">
        <f t="shared" si="15"/>
        <v>0</v>
      </c>
      <c r="D424" s="12" t="str">
        <f t="shared" si="16"/>
        <v/>
      </c>
    </row>
    <row r="425" spans="2:4" x14ac:dyDescent="0.2">
      <c r="B425" s="12"/>
      <c r="C425" s="12">
        <f t="shared" si="15"/>
        <v>0</v>
      </c>
      <c r="D425" s="12" t="str">
        <f t="shared" si="16"/>
        <v/>
      </c>
    </row>
    <row r="426" spans="2:4" x14ac:dyDescent="0.2">
      <c r="B426" s="12"/>
      <c r="C426" s="12">
        <f t="shared" si="15"/>
        <v>0</v>
      </c>
      <c r="D426" s="12" t="str">
        <f t="shared" si="16"/>
        <v/>
      </c>
    </row>
    <row r="427" spans="2:4" x14ac:dyDescent="0.2">
      <c r="B427" s="12"/>
      <c r="C427" s="12">
        <f t="shared" si="15"/>
        <v>0</v>
      </c>
      <c r="D427" s="12" t="str">
        <f t="shared" si="16"/>
        <v/>
      </c>
    </row>
    <row r="428" spans="2:4" x14ac:dyDescent="0.2">
      <c r="B428" s="12"/>
      <c r="C428" s="12">
        <f t="shared" si="15"/>
        <v>0</v>
      </c>
      <c r="D428" s="12" t="str">
        <f t="shared" si="16"/>
        <v/>
      </c>
    </row>
    <row r="429" spans="2:4" x14ac:dyDescent="0.2">
      <c r="B429" s="12"/>
      <c r="C429" s="12">
        <f t="shared" si="15"/>
        <v>0</v>
      </c>
      <c r="D429" s="12" t="str">
        <f t="shared" si="16"/>
        <v/>
      </c>
    </row>
    <row r="430" spans="2:4" x14ac:dyDescent="0.2">
      <c r="B430" s="12"/>
      <c r="C430" s="12">
        <f t="shared" si="15"/>
        <v>0</v>
      </c>
      <c r="D430" s="12" t="str">
        <f t="shared" si="16"/>
        <v/>
      </c>
    </row>
    <row r="431" spans="2:4" x14ac:dyDescent="0.2">
      <c r="B431" s="12"/>
      <c r="C431" s="12">
        <f t="shared" si="15"/>
        <v>0</v>
      </c>
      <c r="D431" s="12" t="str">
        <f t="shared" si="16"/>
        <v/>
      </c>
    </row>
    <row r="432" spans="2:4" x14ac:dyDescent="0.2">
      <c r="B432" s="12"/>
      <c r="C432" s="12">
        <f t="shared" si="15"/>
        <v>0</v>
      </c>
      <c r="D432" s="12" t="str">
        <f t="shared" si="16"/>
        <v/>
      </c>
    </row>
    <row r="433" spans="2:4" x14ac:dyDescent="0.2">
      <c r="B433" s="12"/>
      <c r="C433" s="12">
        <f t="shared" si="15"/>
        <v>0</v>
      </c>
      <c r="D433" s="12" t="str">
        <f t="shared" si="16"/>
        <v/>
      </c>
    </row>
    <row r="434" spans="2:4" x14ac:dyDescent="0.2">
      <c r="B434" s="12"/>
      <c r="C434" s="12">
        <f t="shared" si="15"/>
        <v>0</v>
      </c>
      <c r="D434" s="12" t="str">
        <f t="shared" si="16"/>
        <v/>
      </c>
    </row>
    <row r="435" spans="2:4" x14ac:dyDescent="0.2">
      <c r="B435" s="12"/>
      <c r="C435" s="12">
        <f t="shared" si="15"/>
        <v>0</v>
      </c>
      <c r="D435" s="12" t="str">
        <f t="shared" si="16"/>
        <v/>
      </c>
    </row>
    <row r="436" spans="2:4" x14ac:dyDescent="0.2">
      <c r="B436" s="12"/>
      <c r="C436" s="12">
        <f t="shared" si="15"/>
        <v>0</v>
      </c>
      <c r="D436" s="12" t="str">
        <f t="shared" si="16"/>
        <v/>
      </c>
    </row>
    <row r="437" spans="2:4" x14ac:dyDescent="0.2">
      <c r="B437" s="12"/>
      <c r="C437" s="12">
        <f t="shared" si="15"/>
        <v>0</v>
      </c>
      <c r="D437" s="12" t="str">
        <f t="shared" si="16"/>
        <v/>
      </c>
    </row>
    <row r="438" spans="2:4" x14ac:dyDescent="0.2">
      <c r="B438" s="12"/>
      <c r="C438" s="12">
        <f t="shared" si="15"/>
        <v>0</v>
      </c>
      <c r="D438" s="12" t="str">
        <f t="shared" si="16"/>
        <v/>
      </c>
    </row>
    <row r="439" spans="2:4" x14ac:dyDescent="0.2">
      <c r="B439" s="12"/>
      <c r="C439" s="12">
        <f t="shared" si="15"/>
        <v>0</v>
      </c>
      <c r="D439" s="12" t="str">
        <f t="shared" si="16"/>
        <v/>
      </c>
    </row>
    <row r="440" spans="2:4" x14ac:dyDescent="0.2">
      <c r="B440" s="12"/>
      <c r="C440" s="12">
        <f t="shared" si="15"/>
        <v>0</v>
      </c>
      <c r="D440" s="12" t="str">
        <f t="shared" si="16"/>
        <v/>
      </c>
    </row>
    <row r="441" spans="2:4" x14ac:dyDescent="0.2">
      <c r="B441" s="12"/>
      <c r="C441" s="12">
        <f t="shared" si="15"/>
        <v>0</v>
      </c>
      <c r="D441" s="12" t="str">
        <f t="shared" si="16"/>
        <v/>
      </c>
    </row>
    <row r="442" spans="2:4" x14ac:dyDescent="0.2">
      <c r="B442" s="12"/>
      <c r="C442" s="12">
        <f t="shared" si="15"/>
        <v>0</v>
      </c>
      <c r="D442" s="12" t="str">
        <f t="shared" si="16"/>
        <v/>
      </c>
    </row>
    <row r="443" spans="2:4" x14ac:dyDescent="0.2">
      <c r="B443" s="12"/>
      <c r="C443" s="12">
        <f t="shared" si="15"/>
        <v>0</v>
      </c>
      <c r="D443" s="12" t="str">
        <f t="shared" si="16"/>
        <v/>
      </c>
    </row>
    <row r="444" spans="2:4" x14ac:dyDescent="0.2">
      <c r="B444" s="12"/>
      <c r="C444" s="12">
        <f t="shared" si="15"/>
        <v>0</v>
      </c>
      <c r="D444" s="12" t="str">
        <f t="shared" si="16"/>
        <v/>
      </c>
    </row>
    <row r="445" spans="2:4" x14ac:dyDescent="0.2">
      <c r="B445" s="12"/>
      <c r="C445" s="12">
        <f t="shared" si="15"/>
        <v>0</v>
      </c>
      <c r="D445" s="12" t="str">
        <f t="shared" si="16"/>
        <v/>
      </c>
    </row>
    <row r="446" spans="2:4" x14ac:dyDescent="0.2">
      <c r="B446" s="12"/>
      <c r="C446" s="12">
        <f t="shared" si="15"/>
        <v>0</v>
      </c>
      <c r="D446" s="12" t="str">
        <f t="shared" si="16"/>
        <v/>
      </c>
    </row>
    <row r="447" spans="2:4" x14ac:dyDescent="0.2">
      <c r="B447" s="12"/>
      <c r="C447" s="12">
        <f t="shared" si="15"/>
        <v>0</v>
      </c>
      <c r="D447" s="12" t="str">
        <f t="shared" si="16"/>
        <v/>
      </c>
    </row>
    <row r="448" spans="2:4" x14ac:dyDescent="0.2">
      <c r="B448" s="12"/>
      <c r="C448" s="12">
        <f t="shared" si="15"/>
        <v>0</v>
      </c>
      <c r="D448" s="12" t="str">
        <f t="shared" si="16"/>
        <v/>
      </c>
    </row>
    <row r="449" spans="2:4" x14ac:dyDescent="0.2">
      <c r="B449" s="12"/>
      <c r="C449" s="12">
        <f t="shared" si="15"/>
        <v>0</v>
      </c>
      <c r="D449" s="12" t="str">
        <f t="shared" si="16"/>
        <v/>
      </c>
    </row>
    <row r="450" spans="2:4" x14ac:dyDescent="0.2">
      <c r="B450" s="12"/>
      <c r="C450" s="12">
        <f t="shared" si="15"/>
        <v>0</v>
      </c>
      <c r="D450" s="12" t="str">
        <f t="shared" si="16"/>
        <v/>
      </c>
    </row>
    <row r="451" spans="2:4" x14ac:dyDescent="0.2">
      <c r="B451" s="12"/>
      <c r="C451" s="12">
        <f t="shared" si="15"/>
        <v>0</v>
      </c>
      <c r="D451" s="12" t="str">
        <f t="shared" si="16"/>
        <v/>
      </c>
    </row>
    <row r="452" spans="2:4" x14ac:dyDescent="0.2">
      <c r="B452" s="12"/>
      <c r="C452" s="12">
        <f t="shared" si="15"/>
        <v>0</v>
      </c>
      <c r="D452" s="12" t="str">
        <f t="shared" si="16"/>
        <v/>
      </c>
    </row>
    <row r="453" spans="2:4" x14ac:dyDescent="0.2">
      <c r="B453" s="12"/>
      <c r="C453" s="12">
        <f t="shared" si="15"/>
        <v>0</v>
      </c>
      <c r="D453" s="12" t="str">
        <f t="shared" si="16"/>
        <v/>
      </c>
    </row>
    <row r="454" spans="2:4" x14ac:dyDescent="0.2">
      <c r="B454" s="12"/>
      <c r="C454" s="12">
        <f t="shared" ref="C454:C517" si="17">B454</f>
        <v>0</v>
      </c>
      <c r="D454" s="12" t="str">
        <f t="shared" ref="D454:D517" si="18">IF(B454="BW",$J$2:$J$4,"")</f>
        <v/>
      </c>
    </row>
    <row r="455" spans="2:4" x14ac:dyDescent="0.2">
      <c r="B455" s="12"/>
      <c r="C455" s="12">
        <f t="shared" si="17"/>
        <v>0</v>
      </c>
      <c r="D455" s="12" t="str">
        <f t="shared" si="18"/>
        <v/>
      </c>
    </row>
    <row r="456" spans="2:4" x14ac:dyDescent="0.2">
      <c r="B456" s="12"/>
      <c r="C456" s="12">
        <f t="shared" si="17"/>
        <v>0</v>
      </c>
      <c r="D456" s="12" t="str">
        <f t="shared" si="18"/>
        <v/>
      </c>
    </row>
    <row r="457" spans="2:4" x14ac:dyDescent="0.2">
      <c r="B457" s="12"/>
      <c r="C457" s="12">
        <f t="shared" si="17"/>
        <v>0</v>
      </c>
      <c r="D457" s="12" t="str">
        <f t="shared" si="18"/>
        <v/>
      </c>
    </row>
    <row r="458" spans="2:4" x14ac:dyDescent="0.2">
      <c r="B458" s="12"/>
      <c r="C458" s="12">
        <f t="shared" si="17"/>
        <v>0</v>
      </c>
      <c r="D458" s="12" t="str">
        <f t="shared" si="18"/>
        <v/>
      </c>
    </row>
    <row r="459" spans="2:4" x14ac:dyDescent="0.2">
      <c r="B459" s="12"/>
      <c r="C459" s="12">
        <f t="shared" si="17"/>
        <v>0</v>
      </c>
      <c r="D459" s="12" t="str">
        <f t="shared" si="18"/>
        <v/>
      </c>
    </row>
    <row r="460" spans="2:4" x14ac:dyDescent="0.2">
      <c r="B460" s="12"/>
      <c r="C460" s="12">
        <f t="shared" si="17"/>
        <v>0</v>
      </c>
      <c r="D460" s="12" t="str">
        <f t="shared" si="18"/>
        <v/>
      </c>
    </row>
    <row r="461" spans="2:4" x14ac:dyDescent="0.2">
      <c r="B461" s="12"/>
      <c r="C461" s="12">
        <f t="shared" si="17"/>
        <v>0</v>
      </c>
      <c r="D461" s="12" t="str">
        <f t="shared" si="18"/>
        <v/>
      </c>
    </row>
    <row r="462" spans="2:4" x14ac:dyDescent="0.2">
      <c r="B462" s="12"/>
      <c r="C462" s="12">
        <f t="shared" si="17"/>
        <v>0</v>
      </c>
      <c r="D462" s="12" t="str">
        <f t="shared" si="18"/>
        <v/>
      </c>
    </row>
    <row r="463" spans="2:4" x14ac:dyDescent="0.2">
      <c r="B463" s="12"/>
      <c r="C463" s="12">
        <f t="shared" si="17"/>
        <v>0</v>
      </c>
      <c r="D463" s="12" t="str">
        <f t="shared" si="18"/>
        <v/>
      </c>
    </row>
    <row r="464" spans="2:4" x14ac:dyDescent="0.2">
      <c r="B464" s="12"/>
      <c r="C464" s="12">
        <f t="shared" si="17"/>
        <v>0</v>
      </c>
      <c r="D464" s="12" t="str">
        <f t="shared" si="18"/>
        <v/>
      </c>
    </row>
    <row r="465" spans="2:4" x14ac:dyDescent="0.2">
      <c r="B465" s="12"/>
      <c r="C465" s="12">
        <f t="shared" si="17"/>
        <v>0</v>
      </c>
      <c r="D465" s="12" t="str">
        <f t="shared" si="18"/>
        <v/>
      </c>
    </row>
    <row r="466" spans="2:4" x14ac:dyDescent="0.2">
      <c r="B466" s="12"/>
      <c r="C466" s="12">
        <f t="shared" si="17"/>
        <v>0</v>
      </c>
      <c r="D466" s="12" t="str">
        <f t="shared" si="18"/>
        <v/>
      </c>
    </row>
    <row r="467" spans="2:4" x14ac:dyDescent="0.2">
      <c r="B467" s="12"/>
      <c r="C467" s="12">
        <f t="shared" si="17"/>
        <v>0</v>
      </c>
      <c r="D467" s="12" t="str">
        <f t="shared" si="18"/>
        <v/>
      </c>
    </row>
    <row r="468" spans="2:4" x14ac:dyDescent="0.2">
      <c r="B468" s="12"/>
      <c r="C468" s="12">
        <f t="shared" si="17"/>
        <v>0</v>
      </c>
      <c r="D468" s="12" t="str">
        <f t="shared" si="18"/>
        <v/>
      </c>
    </row>
    <row r="469" spans="2:4" x14ac:dyDescent="0.2">
      <c r="B469" s="12"/>
      <c r="C469" s="12">
        <f t="shared" si="17"/>
        <v>0</v>
      </c>
      <c r="D469" s="12" t="str">
        <f t="shared" si="18"/>
        <v/>
      </c>
    </row>
    <row r="470" spans="2:4" x14ac:dyDescent="0.2">
      <c r="B470" s="12"/>
      <c r="C470" s="12">
        <f t="shared" si="17"/>
        <v>0</v>
      </c>
      <c r="D470" s="12" t="str">
        <f t="shared" si="18"/>
        <v/>
      </c>
    </row>
    <row r="471" spans="2:4" x14ac:dyDescent="0.2">
      <c r="B471" s="12"/>
      <c r="C471" s="12">
        <f t="shared" si="17"/>
        <v>0</v>
      </c>
      <c r="D471" s="12" t="str">
        <f t="shared" si="18"/>
        <v/>
      </c>
    </row>
    <row r="472" spans="2:4" x14ac:dyDescent="0.2">
      <c r="B472" s="12"/>
      <c r="C472" s="12">
        <f t="shared" si="17"/>
        <v>0</v>
      </c>
      <c r="D472" s="12" t="str">
        <f t="shared" si="18"/>
        <v/>
      </c>
    </row>
    <row r="473" spans="2:4" x14ac:dyDescent="0.2">
      <c r="B473" s="12"/>
      <c r="C473" s="12">
        <f t="shared" si="17"/>
        <v>0</v>
      </c>
      <c r="D473" s="12" t="str">
        <f t="shared" si="18"/>
        <v/>
      </c>
    </row>
    <row r="474" spans="2:4" x14ac:dyDescent="0.2">
      <c r="B474" s="12"/>
      <c r="C474" s="12">
        <f t="shared" si="17"/>
        <v>0</v>
      </c>
      <c r="D474" s="12" t="str">
        <f t="shared" si="18"/>
        <v/>
      </c>
    </row>
    <row r="475" spans="2:4" x14ac:dyDescent="0.2">
      <c r="B475" s="12"/>
      <c r="C475" s="12">
        <f t="shared" si="17"/>
        <v>0</v>
      </c>
      <c r="D475" s="12" t="str">
        <f t="shared" si="18"/>
        <v/>
      </c>
    </row>
    <row r="476" spans="2:4" x14ac:dyDescent="0.2">
      <c r="B476" s="12"/>
      <c r="C476" s="12">
        <f t="shared" si="17"/>
        <v>0</v>
      </c>
      <c r="D476" s="12" t="str">
        <f t="shared" si="18"/>
        <v/>
      </c>
    </row>
    <row r="477" spans="2:4" x14ac:dyDescent="0.2">
      <c r="B477" s="12"/>
      <c r="C477" s="12">
        <f t="shared" si="17"/>
        <v>0</v>
      </c>
      <c r="D477" s="12" t="str">
        <f t="shared" si="18"/>
        <v/>
      </c>
    </row>
    <row r="478" spans="2:4" x14ac:dyDescent="0.2">
      <c r="B478" s="12"/>
      <c r="C478" s="12">
        <f t="shared" si="17"/>
        <v>0</v>
      </c>
      <c r="D478" s="12" t="str">
        <f t="shared" si="18"/>
        <v/>
      </c>
    </row>
    <row r="479" spans="2:4" x14ac:dyDescent="0.2">
      <c r="B479" s="12"/>
      <c r="C479" s="12">
        <f t="shared" si="17"/>
        <v>0</v>
      </c>
      <c r="D479" s="12" t="str">
        <f t="shared" si="18"/>
        <v/>
      </c>
    </row>
    <row r="480" spans="2:4" x14ac:dyDescent="0.2">
      <c r="B480" s="12"/>
      <c r="C480" s="12">
        <f t="shared" si="17"/>
        <v>0</v>
      </c>
      <c r="D480" s="12" t="str">
        <f t="shared" si="18"/>
        <v/>
      </c>
    </row>
    <row r="481" spans="2:4" x14ac:dyDescent="0.2">
      <c r="B481" s="12"/>
      <c r="C481" s="12">
        <f t="shared" si="17"/>
        <v>0</v>
      </c>
      <c r="D481" s="12" t="str">
        <f t="shared" si="18"/>
        <v/>
      </c>
    </row>
    <row r="482" spans="2:4" x14ac:dyDescent="0.2">
      <c r="B482" s="12"/>
      <c r="C482" s="12">
        <f t="shared" si="17"/>
        <v>0</v>
      </c>
      <c r="D482" s="12" t="str">
        <f t="shared" si="18"/>
        <v/>
      </c>
    </row>
    <row r="483" spans="2:4" x14ac:dyDescent="0.2">
      <c r="B483" s="12"/>
      <c r="C483" s="12">
        <f t="shared" si="17"/>
        <v>0</v>
      </c>
      <c r="D483" s="12" t="str">
        <f t="shared" si="18"/>
        <v/>
      </c>
    </row>
    <row r="484" spans="2:4" x14ac:dyDescent="0.2">
      <c r="B484" s="12"/>
      <c r="C484" s="12">
        <f t="shared" si="17"/>
        <v>0</v>
      </c>
      <c r="D484" s="12" t="str">
        <f t="shared" si="18"/>
        <v/>
      </c>
    </row>
    <row r="485" spans="2:4" x14ac:dyDescent="0.2">
      <c r="B485" s="12"/>
      <c r="C485" s="12">
        <f t="shared" si="17"/>
        <v>0</v>
      </c>
      <c r="D485" s="12" t="str">
        <f t="shared" si="18"/>
        <v/>
      </c>
    </row>
    <row r="486" spans="2:4" x14ac:dyDescent="0.2">
      <c r="B486" s="12"/>
      <c r="C486" s="12">
        <f t="shared" si="17"/>
        <v>0</v>
      </c>
      <c r="D486" s="12" t="str">
        <f t="shared" si="18"/>
        <v/>
      </c>
    </row>
    <row r="487" spans="2:4" x14ac:dyDescent="0.2">
      <c r="B487" s="12"/>
      <c r="C487" s="12">
        <f t="shared" si="17"/>
        <v>0</v>
      </c>
      <c r="D487" s="12" t="str">
        <f t="shared" si="18"/>
        <v/>
      </c>
    </row>
    <row r="488" spans="2:4" x14ac:dyDescent="0.2">
      <c r="B488" s="12"/>
      <c r="C488" s="12">
        <f t="shared" si="17"/>
        <v>0</v>
      </c>
      <c r="D488" s="12" t="str">
        <f t="shared" si="18"/>
        <v/>
      </c>
    </row>
    <row r="489" spans="2:4" x14ac:dyDescent="0.2">
      <c r="B489" s="12"/>
      <c r="C489" s="12">
        <f t="shared" si="17"/>
        <v>0</v>
      </c>
      <c r="D489" s="12" t="str">
        <f t="shared" si="18"/>
        <v/>
      </c>
    </row>
    <row r="490" spans="2:4" x14ac:dyDescent="0.2">
      <c r="B490" s="12"/>
      <c r="C490" s="12">
        <f t="shared" si="17"/>
        <v>0</v>
      </c>
      <c r="D490" s="12" t="str">
        <f t="shared" si="18"/>
        <v/>
      </c>
    </row>
    <row r="491" spans="2:4" x14ac:dyDescent="0.2">
      <c r="B491" s="12"/>
      <c r="C491" s="12">
        <f t="shared" si="17"/>
        <v>0</v>
      </c>
      <c r="D491" s="12" t="str">
        <f t="shared" si="18"/>
        <v/>
      </c>
    </row>
    <row r="492" spans="2:4" x14ac:dyDescent="0.2">
      <c r="B492" s="12"/>
      <c r="C492" s="12">
        <f t="shared" si="17"/>
        <v>0</v>
      </c>
      <c r="D492" s="12" t="str">
        <f t="shared" si="18"/>
        <v/>
      </c>
    </row>
    <row r="493" spans="2:4" x14ac:dyDescent="0.2">
      <c r="B493" s="12"/>
      <c r="C493" s="12">
        <f t="shared" si="17"/>
        <v>0</v>
      </c>
      <c r="D493" s="12" t="str">
        <f t="shared" si="18"/>
        <v/>
      </c>
    </row>
    <row r="494" spans="2:4" x14ac:dyDescent="0.2">
      <c r="B494" s="12"/>
      <c r="C494" s="12">
        <f t="shared" si="17"/>
        <v>0</v>
      </c>
      <c r="D494" s="12" t="str">
        <f t="shared" si="18"/>
        <v/>
      </c>
    </row>
    <row r="495" spans="2:4" x14ac:dyDescent="0.2">
      <c r="B495" s="12"/>
      <c r="C495" s="12">
        <f t="shared" si="17"/>
        <v>0</v>
      </c>
      <c r="D495" s="12" t="str">
        <f t="shared" si="18"/>
        <v/>
      </c>
    </row>
    <row r="496" spans="2:4" x14ac:dyDescent="0.2">
      <c r="B496" s="12"/>
      <c r="C496" s="12">
        <f t="shared" si="17"/>
        <v>0</v>
      </c>
      <c r="D496" s="12" t="str">
        <f t="shared" si="18"/>
        <v/>
      </c>
    </row>
    <row r="497" spans="2:4" x14ac:dyDescent="0.2">
      <c r="B497" s="12"/>
      <c r="C497" s="12">
        <f t="shared" si="17"/>
        <v>0</v>
      </c>
      <c r="D497" s="12" t="str">
        <f t="shared" si="18"/>
        <v/>
      </c>
    </row>
    <row r="498" spans="2:4" x14ac:dyDescent="0.2">
      <c r="B498" s="12"/>
      <c r="C498" s="12">
        <f t="shared" si="17"/>
        <v>0</v>
      </c>
      <c r="D498" s="12" t="str">
        <f t="shared" si="18"/>
        <v/>
      </c>
    </row>
    <row r="499" spans="2:4" x14ac:dyDescent="0.2">
      <c r="B499" s="12"/>
      <c r="C499" s="12">
        <f t="shared" si="17"/>
        <v>0</v>
      </c>
      <c r="D499" s="12" t="str">
        <f t="shared" si="18"/>
        <v/>
      </c>
    </row>
    <row r="500" spans="2:4" x14ac:dyDescent="0.2">
      <c r="B500" s="12"/>
      <c r="C500" s="12">
        <f t="shared" si="17"/>
        <v>0</v>
      </c>
      <c r="D500" s="12" t="str">
        <f t="shared" si="18"/>
        <v/>
      </c>
    </row>
    <row r="501" spans="2:4" x14ac:dyDescent="0.2">
      <c r="B501" s="12"/>
      <c r="C501" s="12">
        <f t="shared" si="17"/>
        <v>0</v>
      </c>
      <c r="D501" s="12" t="str">
        <f t="shared" si="18"/>
        <v/>
      </c>
    </row>
    <row r="502" spans="2:4" x14ac:dyDescent="0.2">
      <c r="B502" s="12"/>
      <c r="C502" s="12">
        <f t="shared" si="17"/>
        <v>0</v>
      </c>
      <c r="D502" s="12" t="str">
        <f t="shared" si="18"/>
        <v/>
      </c>
    </row>
    <row r="503" spans="2:4" x14ac:dyDescent="0.2">
      <c r="B503" s="12"/>
      <c r="C503" s="12">
        <f t="shared" si="17"/>
        <v>0</v>
      </c>
      <c r="D503" s="12" t="str">
        <f t="shared" si="18"/>
        <v/>
      </c>
    </row>
    <row r="504" spans="2:4" x14ac:dyDescent="0.2">
      <c r="B504" s="12"/>
      <c r="C504" s="12">
        <f t="shared" si="17"/>
        <v>0</v>
      </c>
      <c r="D504" s="12" t="str">
        <f t="shared" si="18"/>
        <v/>
      </c>
    </row>
    <row r="505" spans="2:4" x14ac:dyDescent="0.2">
      <c r="B505" s="12"/>
      <c r="C505" s="12">
        <f t="shared" si="17"/>
        <v>0</v>
      </c>
      <c r="D505" s="12" t="str">
        <f t="shared" si="18"/>
        <v/>
      </c>
    </row>
    <row r="506" spans="2:4" x14ac:dyDescent="0.2">
      <c r="B506" s="12"/>
      <c r="C506" s="12">
        <f t="shared" si="17"/>
        <v>0</v>
      </c>
      <c r="D506" s="12" t="str">
        <f t="shared" si="18"/>
        <v/>
      </c>
    </row>
    <row r="507" spans="2:4" x14ac:dyDescent="0.2">
      <c r="B507" s="12"/>
      <c r="C507" s="12">
        <f t="shared" si="17"/>
        <v>0</v>
      </c>
      <c r="D507" s="12" t="str">
        <f t="shared" si="18"/>
        <v/>
      </c>
    </row>
    <row r="508" spans="2:4" x14ac:dyDescent="0.2">
      <c r="B508" s="12"/>
      <c r="C508" s="12">
        <f t="shared" si="17"/>
        <v>0</v>
      </c>
      <c r="D508" s="12" t="str">
        <f t="shared" si="18"/>
        <v/>
      </c>
    </row>
    <row r="509" spans="2:4" x14ac:dyDescent="0.2">
      <c r="B509" s="12"/>
      <c r="C509" s="12">
        <f t="shared" si="17"/>
        <v>0</v>
      </c>
      <c r="D509" s="12" t="str">
        <f t="shared" si="18"/>
        <v/>
      </c>
    </row>
    <row r="510" spans="2:4" x14ac:dyDescent="0.2">
      <c r="B510" s="12"/>
      <c r="C510" s="12">
        <f t="shared" si="17"/>
        <v>0</v>
      </c>
      <c r="D510" s="12" t="str">
        <f t="shared" si="18"/>
        <v/>
      </c>
    </row>
    <row r="511" spans="2:4" x14ac:dyDescent="0.2">
      <c r="B511" s="12"/>
      <c r="C511" s="12">
        <f t="shared" si="17"/>
        <v>0</v>
      </c>
      <c r="D511" s="12" t="str">
        <f t="shared" si="18"/>
        <v/>
      </c>
    </row>
    <row r="512" spans="2:4" x14ac:dyDescent="0.2">
      <c r="B512" s="12"/>
      <c r="C512" s="12">
        <f t="shared" si="17"/>
        <v>0</v>
      </c>
      <c r="D512" s="12" t="str">
        <f t="shared" si="18"/>
        <v/>
      </c>
    </row>
    <row r="513" spans="2:4" x14ac:dyDescent="0.2">
      <c r="B513" s="12"/>
      <c r="C513" s="12">
        <f t="shared" si="17"/>
        <v>0</v>
      </c>
      <c r="D513" s="12" t="str">
        <f t="shared" si="18"/>
        <v/>
      </c>
    </row>
    <row r="514" spans="2:4" x14ac:dyDescent="0.2">
      <c r="B514" s="12"/>
      <c r="C514" s="12">
        <f t="shared" si="17"/>
        <v>0</v>
      </c>
      <c r="D514" s="12" t="str">
        <f t="shared" si="18"/>
        <v/>
      </c>
    </row>
    <row r="515" spans="2:4" x14ac:dyDescent="0.2">
      <c r="B515" s="12"/>
      <c r="C515" s="12">
        <f t="shared" si="17"/>
        <v>0</v>
      </c>
      <c r="D515" s="12" t="str">
        <f t="shared" si="18"/>
        <v/>
      </c>
    </row>
    <row r="516" spans="2:4" x14ac:dyDescent="0.2">
      <c r="B516" s="12"/>
      <c r="C516" s="12">
        <f t="shared" si="17"/>
        <v>0</v>
      </c>
      <c r="D516" s="12" t="str">
        <f t="shared" si="18"/>
        <v/>
      </c>
    </row>
    <row r="517" spans="2:4" x14ac:dyDescent="0.2">
      <c r="B517" s="12"/>
      <c r="C517" s="12">
        <f t="shared" si="17"/>
        <v>0</v>
      </c>
      <c r="D517" s="12" t="str">
        <f t="shared" si="18"/>
        <v/>
      </c>
    </row>
    <row r="518" spans="2:4" x14ac:dyDescent="0.2">
      <c r="B518" s="12"/>
      <c r="C518" s="12">
        <f t="shared" ref="C518:C566" si="19">B518</f>
        <v>0</v>
      </c>
      <c r="D518" s="12" t="str">
        <f t="shared" ref="D518:D566" si="20">IF(B518="BW",$J$2:$J$4,"")</f>
        <v/>
      </c>
    </row>
    <row r="519" spans="2:4" x14ac:dyDescent="0.2">
      <c r="B519" s="12"/>
      <c r="C519" s="12">
        <f t="shared" si="19"/>
        <v>0</v>
      </c>
      <c r="D519" s="12" t="str">
        <f t="shared" si="20"/>
        <v/>
      </c>
    </row>
    <row r="520" spans="2:4" x14ac:dyDescent="0.2">
      <c r="B520" s="12"/>
      <c r="C520" s="12">
        <f t="shared" si="19"/>
        <v>0</v>
      </c>
      <c r="D520" s="12" t="str">
        <f t="shared" si="20"/>
        <v/>
      </c>
    </row>
    <row r="521" spans="2:4" x14ac:dyDescent="0.2">
      <c r="B521" s="12"/>
      <c r="C521" s="12">
        <f t="shared" si="19"/>
        <v>0</v>
      </c>
      <c r="D521" s="12" t="str">
        <f t="shared" si="20"/>
        <v/>
      </c>
    </row>
    <row r="522" spans="2:4" x14ac:dyDescent="0.2">
      <c r="B522" s="12"/>
      <c r="C522" s="12">
        <f t="shared" si="19"/>
        <v>0</v>
      </c>
      <c r="D522" s="12" t="str">
        <f t="shared" si="20"/>
        <v/>
      </c>
    </row>
    <row r="523" spans="2:4" x14ac:dyDescent="0.2">
      <c r="B523" s="12"/>
      <c r="C523" s="12">
        <f t="shared" si="19"/>
        <v>0</v>
      </c>
      <c r="D523" s="12" t="str">
        <f t="shared" si="20"/>
        <v/>
      </c>
    </row>
    <row r="524" spans="2:4" x14ac:dyDescent="0.2">
      <c r="B524" s="12"/>
      <c r="C524" s="12">
        <f t="shared" si="19"/>
        <v>0</v>
      </c>
      <c r="D524" s="12" t="str">
        <f t="shared" si="20"/>
        <v/>
      </c>
    </row>
    <row r="525" spans="2:4" x14ac:dyDescent="0.2">
      <c r="B525" s="12"/>
      <c r="C525" s="12">
        <f t="shared" si="19"/>
        <v>0</v>
      </c>
      <c r="D525" s="12" t="str">
        <f t="shared" si="20"/>
        <v/>
      </c>
    </row>
    <row r="526" spans="2:4" x14ac:dyDescent="0.2">
      <c r="B526" s="12"/>
      <c r="C526" s="12">
        <f t="shared" si="19"/>
        <v>0</v>
      </c>
      <c r="D526" s="12" t="str">
        <f t="shared" si="20"/>
        <v/>
      </c>
    </row>
    <row r="527" spans="2:4" x14ac:dyDescent="0.2">
      <c r="B527" s="12"/>
      <c r="C527" s="12">
        <f t="shared" si="19"/>
        <v>0</v>
      </c>
      <c r="D527" s="12" t="str">
        <f t="shared" si="20"/>
        <v/>
      </c>
    </row>
    <row r="528" spans="2:4" x14ac:dyDescent="0.2">
      <c r="B528" s="12"/>
      <c r="C528" s="12">
        <f t="shared" si="19"/>
        <v>0</v>
      </c>
      <c r="D528" s="12" t="str">
        <f t="shared" si="20"/>
        <v/>
      </c>
    </row>
    <row r="529" spans="2:4" x14ac:dyDescent="0.2">
      <c r="B529" s="12"/>
      <c r="C529" s="12">
        <f t="shared" si="19"/>
        <v>0</v>
      </c>
      <c r="D529" s="12" t="str">
        <f t="shared" si="20"/>
        <v/>
      </c>
    </row>
    <row r="530" spans="2:4" x14ac:dyDescent="0.2">
      <c r="B530" s="12"/>
      <c r="C530" s="12">
        <f t="shared" si="19"/>
        <v>0</v>
      </c>
      <c r="D530" s="12" t="str">
        <f t="shared" si="20"/>
        <v/>
      </c>
    </row>
    <row r="531" spans="2:4" x14ac:dyDescent="0.2">
      <c r="B531" s="12"/>
      <c r="C531" s="12">
        <f t="shared" si="19"/>
        <v>0</v>
      </c>
      <c r="D531" s="12" t="str">
        <f t="shared" si="20"/>
        <v/>
      </c>
    </row>
    <row r="532" spans="2:4" x14ac:dyDescent="0.2">
      <c r="B532" s="12"/>
      <c r="C532" s="12">
        <f t="shared" si="19"/>
        <v>0</v>
      </c>
      <c r="D532" s="12" t="str">
        <f t="shared" si="20"/>
        <v/>
      </c>
    </row>
    <row r="533" spans="2:4" x14ac:dyDescent="0.2">
      <c r="B533" s="12"/>
      <c r="C533" s="12">
        <f t="shared" si="19"/>
        <v>0</v>
      </c>
      <c r="D533" s="12" t="str">
        <f t="shared" si="20"/>
        <v/>
      </c>
    </row>
    <row r="534" spans="2:4" x14ac:dyDescent="0.2">
      <c r="B534" s="12"/>
      <c r="C534" s="12">
        <f t="shared" si="19"/>
        <v>0</v>
      </c>
      <c r="D534" s="12" t="str">
        <f t="shared" si="20"/>
        <v/>
      </c>
    </row>
    <row r="535" spans="2:4" x14ac:dyDescent="0.2">
      <c r="B535" s="12"/>
      <c r="C535" s="12">
        <f t="shared" si="19"/>
        <v>0</v>
      </c>
      <c r="D535" s="12" t="str">
        <f t="shared" si="20"/>
        <v/>
      </c>
    </row>
    <row r="536" spans="2:4" x14ac:dyDescent="0.2">
      <c r="B536" s="12"/>
      <c r="C536" s="12">
        <f t="shared" si="19"/>
        <v>0</v>
      </c>
      <c r="D536" s="12" t="str">
        <f t="shared" si="20"/>
        <v/>
      </c>
    </row>
    <row r="537" spans="2:4" x14ac:dyDescent="0.2">
      <c r="B537" s="12"/>
      <c r="C537" s="12">
        <f t="shared" si="19"/>
        <v>0</v>
      </c>
      <c r="D537" s="12" t="str">
        <f t="shared" si="20"/>
        <v/>
      </c>
    </row>
    <row r="538" spans="2:4" x14ac:dyDescent="0.2">
      <c r="B538" s="12"/>
      <c r="C538" s="12">
        <f t="shared" si="19"/>
        <v>0</v>
      </c>
      <c r="D538" s="12" t="str">
        <f t="shared" si="20"/>
        <v/>
      </c>
    </row>
    <row r="539" spans="2:4" x14ac:dyDescent="0.2">
      <c r="B539" s="12"/>
      <c r="C539" s="12">
        <f t="shared" si="19"/>
        <v>0</v>
      </c>
      <c r="D539" s="12" t="str">
        <f t="shared" si="20"/>
        <v/>
      </c>
    </row>
    <row r="540" spans="2:4" x14ac:dyDescent="0.2">
      <c r="B540" s="12"/>
      <c r="C540" s="12">
        <f t="shared" si="19"/>
        <v>0</v>
      </c>
      <c r="D540" s="12" t="str">
        <f t="shared" si="20"/>
        <v/>
      </c>
    </row>
    <row r="541" spans="2:4" x14ac:dyDescent="0.2">
      <c r="B541" s="12"/>
      <c r="C541" s="12">
        <f t="shared" si="19"/>
        <v>0</v>
      </c>
      <c r="D541" s="12" t="str">
        <f t="shared" si="20"/>
        <v/>
      </c>
    </row>
    <row r="542" spans="2:4" x14ac:dyDescent="0.2">
      <c r="B542" s="12"/>
      <c r="C542" s="12">
        <f t="shared" si="19"/>
        <v>0</v>
      </c>
      <c r="D542" s="12" t="str">
        <f t="shared" si="20"/>
        <v/>
      </c>
    </row>
    <row r="543" spans="2:4" x14ac:dyDescent="0.2">
      <c r="B543" s="12"/>
      <c r="C543" s="12">
        <f t="shared" si="19"/>
        <v>0</v>
      </c>
      <c r="D543" s="12" t="str">
        <f t="shared" si="20"/>
        <v/>
      </c>
    </row>
    <row r="544" spans="2:4" x14ac:dyDescent="0.2">
      <c r="B544" s="12"/>
      <c r="C544" s="12">
        <f t="shared" si="19"/>
        <v>0</v>
      </c>
      <c r="D544" s="12" t="str">
        <f t="shared" si="20"/>
        <v/>
      </c>
    </row>
    <row r="545" spans="2:4" x14ac:dyDescent="0.2">
      <c r="B545" s="12"/>
      <c r="C545" s="12">
        <f t="shared" si="19"/>
        <v>0</v>
      </c>
      <c r="D545" s="12" t="str">
        <f t="shared" si="20"/>
        <v/>
      </c>
    </row>
    <row r="546" spans="2:4" x14ac:dyDescent="0.2">
      <c r="B546" s="12"/>
      <c r="C546" s="12">
        <f t="shared" si="19"/>
        <v>0</v>
      </c>
      <c r="D546" s="12" t="str">
        <f t="shared" si="20"/>
        <v/>
      </c>
    </row>
    <row r="547" spans="2:4" x14ac:dyDescent="0.2">
      <c r="B547" s="12"/>
      <c r="C547" s="12">
        <f t="shared" si="19"/>
        <v>0</v>
      </c>
      <c r="D547" s="12" t="str">
        <f t="shared" si="20"/>
        <v/>
      </c>
    </row>
    <row r="548" spans="2:4" x14ac:dyDescent="0.2">
      <c r="B548" s="12"/>
      <c r="C548" s="12">
        <f t="shared" si="19"/>
        <v>0</v>
      </c>
      <c r="D548" s="12" t="str">
        <f t="shared" si="20"/>
        <v/>
      </c>
    </row>
    <row r="549" spans="2:4" x14ac:dyDescent="0.2">
      <c r="B549" s="12"/>
      <c r="C549" s="12">
        <f t="shared" si="19"/>
        <v>0</v>
      </c>
      <c r="D549" s="12" t="str">
        <f t="shared" si="20"/>
        <v/>
      </c>
    </row>
    <row r="550" spans="2:4" x14ac:dyDescent="0.2">
      <c r="B550" s="12"/>
      <c r="C550" s="12">
        <f t="shared" si="19"/>
        <v>0</v>
      </c>
      <c r="D550" s="12" t="str">
        <f t="shared" si="20"/>
        <v/>
      </c>
    </row>
    <row r="551" spans="2:4" x14ac:dyDescent="0.2">
      <c r="B551" s="12"/>
      <c r="C551" s="12">
        <f t="shared" si="19"/>
        <v>0</v>
      </c>
      <c r="D551" s="12" t="str">
        <f t="shared" si="20"/>
        <v/>
      </c>
    </row>
    <row r="552" spans="2:4" x14ac:dyDescent="0.2">
      <c r="B552" s="12"/>
      <c r="C552" s="12">
        <f t="shared" si="19"/>
        <v>0</v>
      </c>
      <c r="D552" s="12" t="str">
        <f t="shared" si="20"/>
        <v/>
      </c>
    </row>
    <row r="553" spans="2:4" x14ac:dyDescent="0.2">
      <c r="B553" s="12"/>
      <c r="C553" s="12">
        <f t="shared" si="19"/>
        <v>0</v>
      </c>
      <c r="D553" s="12" t="str">
        <f t="shared" si="20"/>
        <v/>
      </c>
    </row>
    <row r="554" spans="2:4" x14ac:dyDescent="0.2">
      <c r="B554" s="12"/>
      <c r="C554" s="12">
        <f t="shared" si="19"/>
        <v>0</v>
      </c>
      <c r="D554" s="12" t="str">
        <f t="shared" si="20"/>
        <v/>
      </c>
    </row>
    <row r="555" spans="2:4" x14ac:dyDescent="0.2">
      <c r="B555" s="12"/>
      <c r="C555" s="12">
        <f t="shared" si="19"/>
        <v>0</v>
      </c>
      <c r="D555" s="12" t="str">
        <f t="shared" si="20"/>
        <v/>
      </c>
    </row>
    <row r="556" spans="2:4" x14ac:dyDescent="0.2">
      <c r="B556" s="12"/>
      <c r="C556" s="12">
        <f t="shared" si="19"/>
        <v>0</v>
      </c>
      <c r="D556" s="12" t="str">
        <f t="shared" si="20"/>
        <v/>
      </c>
    </row>
    <row r="557" spans="2:4" x14ac:dyDescent="0.2">
      <c r="B557" s="12"/>
      <c r="C557" s="12">
        <f t="shared" si="19"/>
        <v>0</v>
      </c>
      <c r="D557" s="12" t="str">
        <f t="shared" si="20"/>
        <v/>
      </c>
    </row>
    <row r="558" spans="2:4" x14ac:dyDescent="0.2">
      <c r="B558" s="12"/>
      <c r="C558" s="12">
        <f t="shared" si="19"/>
        <v>0</v>
      </c>
      <c r="D558" s="12" t="str">
        <f t="shared" si="20"/>
        <v/>
      </c>
    </row>
    <row r="559" spans="2:4" x14ac:dyDescent="0.2">
      <c r="B559" s="12"/>
      <c r="C559" s="12">
        <f t="shared" si="19"/>
        <v>0</v>
      </c>
      <c r="D559" s="12" t="str">
        <f t="shared" si="20"/>
        <v/>
      </c>
    </row>
    <row r="560" spans="2:4" x14ac:dyDescent="0.2">
      <c r="B560" s="12"/>
      <c r="C560" s="12">
        <f t="shared" si="19"/>
        <v>0</v>
      </c>
      <c r="D560" s="12" t="str">
        <f t="shared" si="20"/>
        <v/>
      </c>
    </row>
    <row r="561" spans="2:4" x14ac:dyDescent="0.2">
      <c r="B561" s="12"/>
      <c r="C561" s="12">
        <f t="shared" si="19"/>
        <v>0</v>
      </c>
      <c r="D561" s="12" t="str">
        <f t="shared" si="20"/>
        <v/>
      </c>
    </row>
    <row r="562" spans="2:4" x14ac:dyDescent="0.2">
      <c r="B562" s="12"/>
      <c r="C562" s="12">
        <f t="shared" si="19"/>
        <v>0</v>
      </c>
      <c r="D562" s="12" t="str">
        <f t="shared" si="20"/>
        <v/>
      </c>
    </row>
    <row r="563" spans="2:4" x14ac:dyDescent="0.2">
      <c r="B563" s="12"/>
      <c r="C563" s="12">
        <f t="shared" si="19"/>
        <v>0</v>
      </c>
      <c r="D563" s="12" t="str">
        <f t="shared" si="20"/>
        <v/>
      </c>
    </row>
    <row r="564" spans="2:4" x14ac:dyDescent="0.2">
      <c r="B564" s="12"/>
      <c r="C564" s="12">
        <f t="shared" si="19"/>
        <v>0</v>
      </c>
      <c r="D564" s="12" t="str">
        <f t="shared" si="20"/>
        <v/>
      </c>
    </row>
    <row r="565" spans="2:4" x14ac:dyDescent="0.2">
      <c r="B565" s="12"/>
      <c r="C565" s="12">
        <f t="shared" si="19"/>
        <v>0</v>
      </c>
      <c r="D565" s="12" t="str">
        <f t="shared" si="20"/>
        <v/>
      </c>
    </row>
    <row r="566" spans="2:4" x14ac:dyDescent="0.2">
      <c r="B566" s="12"/>
      <c r="C566" s="12">
        <f t="shared" si="19"/>
        <v>0</v>
      </c>
      <c r="D566" s="12" t="str">
        <f t="shared" si="20"/>
        <v/>
      </c>
    </row>
  </sheetData>
  <sheetProtection algorithmName="SHA-512" hashValue="GOvKRAF5/j6h3Y/qsRqe/OyFRzVzrhzjOLdHz189S1lGYK3TWvSDTsQF0n2y6owQ1h8g/+KsVGXgt9SWd6qyKg==" saltValue="vXctWaP2KvYb/+i7MwJp2g==" spinCount="100000" sheet="1" objects="1" scenarios="1" selectLockedCells="1"/>
  <dataValidations count="3">
    <dataValidation type="list" allowBlank="1" showInputMessage="1" showErrorMessage="1" sqref="D3:D566">
      <formula1>IF(C3="BW",$J$2:$J$4,0)</formula1>
    </dataValidation>
    <dataValidation type="list" allowBlank="1" showInputMessage="1" showErrorMessage="1" sqref="B3:B566">
      <formula1>"KO, BW, I"</formula1>
    </dataValidation>
    <dataValidation type="list" allowBlank="1" showInputMessage="1" showErrorMessage="1" sqref="E5:E22">
      <formula1>"Ja,Nein"</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7"/>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4" customWidth="1"/>
    <col min="2" max="2" width="9.85546875" style="67" customWidth="1"/>
    <col min="3" max="3" width="13.42578125" style="67" hidden="1" customWidth="1"/>
    <col min="4" max="4" width="12.5703125" style="67" customWidth="1"/>
    <col min="5" max="5" width="14" style="67" bestFit="1" customWidth="1"/>
    <col min="6" max="6" width="10" style="67" bestFit="1" customWidth="1"/>
    <col min="7" max="7" width="12.5703125" style="9" bestFit="1" customWidth="1"/>
    <col min="8" max="8" width="11.85546875" style="9" bestFit="1" customWidth="1"/>
    <col min="9" max="9" width="9.140625" style="9"/>
    <col min="10" max="10" width="0" style="9" hidden="1" customWidth="1"/>
    <col min="11" max="16384" width="9.140625" style="9"/>
  </cols>
  <sheetData>
    <row r="1" spans="1:10" x14ac:dyDescent="0.2">
      <c r="A1" s="1" t="s">
        <v>0</v>
      </c>
      <c r="B1" s="2" t="s">
        <v>1</v>
      </c>
      <c r="C1" s="2"/>
      <c r="D1" s="2" t="s">
        <v>3</v>
      </c>
      <c r="E1" s="66" t="s">
        <v>765</v>
      </c>
      <c r="F1" s="66" t="s">
        <v>764</v>
      </c>
      <c r="G1" s="51">
        <f>SUM(F4:F2003)</f>
        <v>0</v>
      </c>
      <c r="H1" s="41" t="s">
        <v>849</v>
      </c>
      <c r="I1" s="51">
        <f>COUNTIF(F5:F9992,"Ausschluss")</f>
        <v>0</v>
      </c>
      <c r="J1" s="10" t="s">
        <v>3</v>
      </c>
    </row>
    <row r="2" spans="1:10" x14ac:dyDescent="0.2">
      <c r="A2" s="1"/>
      <c r="B2" s="2"/>
      <c r="C2" s="88"/>
      <c r="J2" s="11">
        <v>1</v>
      </c>
    </row>
    <row r="3" spans="1:10" x14ac:dyDescent="0.2">
      <c r="A3" s="19"/>
      <c r="B3" s="12"/>
      <c r="C3" s="12">
        <f t="shared" ref="C3:C38" si="0">B3</f>
        <v>0</v>
      </c>
      <c r="D3" s="12" t="str">
        <f t="shared" ref="D3:D4" si="1">IF(B3="BW",$J$2:$J$4,"")</f>
        <v/>
      </c>
      <c r="J3" s="11">
        <v>2</v>
      </c>
    </row>
    <row r="4" spans="1:10" x14ac:dyDescent="0.2">
      <c r="A4" s="19" t="s">
        <v>160</v>
      </c>
      <c r="B4" s="12"/>
      <c r="C4" s="12">
        <f t="shared" si="0"/>
        <v>0</v>
      </c>
      <c r="D4" s="12" t="str">
        <f t="shared" si="1"/>
        <v/>
      </c>
      <c r="J4" s="11">
        <v>3</v>
      </c>
    </row>
    <row r="5" spans="1:10" ht="25.5" x14ac:dyDescent="0.2">
      <c r="A5" s="4" t="s">
        <v>141</v>
      </c>
      <c r="B5" s="12" t="s">
        <v>2</v>
      </c>
      <c r="C5" s="12" t="str">
        <f t="shared" si="0"/>
        <v>BW</v>
      </c>
      <c r="D5" s="12">
        <v>3</v>
      </c>
      <c r="E5" s="115" t="s">
        <v>767</v>
      </c>
      <c r="F5" s="67" t="str">
        <f t="shared" ref="F5:F68" si="2">IF((E5="Ja/Nein"),"",IF(AND(D5=3,E5="Ja"),10,IF(AND(D5=2,E5="Ja"),5,IF(AND(D5=1,E5="Ja"),1,IF(AND(D5="",E5="Ja"),"",IF(AND(D5="",E5="Nein"),"Ausschluss",IF(AND(D5="",E5=""),"",0)))))))</f>
        <v/>
      </c>
    </row>
    <row r="6" spans="1:10" ht="25.5" x14ac:dyDescent="0.2">
      <c r="A6" s="4" t="s">
        <v>125</v>
      </c>
      <c r="B6" s="12" t="s">
        <v>2</v>
      </c>
      <c r="C6" s="12" t="str">
        <f t="shared" si="0"/>
        <v>BW</v>
      </c>
      <c r="D6" s="12">
        <v>3</v>
      </c>
      <c r="E6" s="115" t="s">
        <v>767</v>
      </c>
      <c r="F6" s="67" t="str">
        <f t="shared" si="2"/>
        <v/>
      </c>
    </row>
    <row r="7" spans="1:10" x14ac:dyDescent="0.2">
      <c r="A7" s="4" t="s">
        <v>126</v>
      </c>
      <c r="B7" s="12" t="s">
        <v>2</v>
      </c>
      <c r="C7" s="12" t="str">
        <f t="shared" si="0"/>
        <v>BW</v>
      </c>
      <c r="D7" s="12">
        <v>2</v>
      </c>
      <c r="E7" s="115" t="s">
        <v>767</v>
      </c>
      <c r="F7" s="67" t="str">
        <f t="shared" si="2"/>
        <v/>
      </c>
    </row>
    <row r="8" spans="1:10" ht="25.5" x14ac:dyDescent="0.2">
      <c r="A8" s="4" t="s">
        <v>127</v>
      </c>
      <c r="B8" s="12" t="s">
        <v>2</v>
      </c>
      <c r="C8" s="12" t="str">
        <f t="shared" si="0"/>
        <v>BW</v>
      </c>
      <c r="D8" s="12">
        <v>2</v>
      </c>
      <c r="E8" s="115" t="s">
        <v>767</v>
      </c>
      <c r="F8" s="67" t="str">
        <f t="shared" si="2"/>
        <v/>
      </c>
    </row>
    <row r="9" spans="1:10" ht="25.5" x14ac:dyDescent="0.2">
      <c r="A9" s="4" t="s">
        <v>128</v>
      </c>
      <c r="B9" s="12" t="s">
        <v>2</v>
      </c>
      <c r="C9" s="12" t="str">
        <f t="shared" si="0"/>
        <v>BW</v>
      </c>
      <c r="D9" s="12">
        <v>2</v>
      </c>
      <c r="E9" s="115" t="s">
        <v>767</v>
      </c>
      <c r="F9" s="67" t="str">
        <f t="shared" si="2"/>
        <v/>
      </c>
    </row>
    <row r="10" spans="1:10" ht="25.5" x14ac:dyDescent="0.2">
      <c r="A10" s="4" t="s">
        <v>129</v>
      </c>
      <c r="B10" s="12" t="s">
        <v>2</v>
      </c>
      <c r="C10" s="12" t="str">
        <f t="shared" si="0"/>
        <v>BW</v>
      </c>
      <c r="D10" s="12">
        <v>3</v>
      </c>
      <c r="E10" s="115" t="s">
        <v>767</v>
      </c>
      <c r="F10" s="67" t="str">
        <f t="shared" si="2"/>
        <v/>
      </c>
    </row>
    <row r="11" spans="1:10" ht="25.5" x14ac:dyDescent="0.2">
      <c r="A11" s="4" t="s">
        <v>130</v>
      </c>
      <c r="B11" s="12" t="s">
        <v>2</v>
      </c>
      <c r="C11" s="12" t="str">
        <f t="shared" si="0"/>
        <v>BW</v>
      </c>
      <c r="D11" s="12">
        <v>3</v>
      </c>
      <c r="E11" s="115" t="s">
        <v>767</v>
      </c>
      <c r="F11" s="67" t="str">
        <f t="shared" si="2"/>
        <v/>
      </c>
    </row>
    <row r="12" spans="1:10" x14ac:dyDescent="0.2">
      <c r="A12" s="4" t="s">
        <v>131</v>
      </c>
      <c r="B12" s="12"/>
      <c r="C12" s="12"/>
      <c r="D12" s="12"/>
      <c r="E12" s="115"/>
      <c r="F12" s="67" t="str">
        <f t="shared" si="2"/>
        <v/>
      </c>
    </row>
    <row r="13" spans="1:10" x14ac:dyDescent="0.2">
      <c r="A13" s="4" t="s">
        <v>132</v>
      </c>
      <c r="B13" s="12" t="s">
        <v>2</v>
      </c>
      <c r="C13" s="12" t="str">
        <f t="shared" si="0"/>
        <v>BW</v>
      </c>
      <c r="D13" s="12">
        <v>2</v>
      </c>
      <c r="E13" s="115" t="s">
        <v>767</v>
      </c>
      <c r="F13" s="67" t="str">
        <f t="shared" si="2"/>
        <v/>
      </c>
    </row>
    <row r="14" spans="1:10" x14ac:dyDescent="0.2">
      <c r="A14" s="4" t="s">
        <v>133</v>
      </c>
      <c r="B14" s="12" t="s">
        <v>2</v>
      </c>
      <c r="C14" s="12" t="str">
        <f t="shared" si="0"/>
        <v>BW</v>
      </c>
      <c r="D14" s="12">
        <v>2</v>
      </c>
      <c r="E14" s="115" t="s">
        <v>767</v>
      </c>
      <c r="F14" s="67" t="str">
        <f t="shared" si="2"/>
        <v/>
      </c>
    </row>
    <row r="15" spans="1:10" x14ac:dyDescent="0.2">
      <c r="A15" s="4" t="s">
        <v>134</v>
      </c>
      <c r="B15" s="12" t="s">
        <v>2</v>
      </c>
      <c r="C15" s="12" t="str">
        <f t="shared" si="0"/>
        <v>BW</v>
      </c>
      <c r="D15" s="12">
        <v>3</v>
      </c>
      <c r="E15" s="115" t="s">
        <v>767</v>
      </c>
      <c r="F15" s="67" t="str">
        <f t="shared" si="2"/>
        <v/>
      </c>
    </row>
    <row r="16" spans="1:10" ht="25.5" x14ac:dyDescent="0.2">
      <c r="A16" s="4" t="s">
        <v>135</v>
      </c>
      <c r="B16" s="12" t="s">
        <v>2</v>
      </c>
      <c r="C16" s="12" t="str">
        <f t="shared" si="0"/>
        <v>BW</v>
      </c>
      <c r="D16" s="12">
        <v>3</v>
      </c>
      <c r="E16" s="115" t="s">
        <v>767</v>
      </c>
      <c r="F16" s="67" t="str">
        <f t="shared" si="2"/>
        <v/>
      </c>
    </row>
    <row r="17" spans="1:6" x14ac:dyDescent="0.2">
      <c r="A17" s="4" t="s">
        <v>136</v>
      </c>
      <c r="B17" s="12" t="s">
        <v>2</v>
      </c>
      <c r="C17" s="12" t="str">
        <f t="shared" si="0"/>
        <v>BW</v>
      </c>
      <c r="D17" s="12">
        <v>3</v>
      </c>
      <c r="E17" s="115" t="s">
        <v>767</v>
      </c>
      <c r="F17" s="67" t="str">
        <f t="shared" si="2"/>
        <v/>
      </c>
    </row>
    <row r="18" spans="1:6" x14ac:dyDescent="0.2">
      <c r="A18" s="4" t="s">
        <v>137</v>
      </c>
      <c r="B18" s="12" t="s">
        <v>2</v>
      </c>
      <c r="C18" s="12" t="str">
        <f t="shared" si="0"/>
        <v>BW</v>
      </c>
      <c r="D18" s="12">
        <v>2</v>
      </c>
      <c r="E18" s="115" t="s">
        <v>767</v>
      </c>
      <c r="F18" s="67" t="str">
        <f t="shared" si="2"/>
        <v/>
      </c>
    </row>
    <row r="19" spans="1:6" x14ac:dyDescent="0.2">
      <c r="A19" s="4" t="s">
        <v>138</v>
      </c>
      <c r="B19" s="12" t="s">
        <v>2</v>
      </c>
      <c r="C19" s="12" t="str">
        <f t="shared" si="0"/>
        <v>BW</v>
      </c>
      <c r="D19" s="12">
        <v>3</v>
      </c>
      <c r="E19" s="115" t="s">
        <v>767</v>
      </c>
      <c r="F19" s="67" t="str">
        <f t="shared" si="2"/>
        <v/>
      </c>
    </row>
    <row r="20" spans="1:6" ht="25.5" x14ac:dyDescent="0.2">
      <c r="A20" s="4" t="s">
        <v>139</v>
      </c>
      <c r="B20" s="12" t="s">
        <v>2</v>
      </c>
      <c r="C20" s="12" t="str">
        <f t="shared" si="0"/>
        <v>BW</v>
      </c>
      <c r="D20" s="12">
        <v>2</v>
      </c>
      <c r="E20" s="115" t="s">
        <v>767</v>
      </c>
      <c r="F20" s="67" t="str">
        <f t="shared" si="2"/>
        <v/>
      </c>
    </row>
    <row r="21" spans="1:6" x14ac:dyDescent="0.2">
      <c r="A21" s="4" t="s">
        <v>140</v>
      </c>
      <c r="B21" s="12" t="s">
        <v>2</v>
      </c>
      <c r="C21" s="12" t="str">
        <f t="shared" si="0"/>
        <v>BW</v>
      </c>
      <c r="D21" s="12">
        <v>3</v>
      </c>
      <c r="E21" s="115" t="s">
        <v>767</v>
      </c>
      <c r="F21" s="67" t="str">
        <f t="shared" si="2"/>
        <v/>
      </c>
    </row>
    <row r="22" spans="1:6" x14ac:dyDescent="0.2">
      <c r="B22" s="12"/>
      <c r="C22" s="12"/>
      <c r="D22" s="12"/>
      <c r="F22" s="67" t="str">
        <f t="shared" si="2"/>
        <v/>
      </c>
    </row>
    <row r="23" spans="1:6" x14ac:dyDescent="0.2">
      <c r="A23" s="19" t="s">
        <v>161</v>
      </c>
      <c r="B23" s="12"/>
      <c r="C23" s="12"/>
      <c r="D23" s="12"/>
      <c r="F23" s="67" t="str">
        <f t="shared" si="2"/>
        <v/>
      </c>
    </row>
    <row r="24" spans="1:6" ht="25.5" x14ac:dyDescent="0.2">
      <c r="A24" s="4" t="s">
        <v>142</v>
      </c>
      <c r="B24" s="12" t="s">
        <v>2</v>
      </c>
      <c r="C24" s="12" t="str">
        <f t="shared" si="0"/>
        <v>BW</v>
      </c>
      <c r="D24" s="12">
        <v>3</v>
      </c>
      <c r="E24" s="115" t="s">
        <v>767</v>
      </c>
      <c r="F24" s="67" t="str">
        <f t="shared" si="2"/>
        <v/>
      </c>
    </row>
    <row r="25" spans="1:6" x14ac:dyDescent="0.2">
      <c r="A25" s="4" t="s">
        <v>143</v>
      </c>
      <c r="B25" s="12" t="s">
        <v>2</v>
      </c>
      <c r="C25" s="12" t="str">
        <f t="shared" si="0"/>
        <v>BW</v>
      </c>
      <c r="D25" s="12">
        <v>3</v>
      </c>
      <c r="E25" s="115" t="s">
        <v>767</v>
      </c>
      <c r="F25" s="67" t="str">
        <f t="shared" si="2"/>
        <v/>
      </c>
    </row>
    <row r="26" spans="1:6" x14ac:dyDescent="0.2">
      <c r="A26" s="4" t="s">
        <v>144</v>
      </c>
      <c r="B26" s="12" t="s">
        <v>2</v>
      </c>
      <c r="C26" s="12" t="str">
        <f t="shared" si="0"/>
        <v>BW</v>
      </c>
      <c r="D26" s="12">
        <v>3</v>
      </c>
      <c r="E26" s="115" t="s">
        <v>767</v>
      </c>
      <c r="F26" s="67" t="str">
        <f t="shared" si="2"/>
        <v/>
      </c>
    </row>
    <row r="27" spans="1:6" x14ac:dyDescent="0.2">
      <c r="A27" s="4" t="s">
        <v>145</v>
      </c>
      <c r="B27" s="12" t="s">
        <v>2</v>
      </c>
      <c r="C27" s="12" t="str">
        <f t="shared" si="0"/>
        <v>BW</v>
      </c>
      <c r="D27" s="12">
        <v>1</v>
      </c>
      <c r="E27" s="115" t="s">
        <v>767</v>
      </c>
      <c r="F27" s="67" t="str">
        <f t="shared" si="2"/>
        <v/>
      </c>
    </row>
    <row r="28" spans="1:6" x14ac:dyDescent="0.2">
      <c r="A28" s="4" t="s">
        <v>146</v>
      </c>
      <c r="B28" s="12"/>
      <c r="C28" s="12"/>
      <c r="D28" s="29"/>
      <c r="F28" s="67" t="str">
        <f t="shared" si="2"/>
        <v/>
      </c>
    </row>
    <row r="29" spans="1:6" x14ac:dyDescent="0.2">
      <c r="A29" s="4" t="s">
        <v>147</v>
      </c>
      <c r="B29" s="12" t="s">
        <v>2</v>
      </c>
      <c r="C29" s="12" t="str">
        <f t="shared" si="0"/>
        <v>BW</v>
      </c>
      <c r="D29" s="12">
        <v>2</v>
      </c>
      <c r="E29" s="115" t="s">
        <v>767</v>
      </c>
      <c r="F29" s="67" t="str">
        <f t="shared" si="2"/>
        <v/>
      </c>
    </row>
    <row r="30" spans="1:6" x14ac:dyDescent="0.2">
      <c r="A30" s="4" t="s">
        <v>148</v>
      </c>
      <c r="B30" s="12" t="s">
        <v>2</v>
      </c>
      <c r="C30" s="12" t="str">
        <f t="shared" si="0"/>
        <v>BW</v>
      </c>
      <c r="D30" s="12">
        <v>3</v>
      </c>
      <c r="E30" s="115" t="s">
        <v>767</v>
      </c>
      <c r="F30" s="67" t="str">
        <f t="shared" si="2"/>
        <v/>
      </c>
    </row>
    <row r="31" spans="1:6" x14ac:dyDescent="0.2">
      <c r="A31" s="4" t="s">
        <v>149</v>
      </c>
      <c r="B31" s="12" t="s">
        <v>2</v>
      </c>
      <c r="C31" s="12" t="str">
        <f t="shared" si="0"/>
        <v>BW</v>
      </c>
      <c r="D31" s="12">
        <v>1</v>
      </c>
      <c r="E31" s="115" t="s">
        <v>767</v>
      </c>
      <c r="F31" s="67" t="str">
        <f t="shared" si="2"/>
        <v/>
      </c>
    </row>
    <row r="32" spans="1:6" x14ac:dyDescent="0.2">
      <c r="A32" s="4" t="s">
        <v>150</v>
      </c>
      <c r="B32" s="12" t="s">
        <v>2</v>
      </c>
      <c r="C32" s="12" t="str">
        <f t="shared" si="0"/>
        <v>BW</v>
      </c>
      <c r="D32" s="12">
        <v>2</v>
      </c>
      <c r="E32" s="115" t="s">
        <v>767</v>
      </c>
      <c r="F32" s="67" t="str">
        <f t="shared" si="2"/>
        <v/>
      </c>
    </row>
    <row r="33" spans="1:6" x14ac:dyDescent="0.2">
      <c r="A33" s="4" t="s">
        <v>151</v>
      </c>
      <c r="B33" s="12" t="s">
        <v>2</v>
      </c>
      <c r="C33" s="12" t="str">
        <f t="shared" si="0"/>
        <v>BW</v>
      </c>
      <c r="D33" s="12">
        <v>2</v>
      </c>
      <c r="E33" s="115" t="s">
        <v>767</v>
      </c>
      <c r="F33" s="67" t="str">
        <f t="shared" si="2"/>
        <v/>
      </c>
    </row>
    <row r="34" spans="1:6" ht="25.5" x14ac:dyDescent="0.2">
      <c r="A34" s="4" t="s">
        <v>152</v>
      </c>
      <c r="B34" s="12"/>
      <c r="C34" s="12"/>
      <c r="D34" s="12"/>
      <c r="E34" s="90"/>
      <c r="F34" s="67" t="str">
        <f t="shared" si="2"/>
        <v/>
      </c>
    </row>
    <row r="35" spans="1:6" x14ac:dyDescent="0.2">
      <c r="A35" s="4" t="s">
        <v>153</v>
      </c>
      <c r="B35" s="12" t="s">
        <v>2</v>
      </c>
      <c r="C35" s="12" t="str">
        <f t="shared" si="0"/>
        <v>BW</v>
      </c>
      <c r="D35" s="12">
        <v>2</v>
      </c>
      <c r="E35" s="115" t="s">
        <v>767</v>
      </c>
      <c r="F35" s="67" t="str">
        <f t="shared" si="2"/>
        <v/>
      </c>
    </row>
    <row r="36" spans="1:6" x14ac:dyDescent="0.2">
      <c r="A36" s="4" t="s">
        <v>87</v>
      </c>
      <c r="B36" s="12" t="s">
        <v>2</v>
      </c>
      <c r="C36" s="12" t="str">
        <f t="shared" si="0"/>
        <v>BW</v>
      </c>
      <c r="D36" s="12">
        <v>2</v>
      </c>
      <c r="E36" s="115" t="s">
        <v>767</v>
      </c>
      <c r="F36" s="67" t="str">
        <f t="shared" si="2"/>
        <v/>
      </c>
    </row>
    <row r="37" spans="1:6" x14ac:dyDescent="0.2">
      <c r="A37" s="4" t="s">
        <v>154</v>
      </c>
      <c r="B37" s="12" t="s">
        <v>2</v>
      </c>
      <c r="C37" s="12" t="str">
        <f t="shared" si="0"/>
        <v>BW</v>
      </c>
      <c r="D37" s="12">
        <v>2</v>
      </c>
      <c r="E37" s="115" t="s">
        <v>767</v>
      </c>
      <c r="F37" s="67" t="str">
        <f t="shared" si="2"/>
        <v/>
      </c>
    </row>
    <row r="38" spans="1:6" x14ac:dyDescent="0.2">
      <c r="A38" s="4" t="s">
        <v>84</v>
      </c>
      <c r="B38" s="12" t="s">
        <v>2</v>
      </c>
      <c r="C38" s="12" t="str">
        <f t="shared" si="0"/>
        <v>BW</v>
      </c>
      <c r="D38" s="12">
        <v>2</v>
      </c>
      <c r="E38" s="115" t="s">
        <v>767</v>
      </c>
      <c r="F38" s="67" t="str">
        <f t="shared" si="2"/>
        <v/>
      </c>
    </row>
    <row r="39" spans="1:6" x14ac:dyDescent="0.2">
      <c r="A39" s="3" t="s">
        <v>86</v>
      </c>
      <c r="B39" s="12" t="s">
        <v>2</v>
      </c>
      <c r="C39" s="12" t="str">
        <f t="shared" ref="C39:C122" si="3">B39</f>
        <v>BW</v>
      </c>
      <c r="D39" s="12">
        <v>3</v>
      </c>
      <c r="E39" s="115" t="s">
        <v>767</v>
      </c>
      <c r="F39" s="67" t="str">
        <f t="shared" si="2"/>
        <v/>
      </c>
    </row>
    <row r="40" spans="1:6" x14ac:dyDescent="0.2">
      <c r="A40" s="3" t="s">
        <v>155</v>
      </c>
      <c r="B40" s="12" t="s">
        <v>2</v>
      </c>
      <c r="C40" s="12" t="str">
        <f t="shared" si="3"/>
        <v>BW</v>
      </c>
      <c r="D40" s="12">
        <v>3</v>
      </c>
      <c r="E40" s="115" t="s">
        <v>767</v>
      </c>
      <c r="F40" s="67" t="str">
        <f t="shared" si="2"/>
        <v/>
      </c>
    </row>
    <row r="41" spans="1:6" x14ac:dyDescent="0.2">
      <c r="A41" s="3" t="s">
        <v>156</v>
      </c>
      <c r="B41" s="12" t="s">
        <v>2</v>
      </c>
      <c r="C41" s="12" t="str">
        <f t="shared" si="3"/>
        <v>BW</v>
      </c>
      <c r="D41" s="12">
        <v>3</v>
      </c>
      <c r="E41" s="115" t="s">
        <v>767</v>
      </c>
      <c r="F41" s="67" t="str">
        <f t="shared" si="2"/>
        <v/>
      </c>
    </row>
    <row r="42" spans="1:6" ht="38.25" x14ac:dyDescent="0.2">
      <c r="A42" s="3" t="s">
        <v>157</v>
      </c>
      <c r="B42" s="12" t="s">
        <v>2</v>
      </c>
      <c r="C42" s="12" t="str">
        <f t="shared" si="3"/>
        <v>BW</v>
      </c>
      <c r="D42" s="12">
        <v>3</v>
      </c>
      <c r="E42" s="115" t="s">
        <v>767</v>
      </c>
      <c r="F42" s="67" t="str">
        <f t="shared" si="2"/>
        <v/>
      </c>
    </row>
    <row r="43" spans="1:6" x14ac:dyDescent="0.2">
      <c r="A43" s="3"/>
      <c r="B43" s="12"/>
      <c r="C43" s="12"/>
      <c r="D43" s="12"/>
      <c r="F43" s="67" t="str">
        <f t="shared" si="2"/>
        <v/>
      </c>
    </row>
    <row r="44" spans="1:6" x14ac:dyDescent="0.2">
      <c r="A44" s="20" t="s">
        <v>162</v>
      </c>
      <c r="B44" s="29"/>
      <c r="C44" s="29"/>
      <c r="D44" s="29"/>
      <c r="F44" s="67" t="str">
        <f t="shared" si="2"/>
        <v/>
      </c>
    </row>
    <row r="45" spans="1:6" x14ac:dyDescent="0.2">
      <c r="A45" s="3" t="s">
        <v>158</v>
      </c>
      <c r="B45" s="29" t="s">
        <v>2</v>
      </c>
      <c r="C45" s="29" t="str">
        <f t="shared" si="3"/>
        <v>BW</v>
      </c>
      <c r="D45" s="29">
        <v>3</v>
      </c>
      <c r="E45" s="115" t="s">
        <v>767</v>
      </c>
      <c r="F45" s="67" t="str">
        <f t="shared" si="2"/>
        <v/>
      </c>
    </row>
    <row r="46" spans="1:6" x14ac:dyDescent="0.2">
      <c r="A46" s="3" t="s">
        <v>159</v>
      </c>
      <c r="B46" s="29" t="s">
        <v>2</v>
      </c>
      <c r="C46" s="29" t="str">
        <f t="shared" si="3"/>
        <v>BW</v>
      </c>
      <c r="D46" s="29">
        <v>3</v>
      </c>
      <c r="E46" s="115" t="s">
        <v>767</v>
      </c>
      <c r="F46" s="67" t="str">
        <f t="shared" si="2"/>
        <v/>
      </c>
    </row>
    <row r="47" spans="1:6" x14ac:dyDescent="0.2">
      <c r="B47" s="12"/>
      <c r="C47" s="12"/>
      <c r="D47" s="12"/>
      <c r="F47" s="67" t="str">
        <f t="shared" si="2"/>
        <v/>
      </c>
    </row>
    <row r="48" spans="1:6" x14ac:dyDescent="0.2">
      <c r="A48" s="20" t="s">
        <v>163</v>
      </c>
      <c r="B48" s="12"/>
      <c r="C48" s="12"/>
      <c r="D48" s="12"/>
      <c r="F48" s="67" t="str">
        <f t="shared" si="2"/>
        <v/>
      </c>
    </row>
    <row r="49" spans="1:6" x14ac:dyDescent="0.2">
      <c r="A49" s="3" t="s">
        <v>164</v>
      </c>
      <c r="B49" s="12" t="s">
        <v>2</v>
      </c>
      <c r="C49" s="12" t="str">
        <f t="shared" si="3"/>
        <v>BW</v>
      </c>
      <c r="D49" s="12">
        <v>3</v>
      </c>
      <c r="E49" s="115" t="s">
        <v>767</v>
      </c>
      <c r="F49" s="67" t="str">
        <f t="shared" si="2"/>
        <v/>
      </c>
    </row>
    <row r="50" spans="1:6" ht="25.5" x14ac:dyDescent="0.2">
      <c r="A50" s="4" t="s">
        <v>165</v>
      </c>
      <c r="B50" s="12" t="s">
        <v>2</v>
      </c>
      <c r="C50" s="12" t="str">
        <f t="shared" si="3"/>
        <v>BW</v>
      </c>
      <c r="D50" s="12">
        <v>3</v>
      </c>
      <c r="E50" s="115" t="s">
        <v>767</v>
      </c>
      <c r="F50" s="67" t="str">
        <f t="shared" si="2"/>
        <v/>
      </c>
    </row>
    <row r="51" spans="1:6" x14ac:dyDescent="0.2">
      <c r="A51" s="4" t="s">
        <v>166</v>
      </c>
      <c r="B51" s="12" t="s">
        <v>2</v>
      </c>
      <c r="C51" s="12" t="str">
        <f t="shared" si="3"/>
        <v>BW</v>
      </c>
      <c r="D51" s="12">
        <v>3</v>
      </c>
      <c r="E51" s="115" t="s">
        <v>767</v>
      </c>
      <c r="F51" s="67" t="str">
        <f t="shared" si="2"/>
        <v/>
      </c>
    </row>
    <row r="52" spans="1:6" x14ac:dyDescent="0.2">
      <c r="A52" s="13" t="s">
        <v>310</v>
      </c>
      <c r="B52" s="12" t="s">
        <v>2</v>
      </c>
      <c r="C52" s="12" t="str">
        <f t="shared" ref="C52:C53" si="4">B52</f>
        <v>BW</v>
      </c>
      <c r="D52" s="12">
        <v>3</v>
      </c>
      <c r="E52" s="115" t="s">
        <v>767</v>
      </c>
      <c r="F52" s="67" t="str">
        <f t="shared" si="2"/>
        <v/>
      </c>
    </row>
    <row r="53" spans="1:6" x14ac:dyDescent="0.2">
      <c r="A53" s="13" t="s">
        <v>311</v>
      </c>
      <c r="B53" s="12" t="s">
        <v>2</v>
      </c>
      <c r="C53" s="12" t="str">
        <f t="shared" si="4"/>
        <v>BW</v>
      </c>
      <c r="D53" s="12">
        <v>2</v>
      </c>
      <c r="E53" s="115" t="s">
        <v>767</v>
      </c>
      <c r="F53" s="67" t="str">
        <f t="shared" si="2"/>
        <v/>
      </c>
    </row>
    <row r="54" spans="1:6" ht="25.5" x14ac:dyDescent="0.2">
      <c r="A54" s="3" t="s">
        <v>167</v>
      </c>
      <c r="B54" s="12"/>
      <c r="C54" s="12"/>
      <c r="D54" s="29"/>
      <c r="F54" s="67" t="str">
        <f t="shared" si="2"/>
        <v/>
      </c>
    </row>
    <row r="55" spans="1:6" x14ac:dyDescent="0.2">
      <c r="A55" s="3" t="s">
        <v>1161</v>
      </c>
      <c r="B55" s="12" t="s">
        <v>2</v>
      </c>
      <c r="C55" s="12" t="str">
        <f t="shared" ref="C55:C64" si="5">B55</f>
        <v>BW</v>
      </c>
      <c r="D55" s="29">
        <v>2</v>
      </c>
      <c r="E55" s="115" t="s">
        <v>767</v>
      </c>
      <c r="F55" s="67" t="str">
        <f t="shared" si="2"/>
        <v/>
      </c>
    </row>
    <row r="56" spans="1:6" x14ac:dyDescent="0.2">
      <c r="A56" s="3" t="s">
        <v>1070</v>
      </c>
      <c r="B56" s="12" t="s">
        <v>2</v>
      </c>
      <c r="C56" s="12" t="str">
        <f t="shared" si="5"/>
        <v>BW</v>
      </c>
      <c r="D56" s="29">
        <v>3</v>
      </c>
      <c r="E56" s="115" t="s">
        <v>767</v>
      </c>
      <c r="F56" s="67" t="str">
        <f t="shared" si="2"/>
        <v/>
      </c>
    </row>
    <row r="57" spans="1:6" x14ac:dyDescent="0.2">
      <c r="A57" s="3" t="s">
        <v>1069</v>
      </c>
      <c r="B57" s="12" t="s">
        <v>2</v>
      </c>
      <c r="C57" s="12" t="str">
        <f t="shared" si="5"/>
        <v>BW</v>
      </c>
      <c r="D57" s="29">
        <v>3</v>
      </c>
      <c r="E57" s="115" t="s">
        <v>767</v>
      </c>
      <c r="F57" s="67" t="str">
        <f t="shared" si="2"/>
        <v/>
      </c>
    </row>
    <row r="58" spans="1:6" x14ac:dyDescent="0.2">
      <c r="A58" s="3" t="s">
        <v>1065</v>
      </c>
      <c r="B58" s="12" t="s">
        <v>2</v>
      </c>
      <c r="C58" s="12" t="str">
        <f t="shared" si="5"/>
        <v>BW</v>
      </c>
      <c r="D58" s="29">
        <v>3</v>
      </c>
      <c r="E58" s="115" t="s">
        <v>767</v>
      </c>
      <c r="F58" s="67" t="str">
        <f t="shared" si="2"/>
        <v/>
      </c>
    </row>
    <row r="59" spans="1:6" x14ac:dyDescent="0.2">
      <c r="A59" s="3" t="s">
        <v>631</v>
      </c>
      <c r="B59" s="12" t="s">
        <v>2</v>
      </c>
      <c r="C59" s="12" t="str">
        <f t="shared" si="5"/>
        <v>BW</v>
      </c>
      <c r="D59" s="29">
        <v>3</v>
      </c>
      <c r="E59" s="115" t="s">
        <v>767</v>
      </c>
      <c r="F59" s="67" t="str">
        <f t="shared" si="2"/>
        <v/>
      </c>
    </row>
    <row r="60" spans="1:6" x14ac:dyDescent="0.2">
      <c r="A60" s="3" t="s">
        <v>629</v>
      </c>
      <c r="B60" s="12" t="s">
        <v>2</v>
      </c>
      <c r="C60" s="12" t="str">
        <f t="shared" si="5"/>
        <v>BW</v>
      </c>
      <c r="D60" s="29">
        <v>3</v>
      </c>
      <c r="E60" s="115" t="s">
        <v>767</v>
      </c>
      <c r="F60" s="67" t="str">
        <f t="shared" si="2"/>
        <v/>
      </c>
    </row>
    <row r="61" spans="1:6" x14ac:dyDescent="0.2">
      <c r="A61" s="3" t="s">
        <v>628</v>
      </c>
      <c r="B61" s="12" t="s">
        <v>2</v>
      </c>
      <c r="C61" s="12" t="str">
        <f t="shared" si="5"/>
        <v>BW</v>
      </c>
      <c r="D61" s="29">
        <v>3</v>
      </c>
      <c r="E61" s="115" t="s">
        <v>767</v>
      </c>
      <c r="F61" s="67" t="str">
        <f t="shared" si="2"/>
        <v/>
      </c>
    </row>
    <row r="62" spans="1:6" x14ac:dyDescent="0.2">
      <c r="A62" s="3" t="s">
        <v>1066</v>
      </c>
      <c r="B62" s="12" t="s">
        <v>2</v>
      </c>
      <c r="C62" s="12" t="str">
        <f t="shared" si="5"/>
        <v>BW</v>
      </c>
      <c r="D62" s="29">
        <v>3</v>
      </c>
      <c r="E62" s="115" t="s">
        <v>767</v>
      </c>
      <c r="F62" s="67" t="str">
        <f t="shared" si="2"/>
        <v/>
      </c>
    </row>
    <row r="63" spans="1:6" x14ac:dyDescent="0.2">
      <c r="A63" s="3" t="s">
        <v>1067</v>
      </c>
      <c r="B63" s="12" t="s">
        <v>2</v>
      </c>
      <c r="C63" s="12" t="str">
        <f t="shared" si="5"/>
        <v>BW</v>
      </c>
      <c r="D63" s="29">
        <v>3</v>
      </c>
      <c r="E63" s="115" t="s">
        <v>767</v>
      </c>
      <c r="F63" s="67" t="str">
        <f t="shared" si="2"/>
        <v/>
      </c>
    </row>
    <row r="64" spans="1:6" x14ac:dyDescent="0.2">
      <c r="A64" s="3" t="s">
        <v>1068</v>
      </c>
      <c r="B64" s="12" t="s">
        <v>2</v>
      </c>
      <c r="C64" s="12" t="str">
        <f t="shared" si="5"/>
        <v>BW</v>
      </c>
      <c r="D64" s="29">
        <v>3</v>
      </c>
      <c r="E64" s="115" t="s">
        <v>767</v>
      </c>
      <c r="F64" s="67" t="str">
        <f t="shared" si="2"/>
        <v/>
      </c>
    </row>
    <row r="65" spans="1:6" x14ac:dyDescent="0.2">
      <c r="A65" s="3" t="s">
        <v>1071</v>
      </c>
      <c r="B65" s="12" t="s">
        <v>2</v>
      </c>
      <c r="C65" s="12" t="str">
        <f t="shared" si="3"/>
        <v>BW</v>
      </c>
      <c r="D65" s="29">
        <v>3</v>
      </c>
      <c r="E65" s="115" t="s">
        <v>767</v>
      </c>
      <c r="F65" s="67" t="str">
        <f t="shared" si="2"/>
        <v/>
      </c>
    </row>
    <row r="66" spans="1:6" x14ac:dyDescent="0.2">
      <c r="A66" s="3" t="s">
        <v>1072</v>
      </c>
      <c r="B66" s="12" t="s">
        <v>2</v>
      </c>
      <c r="C66" s="12" t="str">
        <f t="shared" si="3"/>
        <v>BW</v>
      </c>
      <c r="D66" s="12">
        <v>2</v>
      </c>
      <c r="E66" s="115" t="s">
        <v>767</v>
      </c>
      <c r="F66" s="67" t="str">
        <f t="shared" si="2"/>
        <v/>
      </c>
    </row>
    <row r="67" spans="1:6" x14ac:dyDescent="0.2">
      <c r="A67" s="3" t="s">
        <v>1073</v>
      </c>
      <c r="B67" s="12" t="s">
        <v>2</v>
      </c>
      <c r="C67" s="12" t="str">
        <f t="shared" si="3"/>
        <v>BW</v>
      </c>
      <c r="D67" s="12">
        <v>2</v>
      </c>
      <c r="E67" s="115" t="s">
        <v>767</v>
      </c>
      <c r="F67" s="67" t="str">
        <f t="shared" si="2"/>
        <v/>
      </c>
    </row>
    <row r="68" spans="1:6" x14ac:dyDescent="0.2">
      <c r="A68" s="3" t="s">
        <v>1074</v>
      </c>
      <c r="B68" s="12" t="s">
        <v>2</v>
      </c>
      <c r="C68" s="12" t="str">
        <f t="shared" si="3"/>
        <v>BW</v>
      </c>
      <c r="D68" s="12">
        <v>2</v>
      </c>
      <c r="E68" s="115" t="s">
        <v>767</v>
      </c>
      <c r="F68" s="67" t="str">
        <f t="shared" si="2"/>
        <v/>
      </c>
    </row>
    <row r="69" spans="1:6" x14ac:dyDescent="0.2">
      <c r="A69" s="3" t="s">
        <v>168</v>
      </c>
      <c r="B69" s="12" t="s">
        <v>2</v>
      </c>
      <c r="C69" s="12" t="str">
        <f t="shared" si="3"/>
        <v>BW</v>
      </c>
      <c r="D69" s="12">
        <v>3</v>
      </c>
      <c r="E69" s="115" t="s">
        <v>767</v>
      </c>
      <c r="F69" s="67" t="str">
        <f t="shared" ref="F69:F131" si="6">IF((E69="Ja/Nein"),"",IF(AND(D69=3,E69="Ja"),10,IF(AND(D69=2,E69="Ja"),5,IF(AND(D69=1,E69="Ja"),1,IF(AND(D69="",E69="Ja"),"",IF(AND(D69="",E69="Nein"),"Ausschluss",IF(AND(D69="",E69=""),"",0)))))))</f>
        <v/>
      </c>
    </row>
    <row r="70" spans="1:6" ht="38.25" x14ac:dyDescent="0.2">
      <c r="A70" s="4" t="s">
        <v>169</v>
      </c>
      <c r="B70" s="12" t="s">
        <v>2</v>
      </c>
      <c r="C70" s="12" t="str">
        <f t="shared" ref="C70:C73" si="7">B70</f>
        <v>BW</v>
      </c>
      <c r="D70" s="12">
        <v>2</v>
      </c>
      <c r="E70" s="115" t="s">
        <v>767</v>
      </c>
      <c r="F70" s="67" t="str">
        <f t="shared" si="6"/>
        <v/>
      </c>
    </row>
    <row r="71" spans="1:6" x14ac:dyDescent="0.2">
      <c r="A71" s="6" t="s">
        <v>309</v>
      </c>
      <c r="B71" s="12" t="s">
        <v>2</v>
      </c>
      <c r="C71" s="12" t="str">
        <f t="shared" si="7"/>
        <v>BW</v>
      </c>
      <c r="D71" s="12">
        <v>3</v>
      </c>
      <c r="E71" s="115" t="s">
        <v>767</v>
      </c>
      <c r="F71" s="67" t="str">
        <f t="shared" si="6"/>
        <v/>
      </c>
    </row>
    <row r="72" spans="1:6" x14ac:dyDescent="0.2">
      <c r="A72" s="6" t="s">
        <v>40</v>
      </c>
      <c r="B72" s="12" t="s">
        <v>2</v>
      </c>
      <c r="C72" s="12" t="str">
        <f t="shared" si="7"/>
        <v>BW</v>
      </c>
      <c r="D72" s="12">
        <v>3</v>
      </c>
      <c r="E72" s="115" t="s">
        <v>767</v>
      </c>
      <c r="F72" s="67" t="str">
        <f t="shared" si="6"/>
        <v/>
      </c>
    </row>
    <row r="73" spans="1:6" x14ac:dyDescent="0.2">
      <c r="A73" s="6" t="s">
        <v>41</v>
      </c>
      <c r="B73" s="12" t="s">
        <v>2</v>
      </c>
      <c r="C73" s="12" t="str">
        <f t="shared" si="7"/>
        <v>BW</v>
      </c>
      <c r="D73" s="12">
        <v>3</v>
      </c>
      <c r="E73" s="115" t="s">
        <v>767</v>
      </c>
      <c r="F73" s="67" t="str">
        <f t="shared" si="6"/>
        <v/>
      </c>
    </row>
    <row r="74" spans="1:6" x14ac:dyDescent="0.2">
      <c r="B74" s="12"/>
      <c r="C74" s="12"/>
      <c r="D74" s="12"/>
      <c r="F74" s="67" t="str">
        <f t="shared" si="6"/>
        <v/>
      </c>
    </row>
    <row r="75" spans="1:6" x14ac:dyDescent="0.2">
      <c r="A75" s="20" t="s">
        <v>170</v>
      </c>
      <c r="B75" s="12"/>
      <c r="C75" s="12"/>
      <c r="D75" s="12"/>
      <c r="F75" s="67" t="str">
        <f t="shared" si="6"/>
        <v/>
      </c>
    </row>
    <row r="76" spans="1:6" x14ac:dyDescent="0.2">
      <c r="A76" s="3" t="s">
        <v>171</v>
      </c>
      <c r="B76" s="12" t="s">
        <v>2</v>
      </c>
      <c r="C76" s="12" t="str">
        <f t="shared" si="3"/>
        <v>BW</v>
      </c>
      <c r="D76" s="12">
        <v>2</v>
      </c>
      <c r="E76" s="115" t="s">
        <v>767</v>
      </c>
      <c r="F76" s="67" t="str">
        <f t="shared" si="6"/>
        <v/>
      </c>
    </row>
    <row r="77" spans="1:6" ht="38.25" x14ac:dyDescent="0.2">
      <c r="A77" s="3" t="s">
        <v>193</v>
      </c>
      <c r="B77" s="12"/>
      <c r="C77" s="12"/>
      <c r="D77" s="12"/>
      <c r="F77" s="67" t="str">
        <f t="shared" si="6"/>
        <v/>
      </c>
    </row>
    <row r="78" spans="1:6" x14ac:dyDescent="0.2">
      <c r="A78" s="3" t="s">
        <v>172</v>
      </c>
      <c r="B78" s="12" t="s">
        <v>2</v>
      </c>
      <c r="C78" s="12" t="str">
        <f t="shared" si="3"/>
        <v>BW</v>
      </c>
      <c r="D78" s="12">
        <v>2</v>
      </c>
      <c r="E78" s="115" t="s">
        <v>767</v>
      </c>
      <c r="F78" s="67" t="str">
        <f t="shared" si="6"/>
        <v/>
      </c>
    </row>
    <row r="79" spans="1:6" x14ac:dyDescent="0.2">
      <c r="A79" s="3" t="s">
        <v>173</v>
      </c>
      <c r="B79" s="12" t="s">
        <v>2</v>
      </c>
      <c r="C79" s="12" t="str">
        <f t="shared" si="3"/>
        <v>BW</v>
      </c>
      <c r="D79" s="12">
        <v>2</v>
      </c>
      <c r="E79" s="115" t="s">
        <v>767</v>
      </c>
      <c r="F79" s="67" t="str">
        <f t="shared" si="6"/>
        <v/>
      </c>
    </row>
    <row r="80" spans="1:6" x14ac:dyDescent="0.2">
      <c r="A80" s="3" t="s">
        <v>174</v>
      </c>
      <c r="B80" s="12" t="s">
        <v>2</v>
      </c>
      <c r="C80" s="12" t="str">
        <f t="shared" si="3"/>
        <v>BW</v>
      </c>
      <c r="D80" s="12">
        <v>2</v>
      </c>
      <c r="E80" s="115" t="s">
        <v>767</v>
      </c>
      <c r="F80" s="67" t="str">
        <f t="shared" si="6"/>
        <v/>
      </c>
    </row>
    <row r="81" spans="1:6" x14ac:dyDescent="0.2">
      <c r="A81" s="3" t="s">
        <v>175</v>
      </c>
      <c r="B81" s="12" t="s">
        <v>2</v>
      </c>
      <c r="C81" s="12" t="str">
        <f t="shared" si="3"/>
        <v>BW</v>
      </c>
      <c r="D81" s="12">
        <v>2</v>
      </c>
      <c r="E81" s="115" t="s">
        <v>767</v>
      </c>
      <c r="F81" s="67" t="str">
        <f t="shared" si="6"/>
        <v/>
      </c>
    </row>
    <row r="82" spans="1:6" x14ac:dyDescent="0.2">
      <c r="A82" s="3" t="s">
        <v>176</v>
      </c>
      <c r="B82" s="12" t="s">
        <v>2</v>
      </c>
      <c r="C82" s="12" t="str">
        <f t="shared" si="3"/>
        <v>BW</v>
      </c>
      <c r="D82" s="12">
        <v>2</v>
      </c>
      <c r="E82" s="115" t="s">
        <v>767</v>
      </c>
      <c r="F82" s="67" t="str">
        <f t="shared" si="6"/>
        <v/>
      </c>
    </row>
    <row r="83" spans="1:6" x14ac:dyDescent="0.2">
      <c r="A83" s="4" t="s">
        <v>177</v>
      </c>
      <c r="B83" s="12" t="s">
        <v>2</v>
      </c>
      <c r="C83" s="12" t="str">
        <f t="shared" si="3"/>
        <v>BW</v>
      </c>
      <c r="D83" s="12">
        <v>2</v>
      </c>
      <c r="E83" s="115" t="s">
        <v>767</v>
      </c>
      <c r="F83" s="67" t="str">
        <f t="shared" si="6"/>
        <v/>
      </c>
    </row>
    <row r="84" spans="1:6" x14ac:dyDescent="0.2">
      <c r="A84" s="3" t="s">
        <v>178</v>
      </c>
      <c r="B84" s="12" t="s">
        <v>2</v>
      </c>
      <c r="C84" s="12" t="str">
        <f t="shared" si="3"/>
        <v>BW</v>
      </c>
      <c r="D84" s="12">
        <v>2</v>
      </c>
      <c r="E84" s="115" t="s">
        <v>767</v>
      </c>
      <c r="F84" s="67" t="str">
        <f t="shared" si="6"/>
        <v/>
      </c>
    </row>
    <row r="85" spans="1:6" x14ac:dyDescent="0.2">
      <c r="A85" s="30" t="s">
        <v>179</v>
      </c>
      <c r="B85" s="12" t="s">
        <v>2</v>
      </c>
      <c r="C85" s="12" t="str">
        <f t="shared" si="3"/>
        <v>BW</v>
      </c>
      <c r="D85" s="12">
        <v>2</v>
      </c>
      <c r="E85" s="115" t="s">
        <v>767</v>
      </c>
      <c r="F85" s="67" t="str">
        <f t="shared" si="6"/>
        <v/>
      </c>
    </row>
    <row r="86" spans="1:6" x14ac:dyDescent="0.2">
      <c r="A86" s="3" t="s">
        <v>180</v>
      </c>
      <c r="B86" s="12" t="s">
        <v>2</v>
      </c>
      <c r="C86" s="12" t="str">
        <f t="shared" si="3"/>
        <v>BW</v>
      </c>
      <c r="D86" s="12">
        <v>2</v>
      </c>
      <c r="E86" s="115" t="s">
        <v>767</v>
      </c>
      <c r="F86" s="67" t="str">
        <f t="shared" si="6"/>
        <v/>
      </c>
    </row>
    <row r="87" spans="1:6" x14ac:dyDescent="0.2">
      <c r="A87" s="3" t="s">
        <v>181</v>
      </c>
      <c r="B87" s="12" t="s">
        <v>2</v>
      </c>
      <c r="C87" s="12" t="str">
        <f t="shared" si="3"/>
        <v>BW</v>
      </c>
      <c r="D87" s="12">
        <v>2</v>
      </c>
      <c r="E87" s="115" t="s">
        <v>767</v>
      </c>
      <c r="F87" s="67" t="str">
        <f t="shared" si="6"/>
        <v/>
      </c>
    </row>
    <row r="88" spans="1:6" x14ac:dyDescent="0.2">
      <c r="A88" s="3" t="s">
        <v>182</v>
      </c>
      <c r="B88" s="12" t="s">
        <v>2</v>
      </c>
      <c r="C88" s="12" t="str">
        <f t="shared" si="3"/>
        <v>BW</v>
      </c>
      <c r="D88" s="12">
        <v>2</v>
      </c>
      <c r="E88" s="115" t="s">
        <v>767</v>
      </c>
      <c r="F88" s="67" t="str">
        <f t="shared" si="6"/>
        <v/>
      </c>
    </row>
    <row r="89" spans="1:6" x14ac:dyDescent="0.2">
      <c r="A89" s="4" t="s">
        <v>183</v>
      </c>
      <c r="B89" s="12" t="s">
        <v>2</v>
      </c>
      <c r="C89" s="12" t="str">
        <f t="shared" si="3"/>
        <v>BW</v>
      </c>
      <c r="D89" s="12">
        <v>2</v>
      </c>
      <c r="E89" s="115" t="s">
        <v>767</v>
      </c>
      <c r="F89" s="67" t="str">
        <f t="shared" si="6"/>
        <v/>
      </c>
    </row>
    <row r="90" spans="1:6" x14ac:dyDescent="0.2">
      <c r="A90" s="3" t="s">
        <v>184</v>
      </c>
      <c r="B90" s="12" t="s">
        <v>2</v>
      </c>
      <c r="C90" s="12" t="str">
        <f t="shared" si="3"/>
        <v>BW</v>
      </c>
      <c r="D90" s="12">
        <v>2</v>
      </c>
      <c r="E90" s="115" t="s">
        <v>767</v>
      </c>
      <c r="F90" s="67" t="str">
        <f t="shared" si="6"/>
        <v/>
      </c>
    </row>
    <row r="91" spans="1:6" x14ac:dyDescent="0.2">
      <c r="A91" s="3" t="s">
        <v>185</v>
      </c>
      <c r="B91" s="12" t="s">
        <v>2</v>
      </c>
      <c r="C91" s="12" t="str">
        <f t="shared" si="3"/>
        <v>BW</v>
      </c>
      <c r="D91" s="12">
        <v>2</v>
      </c>
      <c r="E91" s="115" t="s">
        <v>767</v>
      </c>
      <c r="F91" s="67" t="str">
        <f t="shared" si="6"/>
        <v/>
      </c>
    </row>
    <row r="92" spans="1:6" x14ac:dyDescent="0.2">
      <c r="A92" s="3" t="s">
        <v>186</v>
      </c>
      <c r="B92" s="12" t="s">
        <v>2</v>
      </c>
      <c r="C92" s="12" t="str">
        <f t="shared" si="3"/>
        <v>BW</v>
      </c>
      <c r="D92" s="12">
        <v>2</v>
      </c>
      <c r="E92" s="115" t="s">
        <v>767</v>
      </c>
      <c r="F92" s="67" t="str">
        <f t="shared" si="6"/>
        <v/>
      </c>
    </row>
    <row r="93" spans="1:6" x14ac:dyDescent="0.2">
      <c r="A93" s="4" t="s">
        <v>187</v>
      </c>
      <c r="B93" s="12" t="s">
        <v>2</v>
      </c>
      <c r="C93" s="12" t="str">
        <f t="shared" si="3"/>
        <v>BW</v>
      </c>
      <c r="D93" s="12">
        <v>2</v>
      </c>
      <c r="E93" s="115" t="s">
        <v>767</v>
      </c>
      <c r="F93" s="67" t="str">
        <f t="shared" si="6"/>
        <v/>
      </c>
    </row>
    <row r="94" spans="1:6" x14ac:dyDescent="0.2">
      <c r="A94" s="3" t="s">
        <v>188</v>
      </c>
      <c r="B94" s="12" t="s">
        <v>2</v>
      </c>
      <c r="C94" s="12" t="str">
        <f t="shared" si="3"/>
        <v>BW</v>
      </c>
      <c r="D94" s="12">
        <v>2</v>
      </c>
      <c r="E94" s="115" t="s">
        <v>767</v>
      </c>
      <c r="F94" s="67" t="str">
        <f t="shared" si="6"/>
        <v/>
      </c>
    </row>
    <row r="95" spans="1:6" x14ac:dyDescent="0.2">
      <c r="A95" s="3" t="s">
        <v>308</v>
      </c>
      <c r="B95" s="12" t="s">
        <v>2</v>
      </c>
      <c r="C95" s="12" t="str">
        <f t="shared" si="3"/>
        <v>BW</v>
      </c>
      <c r="D95" s="12">
        <v>2</v>
      </c>
      <c r="E95" s="115" t="s">
        <v>767</v>
      </c>
      <c r="F95" s="67" t="str">
        <f t="shared" si="6"/>
        <v/>
      </c>
    </row>
    <row r="96" spans="1:6" x14ac:dyDescent="0.2">
      <c r="A96" s="3" t="s">
        <v>307</v>
      </c>
      <c r="B96" s="12" t="s">
        <v>2</v>
      </c>
      <c r="C96" s="12" t="str">
        <f t="shared" ref="C96" si="8">B96</f>
        <v>BW</v>
      </c>
      <c r="D96" s="12">
        <v>2</v>
      </c>
      <c r="E96" s="115" t="s">
        <v>767</v>
      </c>
      <c r="F96" s="67" t="str">
        <f t="shared" si="6"/>
        <v/>
      </c>
    </row>
    <row r="97" spans="1:7" x14ac:dyDescent="0.2">
      <c r="A97" s="3" t="s">
        <v>306</v>
      </c>
      <c r="B97" s="12" t="s">
        <v>2</v>
      </c>
      <c r="C97" s="12"/>
      <c r="D97" s="12">
        <v>2</v>
      </c>
      <c r="E97" s="115" t="s">
        <v>767</v>
      </c>
      <c r="F97" s="67" t="str">
        <f t="shared" si="6"/>
        <v/>
      </c>
    </row>
    <row r="98" spans="1:7" ht="25.5" x14ac:dyDescent="0.2">
      <c r="A98" s="4" t="s">
        <v>189</v>
      </c>
      <c r="B98" s="12" t="s">
        <v>2</v>
      </c>
      <c r="C98" s="12" t="str">
        <f t="shared" si="3"/>
        <v>BW</v>
      </c>
      <c r="D98" s="12">
        <v>3</v>
      </c>
      <c r="E98" s="115" t="s">
        <v>767</v>
      </c>
      <c r="F98" s="67" t="str">
        <f t="shared" si="6"/>
        <v/>
      </c>
    </row>
    <row r="99" spans="1:7" x14ac:dyDescent="0.2">
      <c r="A99" s="3" t="s">
        <v>190</v>
      </c>
      <c r="B99" s="12" t="s">
        <v>2</v>
      </c>
      <c r="C99" s="12" t="str">
        <f t="shared" si="3"/>
        <v>BW</v>
      </c>
      <c r="D99" s="12">
        <v>2</v>
      </c>
      <c r="E99" s="115" t="s">
        <v>767</v>
      </c>
      <c r="F99" s="67" t="str">
        <f t="shared" si="6"/>
        <v/>
      </c>
    </row>
    <row r="100" spans="1:7" x14ac:dyDescent="0.2">
      <c r="A100" s="3" t="s">
        <v>191</v>
      </c>
      <c r="B100" s="12" t="s">
        <v>2</v>
      </c>
      <c r="C100" s="12" t="str">
        <f t="shared" si="3"/>
        <v>BW</v>
      </c>
      <c r="D100" s="12">
        <v>2</v>
      </c>
      <c r="E100" s="115" t="s">
        <v>767</v>
      </c>
      <c r="F100" s="67" t="str">
        <f t="shared" si="6"/>
        <v/>
      </c>
    </row>
    <row r="101" spans="1:7" x14ac:dyDescent="0.2">
      <c r="A101" s="3" t="s">
        <v>192</v>
      </c>
      <c r="B101" s="12" t="s">
        <v>2</v>
      </c>
      <c r="C101" s="12" t="str">
        <f t="shared" si="3"/>
        <v>BW</v>
      </c>
      <c r="D101" s="12">
        <v>3</v>
      </c>
      <c r="E101" s="115" t="s">
        <v>767</v>
      </c>
      <c r="F101" s="67" t="str">
        <f t="shared" si="6"/>
        <v/>
      </c>
    </row>
    <row r="102" spans="1:7" x14ac:dyDescent="0.2">
      <c r="A102" s="7" t="s">
        <v>1301</v>
      </c>
      <c r="B102" s="12" t="s">
        <v>2</v>
      </c>
      <c r="C102" s="12" t="str">
        <f t="shared" si="3"/>
        <v>BW</v>
      </c>
      <c r="D102" s="12">
        <v>3</v>
      </c>
      <c r="E102" s="115" t="s">
        <v>767</v>
      </c>
      <c r="F102" s="67" t="str">
        <f t="shared" si="6"/>
        <v/>
      </c>
      <c r="G102" s="119" t="s">
        <v>0</v>
      </c>
    </row>
    <row r="103" spans="1:7" x14ac:dyDescent="0.2">
      <c r="A103" s="7"/>
      <c r="B103" s="12"/>
      <c r="C103" s="12"/>
      <c r="D103" s="12"/>
      <c r="F103" s="67" t="str">
        <f t="shared" si="6"/>
        <v/>
      </c>
    </row>
    <row r="104" spans="1:7" ht="25.5" x14ac:dyDescent="0.2">
      <c r="A104" s="20" t="s">
        <v>317</v>
      </c>
      <c r="B104" s="12"/>
      <c r="C104" s="12"/>
      <c r="D104" s="12"/>
      <c r="F104" s="67" t="str">
        <f t="shared" si="6"/>
        <v/>
      </c>
    </row>
    <row r="105" spans="1:7" x14ac:dyDescent="0.2">
      <c r="A105" s="4" t="s">
        <v>31</v>
      </c>
      <c r="B105" s="12" t="s">
        <v>2</v>
      </c>
      <c r="C105" s="12" t="str">
        <f t="shared" si="3"/>
        <v>BW</v>
      </c>
      <c r="D105" s="12">
        <v>3</v>
      </c>
      <c r="E105" s="115" t="s">
        <v>767</v>
      </c>
      <c r="F105" s="67" t="str">
        <f t="shared" si="6"/>
        <v/>
      </c>
    </row>
    <row r="106" spans="1:7" x14ac:dyDescent="0.2">
      <c r="A106" s="3" t="s">
        <v>875</v>
      </c>
      <c r="B106" s="12" t="s">
        <v>2</v>
      </c>
      <c r="C106" s="12" t="str">
        <f t="shared" si="3"/>
        <v>BW</v>
      </c>
      <c r="D106" s="12">
        <v>3</v>
      </c>
      <c r="E106" s="115" t="s">
        <v>767</v>
      </c>
      <c r="F106" s="67" t="str">
        <f t="shared" si="6"/>
        <v/>
      </c>
    </row>
    <row r="107" spans="1:7" x14ac:dyDescent="0.2">
      <c r="A107" s="4" t="s">
        <v>1708</v>
      </c>
      <c r="B107" s="12" t="s">
        <v>2</v>
      </c>
      <c r="C107" s="12" t="str">
        <f t="shared" si="3"/>
        <v>BW</v>
      </c>
      <c r="D107" s="12">
        <v>3</v>
      </c>
      <c r="E107" s="115" t="s">
        <v>767</v>
      </c>
      <c r="F107" s="67" t="str">
        <f t="shared" si="6"/>
        <v/>
      </c>
    </row>
    <row r="108" spans="1:7" x14ac:dyDescent="0.2">
      <c r="A108" s="4" t="s">
        <v>32</v>
      </c>
      <c r="B108" s="12" t="s">
        <v>2</v>
      </c>
      <c r="C108" s="12" t="str">
        <f t="shared" si="3"/>
        <v>BW</v>
      </c>
      <c r="D108" s="12">
        <v>3</v>
      </c>
      <c r="E108" s="115" t="s">
        <v>767</v>
      </c>
      <c r="F108" s="67" t="str">
        <f t="shared" si="6"/>
        <v/>
      </c>
    </row>
    <row r="109" spans="1:7" x14ac:dyDescent="0.2">
      <c r="A109" s="3" t="s">
        <v>721</v>
      </c>
      <c r="B109" s="12" t="s">
        <v>2</v>
      </c>
      <c r="C109" s="12" t="str">
        <f t="shared" si="3"/>
        <v>BW</v>
      </c>
      <c r="D109" s="12">
        <v>3</v>
      </c>
      <c r="E109" s="115" t="s">
        <v>767</v>
      </c>
      <c r="F109" s="67" t="str">
        <f t="shared" si="6"/>
        <v/>
      </c>
    </row>
    <row r="110" spans="1:7" x14ac:dyDescent="0.2">
      <c r="A110" s="3" t="s">
        <v>874</v>
      </c>
      <c r="B110" s="12" t="s">
        <v>2</v>
      </c>
      <c r="C110" s="12" t="str">
        <f t="shared" si="3"/>
        <v>BW</v>
      </c>
      <c r="D110" s="12">
        <v>3</v>
      </c>
      <c r="E110" s="115" t="s">
        <v>767</v>
      </c>
      <c r="F110" s="67" t="str">
        <f t="shared" si="6"/>
        <v/>
      </c>
    </row>
    <row r="111" spans="1:7" x14ac:dyDescent="0.2">
      <c r="A111" s="4" t="s">
        <v>30</v>
      </c>
      <c r="B111" s="12" t="s">
        <v>2</v>
      </c>
      <c r="C111" s="12" t="str">
        <f t="shared" si="3"/>
        <v>BW</v>
      </c>
      <c r="D111" s="12">
        <v>3</v>
      </c>
      <c r="E111" s="115" t="s">
        <v>767</v>
      </c>
      <c r="F111" s="67" t="str">
        <f t="shared" si="6"/>
        <v/>
      </c>
    </row>
    <row r="112" spans="1:7" x14ac:dyDescent="0.2">
      <c r="A112" s="4" t="s">
        <v>35</v>
      </c>
      <c r="B112" s="12" t="s">
        <v>2</v>
      </c>
      <c r="C112" s="12" t="str">
        <f t="shared" si="3"/>
        <v>BW</v>
      </c>
      <c r="D112" s="12">
        <v>3</v>
      </c>
      <c r="E112" s="115" t="s">
        <v>767</v>
      </c>
      <c r="F112" s="67" t="str">
        <f t="shared" si="6"/>
        <v/>
      </c>
    </row>
    <row r="113" spans="1:6" x14ac:dyDescent="0.2">
      <c r="A113" s="4" t="s">
        <v>871</v>
      </c>
      <c r="B113" s="12" t="s">
        <v>2</v>
      </c>
      <c r="C113" s="12" t="str">
        <f t="shared" ref="C113:C116" si="9">B113</f>
        <v>BW</v>
      </c>
      <c r="D113" s="12">
        <v>3</v>
      </c>
      <c r="E113" s="115" t="s">
        <v>767</v>
      </c>
      <c r="F113" s="67" t="str">
        <f t="shared" si="6"/>
        <v/>
      </c>
    </row>
    <row r="114" spans="1:6" x14ac:dyDescent="0.2">
      <c r="A114" s="3" t="s">
        <v>1018</v>
      </c>
      <c r="B114" s="12" t="s">
        <v>2</v>
      </c>
      <c r="C114" s="12" t="str">
        <f t="shared" si="9"/>
        <v>BW</v>
      </c>
      <c r="D114" s="12">
        <v>3</v>
      </c>
      <c r="E114" s="115" t="s">
        <v>767</v>
      </c>
      <c r="F114" s="67" t="str">
        <f t="shared" si="6"/>
        <v/>
      </c>
    </row>
    <row r="115" spans="1:6" x14ac:dyDescent="0.2">
      <c r="A115" s="4" t="s">
        <v>877</v>
      </c>
      <c r="B115" s="12" t="s">
        <v>2</v>
      </c>
      <c r="C115" s="12" t="str">
        <f t="shared" si="9"/>
        <v>BW</v>
      </c>
      <c r="D115" s="12">
        <v>3</v>
      </c>
      <c r="E115" s="115" t="s">
        <v>767</v>
      </c>
      <c r="F115" s="67" t="str">
        <f t="shared" si="6"/>
        <v/>
      </c>
    </row>
    <row r="116" spans="1:6" x14ac:dyDescent="0.2">
      <c r="A116" s="3" t="s">
        <v>879</v>
      </c>
      <c r="B116" s="12" t="s">
        <v>2</v>
      </c>
      <c r="C116" s="12" t="str">
        <f t="shared" si="9"/>
        <v>BW</v>
      </c>
      <c r="D116" s="12">
        <v>3</v>
      </c>
      <c r="E116" s="115" t="s">
        <v>767</v>
      </c>
      <c r="F116" s="67" t="str">
        <f t="shared" si="6"/>
        <v/>
      </c>
    </row>
    <row r="117" spans="1:6" x14ac:dyDescent="0.2">
      <c r="A117" s="4" t="s">
        <v>33</v>
      </c>
      <c r="B117" s="12" t="s">
        <v>2</v>
      </c>
      <c r="C117" s="12" t="str">
        <f t="shared" si="3"/>
        <v>BW</v>
      </c>
      <c r="D117" s="12">
        <v>3</v>
      </c>
      <c r="E117" s="115" t="s">
        <v>767</v>
      </c>
      <c r="F117" s="67" t="str">
        <f t="shared" si="6"/>
        <v/>
      </c>
    </row>
    <row r="118" spans="1:6" x14ac:dyDescent="0.2">
      <c r="A118" s="4" t="s">
        <v>1707</v>
      </c>
      <c r="B118" s="12" t="s">
        <v>2</v>
      </c>
      <c r="C118" s="12" t="str">
        <f t="shared" si="3"/>
        <v>BW</v>
      </c>
      <c r="D118" s="12">
        <v>3</v>
      </c>
      <c r="E118" s="115" t="s">
        <v>767</v>
      </c>
      <c r="F118" s="67" t="str">
        <f t="shared" si="6"/>
        <v/>
      </c>
    </row>
    <row r="119" spans="1:6" x14ac:dyDescent="0.2">
      <c r="A119" s="4" t="s">
        <v>873</v>
      </c>
      <c r="B119" s="12" t="s">
        <v>2</v>
      </c>
      <c r="C119" s="12" t="str">
        <f t="shared" si="3"/>
        <v>BW</v>
      </c>
      <c r="D119" s="12">
        <v>3</v>
      </c>
      <c r="E119" s="115" t="s">
        <v>767</v>
      </c>
      <c r="F119" s="67" t="str">
        <f t="shared" si="6"/>
        <v/>
      </c>
    </row>
    <row r="120" spans="1:6" x14ac:dyDescent="0.2">
      <c r="A120" s="4" t="s">
        <v>29</v>
      </c>
      <c r="B120" s="12" t="s">
        <v>2</v>
      </c>
      <c r="C120" s="12" t="str">
        <f t="shared" si="3"/>
        <v>BW</v>
      </c>
      <c r="D120" s="12">
        <v>3</v>
      </c>
      <c r="E120" s="115" t="s">
        <v>767</v>
      </c>
      <c r="F120" s="67" t="str">
        <f t="shared" si="6"/>
        <v/>
      </c>
    </row>
    <row r="121" spans="1:6" x14ac:dyDescent="0.2">
      <c r="A121" s="4" t="s">
        <v>1645</v>
      </c>
      <c r="B121" s="12" t="s">
        <v>2</v>
      </c>
      <c r="C121" s="12" t="str">
        <f t="shared" ref="C121" si="10">B121</f>
        <v>BW</v>
      </c>
      <c r="D121" s="12">
        <v>3</v>
      </c>
      <c r="E121" s="115" t="s">
        <v>767</v>
      </c>
      <c r="F121" s="67" t="str">
        <f t="shared" si="6"/>
        <v/>
      </c>
    </row>
    <row r="122" spans="1:6" x14ac:dyDescent="0.2">
      <c r="A122" s="4" t="s">
        <v>28</v>
      </c>
      <c r="B122" s="12" t="s">
        <v>2</v>
      </c>
      <c r="C122" s="12" t="str">
        <f t="shared" si="3"/>
        <v>BW</v>
      </c>
      <c r="D122" s="12">
        <v>3</v>
      </c>
      <c r="E122" s="115" t="s">
        <v>767</v>
      </c>
      <c r="F122" s="67" t="str">
        <f t="shared" si="6"/>
        <v/>
      </c>
    </row>
    <row r="123" spans="1:6" x14ac:dyDescent="0.2">
      <c r="A123" s="4" t="s">
        <v>720</v>
      </c>
      <c r="B123" s="12" t="s">
        <v>2</v>
      </c>
      <c r="C123" s="12" t="str">
        <f t="shared" ref="C123:C124" si="11">B123</f>
        <v>BW</v>
      </c>
      <c r="D123" s="12">
        <v>3</v>
      </c>
      <c r="E123" s="115" t="s">
        <v>767</v>
      </c>
      <c r="F123" s="67" t="str">
        <f t="shared" si="6"/>
        <v/>
      </c>
    </row>
    <row r="124" spans="1:6" x14ac:dyDescent="0.2">
      <c r="A124" s="3" t="s">
        <v>878</v>
      </c>
      <c r="B124" s="12" t="s">
        <v>2</v>
      </c>
      <c r="C124" s="12" t="str">
        <f t="shared" si="11"/>
        <v>BW</v>
      </c>
      <c r="D124" s="12">
        <v>3</v>
      </c>
      <c r="E124" s="115" t="s">
        <v>767</v>
      </c>
      <c r="F124" s="67" t="str">
        <f t="shared" si="6"/>
        <v/>
      </c>
    </row>
    <row r="125" spans="1:6" x14ac:dyDescent="0.2">
      <c r="A125" s="3" t="s">
        <v>1706</v>
      </c>
      <c r="B125" s="12" t="s">
        <v>2</v>
      </c>
      <c r="C125" s="12" t="str">
        <f t="shared" ref="C125" si="12">B125</f>
        <v>BW</v>
      </c>
      <c r="D125" s="12">
        <v>3</v>
      </c>
      <c r="E125" s="115" t="s">
        <v>767</v>
      </c>
      <c r="F125" s="67" t="str">
        <f t="shared" si="6"/>
        <v/>
      </c>
    </row>
    <row r="126" spans="1:6" x14ac:dyDescent="0.2">
      <c r="A126" s="3" t="s">
        <v>1705</v>
      </c>
      <c r="B126" s="12" t="s">
        <v>2</v>
      </c>
      <c r="C126" s="12" t="str">
        <f t="shared" ref="C126:C127" si="13">B126</f>
        <v>BW</v>
      </c>
      <c r="D126" s="12">
        <v>3</v>
      </c>
      <c r="E126" s="115" t="s">
        <v>767</v>
      </c>
      <c r="F126" s="67" t="str">
        <f t="shared" si="6"/>
        <v/>
      </c>
    </row>
    <row r="127" spans="1:6" x14ac:dyDescent="0.2">
      <c r="A127" s="4" t="s">
        <v>36</v>
      </c>
      <c r="B127" s="12" t="s">
        <v>2</v>
      </c>
      <c r="C127" s="12" t="str">
        <f t="shared" si="13"/>
        <v>BW</v>
      </c>
      <c r="D127" s="12">
        <v>3</v>
      </c>
      <c r="E127" s="115" t="s">
        <v>767</v>
      </c>
      <c r="F127" s="67" t="str">
        <f t="shared" si="6"/>
        <v/>
      </c>
    </row>
    <row r="128" spans="1:6" x14ac:dyDescent="0.2">
      <c r="A128" s="4" t="s">
        <v>27</v>
      </c>
      <c r="B128" s="12" t="s">
        <v>2</v>
      </c>
      <c r="C128" s="12" t="str">
        <f t="shared" ref="C128:C131" si="14">B128</f>
        <v>BW</v>
      </c>
      <c r="D128" s="12">
        <v>3</v>
      </c>
      <c r="E128" s="115" t="s">
        <v>767</v>
      </c>
      <c r="F128" s="67" t="str">
        <f t="shared" si="6"/>
        <v/>
      </c>
    </row>
    <row r="129" spans="1:6" x14ac:dyDescent="0.2">
      <c r="A129" s="4" t="s">
        <v>1704</v>
      </c>
      <c r="B129" s="12" t="s">
        <v>2</v>
      </c>
      <c r="C129" s="12" t="str">
        <f t="shared" si="14"/>
        <v>BW</v>
      </c>
      <c r="D129" s="12">
        <v>3</v>
      </c>
      <c r="E129" s="115" t="s">
        <v>767</v>
      </c>
      <c r="F129" s="67" t="str">
        <f t="shared" si="6"/>
        <v/>
      </c>
    </row>
    <row r="130" spans="1:6" x14ac:dyDescent="0.2">
      <c r="A130" s="3" t="s">
        <v>876</v>
      </c>
      <c r="B130" s="12" t="s">
        <v>2</v>
      </c>
      <c r="C130" s="12" t="str">
        <f t="shared" si="14"/>
        <v>BW</v>
      </c>
      <c r="D130" s="12">
        <v>3</v>
      </c>
      <c r="E130" s="115" t="s">
        <v>767</v>
      </c>
      <c r="F130" s="67" t="str">
        <f t="shared" si="6"/>
        <v/>
      </c>
    </row>
    <row r="131" spans="1:6" x14ac:dyDescent="0.2">
      <c r="A131" s="4" t="s">
        <v>872</v>
      </c>
      <c r="B131" s="12" t="s">
        <v>2</v>
      </c>
      <c r="C131" s="12" t="str">
        <f t="shared" si="14"/>
        <v>BW</v>
      </c>
      <c r="D131" s="12">
        <v>3</v>
      </c>
      <c r="E131" s="115" t="s">
        <v>767</v>
      </c>
      <c r="F131" s="67" t="str">
        <f t="shared" si="6"/>
        <v/>
      </c>
    </row>
    <row r="132" spans="1:6" x14ac:dyDescent="0.2">
      <c r="A132" s="4" t="s">
        <v>34</v>
      </c>
      <c r="B132" s="12"/>
      <c r="C132" s="12">
        <f t="shared" ref="C132:C153" si="15">B132</f>
        <v>0</v>
      </c>
      <c r="D132" s="12" t="str">
        <f t="shared" ref="D132:D153" si="16">IF(B132="BW",$J$2:$J$4,"")</f>
        <v/>
      </c>
    </row>
    <row r="133" spans="1:6" x14ac:dyDescent="0.2">
      <c r="A133" s="3"/>
      <c r="B133" s="12"/>
      <c r="C133" s="12">
        <f t="shared" si="15"/>
        <v>0</v>
      </c>
      <c r="D133" s="12" t="str">
        <f t="shared" si="16"/>
        <v/>
      </c>
    </row>
    <row r="134" spans="1:6" x14ac:dyDescent="0.2">
      <c r="A134" s="3"/>
      <c r="B134" s="12"/>
      <c r="C134" s="12">
        <f t="shared" si="15"/>
        <v>0</v>
      </c>
      <c r="D134" s="12" t="str">
        <f t="shared" si="16"/>
        <v/>
      </c>
    </row>
    <row r="135" spans="1:6" x14ac:dyDescent="0.2">
      <c r="A135" s="3"/>
      <c r="B135" s="12"/>
      <c r="C135" s="12">
        <f t="shared" si="15"/>
        <v>0</v>
      </c>
      <c r="D135" s="12" t="str">
        <f t="shared" si="16"/>
        <v/>
      </c>
    </row>
    <row r="136" spans="1:6" x14ac:dyDescent="0.2">
      <c r="A136" s="3"/>
      <c r="B136" s="12"/>
      <c r="C136" s="12">
        <f t="shared" si="15"/>
        <v>0</v>
      </c>
      <c r="D136" s="12" t="str">
        <f t="shared" si="16"/>
        <v/>
      </c>
    </row>
    <row r="137" spans="1:6" x14ac:dyDescent="0.2">
      <c r="A137" s="1"/>
      <c r="B137" s="12"/>
      <c r="C137" s="12">
        <f t="shared" si="15"/>
        <v>0</v>
      </c>
      <c r="D137" s="12" t="str">
        <f t="shared" si="16"/>
        <v/>
      </c>
    </row>
    <row r="138" spans="1:6" x14ac:dyDescent="0.2">
      <c r="B138" s="12"/>
      <c r="C138" s="12">
        <f t="shared" si="15"/>
        <v>0</v>
      </c>
      <c r="D138" s="12" t="str">
        <f t="shared" si="16"/>
        <v/>
      </c>
    </row>
    <row r="139" spans="1:6" x14ac:dyDescent="0.2">
      <c r="B139" s="12"/>
      <c r="C139" s="12">
        <f t="shared" si="15"/>
        <v>0</v>
      </c>
      <c r="D139" s="12" t="str">
        <f t="shared" si="16"/>
        <v/>
      </c>
    </row>
    <row r="140" spans="1:6" x14ac:dyDescent="0.2">
      <c r="B140" s="12"/>
      <c r="C140" s="12">
        <f t="shared" si="15"/>
        <v>0</v>
      </c>
      <c r="D140" s="12" t="str">
        <f t="shared" si="16"/>
        <v/>
      </c>
    </row>
    <row r="141" spans="1:6" x14ac:dyDescent="0.2">
      <c r="A141" s="3"/>
      <c r="B141" s="12"/>
      <c r="C141" s="12">
        <f t="shared" si="15"/>
        <v>0</v>
      </c>
      <c r="D141" s="12" t="str">
        <f t="shared" si="16"/>
        <v/>
      </c>
    </row>
    <row r="142" spans="1:6" x14ac:dyDescent="0.2">
      <c r="A142" s="3"/>
      <c r="B142" s="12"/>
      <c r="C142" s="12">
        <f t="shared" si="15"/>
        <v>0</v>
      </c>
      <c r="D142" s="12" t="str">
        <f t="shared" si="16"/>
        <v/>
      </c>
    </row>
    <row r="143" spans="1:6" x14ac:dyDescent="0.2">
      <c r="A143" s="3"/>
      <c r="B143" s="12"/>
      <c r="C143" s="12">
        <f t="shared" si="15"/>
        <v>0</v>
      </c>
      <c r="D143" s="12" t="str">
        <f t="shared" si="16"/>
        <v/>
      </c>
    </row>
    <row r="144" spans="1:6" x14ac:dyDescent="0.2">
      <c r="A144" s="3"/>
      <c r="B144" s="12"/>
      <c r="C144" s="12">
        <f t="shared" si="15"/>
        <v>0</v>
      </c>
      <c r="D144" s="12" t="str">
        <f t="shared" si="16"/>
        <v/>
      </c>
    </row>
    <row r="145" spans="1:4" x14ac:dyDescent="0.2">
      <c r="A145" s="3"/>
      <c r="B145" s="12"/>
      <c r="C145" s="12">
        <f t="shared" si="15"/>
        <v>0</v>
      </c>
      <c r="D145" s="12" t="str">
        <f t="shared" si="16"/>
        <v/>
      </c>
    </row>
    <row r="146" spans="1:4" x14ac:dyDescent="0.2">
      <c r="A146" s="3"/>
      <c r="B146" s="12"/>
      <c r="C146" s="12">
        <f t="shared" si="15"/>
        <v>0</v>
      </c>
      <c r="D146" s="12" t="str">
        <f t="shared" si="16"/>
        <v/>
      </c>
    </row>
    <row r="147" spans="1:4" x14ac:dyDescent="0.2">
      <c r="A147" s="3"/>
      <c r="B147" s="12"/>
      <c r="C147" s="12">
        <f t="shared" si="15"/>
        <v>0</v>
      </c>
      <c r="D147" s="12" t="str">
        <f t="shared" si="16"/>
        <v/>
      </c>
    </row>
    <row r="148" spans="1:4" x14ac:dyDescent="0.2">
      <c r="A148" s="3"/>
      <c r="B148" s="12"/>
      <c r="C148" s="12">
        <f t="shared" si="15"/>
        <v>0</v>
      </c>
      <c r="D148" s="12" t="str">
        <f t="shared" si="16"/>
        <v/>
      </c>
    </row>
    <row r="149" spans="1:4" x14ac:dyDescent="0.2">
      <c r="A149" s="3"/>
      <c r="B149" s="12"/>
      <c r="C149" s="12">
        <f t="shared" si="15"/>
        <v>0</v>
      </c>
      <c r="D149" s="12" t="str">
        <f t="shared" si="16"/>
        <v/>
      </c>
    </row>
    <row r="150" spans="1:4" x14ac:dyDescent="0.2">
      <c r="A150" s="3"/>
      <c r="B150" s="12"/>
      <c r="C150" s="12">
        <f t="shared" si="15"/>
        <v>0</v>
      </c>
      <c r="D150" s="12" t="str">
        <f t="shared" si="16"/>
        <v/>
      </c>
    </row>
    <row r="151" spans="1:4" x14ac:dyDescent="0.2">
      <c r="A151" s="3"/>
      <c r="B151" s="12"/>
      <c r="C151" s="12">
        <f t="shared" si="15"/>
        <v>0</v>
      </c>
      <c r="D151" s="12" t="str">
        <f t="shared" si="16"/>
        <v/>
      </c>
    </row>
    <row r="152" spans="1:4" x14ac:dyDescent="0.2">
      <c r="A152" s="3"/>
      <c r="B152" s="12"/>
      <c r="C152" s="12">
        <f t="shared" si="15"/>
        <v>0</v>
      </c>
      <c r="D152" s="12" t="str">
        <f t="shared" si="16"/>
        <v/>
      </c>
    </row>
    <row r="153" spans="1:4" x14ac:dyDescent="0.2">
      <c r="A153" s="3"/>
      <c r="B153" s="12"/>
      <c r="C153" s="12">
        <f t="shared" si="15"/>
        <v>0</v>
      </c>
      <c r="D153" s="12" t="str">
        <f t="shared" si="16"/>
        <v/>
      </c>
    </row>
    <row r="154" spans="1:4" x14ac:dyDescent="0.2">
      <c r="A154" s="3"/>
      <c r="B154" s="12"/>
      <c r="C154" s="12">
        <f t="shared" ref="C154:C217" si="17">B154</f>
        <v>0</v>
      </c>
      <c r="D154" s="12" t="str">
        <f t="shared" ref="D154:D217" si="18">IF(B154="BW",$J$2:$J$4,"")</f>
        <v/>
      </c>
    </row>
    <row r="155" spans="1:4" x14ac:dyDescent="0.2">
      <c r="A155" s="3"/>
      <c r="B155" s="12"/>
      <c r="C155" s="12">
        <f t="shared" si="17"/>
        <v>0</v>
      </c>
      <c r="D155" s="12" t="str">
        <f t="shared" si="18"/>
        <v/>
      </c>
    </row>
    <row r="156" spans="1:4" x14ac:dyDescent="0.2">
      <c r="A156" s="3"/>
      <c r="B156" s="12"/>
      <c r="C156" s="12">
        <f t="shared" si="17"/>
        <v>0</v>
      </c>
      <c r="D156" s="12" t="str">
        <f t="shared" si="18"/>
        <v/>
      </c>
    </row>
    <row r="157" spans="1:4" x14ac:dyDescent="0.2">
      <c r="A157" s="3"/>
      <c r="B157" s="12"/>
      <c r="C157" s="12">
        <f t="shared" si="17"/>
        <v>0</v>
      </c>
      <c r="D157" s="12" t="str">
        <f t="shared" si="18"/>
        <v/>
      </c>
    </row>
    <row r="158" spans="1:4" x14ac:dyDescent="0.2">
      <c r="A158" s="3"/>
      <c r="B158" s="12"/>
      <c r="C158" s="12">
        <f t="shared" si="17"/>
        <v>0</v>
      </c>
      <c r="D158" s="12" t="str">
        <f t="shared" si="18"/>
        <v/>
      </c>
    </row>
    <row r="159" spans="1:4" x14ac:dyDescent="0.2">
      <c r="A159" s="3"/>
      <c r="B159" s="12"/>
      <c r="C159" s="12">
        <f t="shared" si="17"/>
        <v>0</v>
      </c>
      <c r="D159" s="12" t="str">
        <f t="shared" si="18"/>
        <v/>
      </c>
    </row>
    <row r="160" spans="1:4" x14ac:dyDescent="0.2">
      <c r="A160" s="3"/>
      <c r="B160" s="12"/>
      <c r="C160" s="12">
        <f t="shared" si="17"/>
        <v>0</v>
      </c>
      <c r="D160" s="12" t="str">
        <f t="shared" si="18"/>
        <v/>
      </c>
    </row>
    <row r="161" spans="1:4" x14ac:dyDescent="0.2">
      <c r="B161" s="12"/>
      <c r="C161" s="12">
        <f t="shared" si="17"/>
        <v>0</v>
      </c>
      <c r="D161" s="12" t="str">
        <f t="shared" si="18"/>
        <v/>
      </c>
    </row>
    <row r="162" spans="1:4" x14ac:dyDescent="0.2">
      <c r="B162" s="12"/>
      <c r="C162" s="12">
        <f t="shared" si="17"/>
        <v>0</v>
      </c>
      <c r="D162" s="12" t="str">
        <f t="shared" si="18"/>
        <v/>
      </c>
    </row>
    <row r="163" spans="1:4" x14ac:dyDescent="0.2">
      <c r="B163" s="12"/>
      <c r="C163" s="12">
        <f t="shared" si="17"/>
        <v>0</v>
      </c>
      <c r="D163" s="12" t="str">
        <f t="shared" si="18"/>
        <v/>
      </c>
    </row>
    <row r="164" spans="1:4" x14ac:dyDescent="0.2">
      <c r="A164" s="3"/>
      <c r="B164" s="12"/>
      <c r="C164" s="12">
        <f t="shared" si="17"/>
        <v>0</v>
      </c>
      <c r="D164" s="12" t="str">
        <f t="shared" si="18"/>
        <v/>
      </c>
    </row>
    <row r="165" spans="1:4" x14ac:dyDescent="0.2">
      <c r="A165" s="3"/>
      <c r="B165" s="12"/>
      <c r="C165" s="12">
        <f t="shared" si="17"/>
        <v>0</v>
      </c>
      <c r="D165" s="12" t="str">
        <f t="shared" si="18"/>
        <v/>
      </c>
    </row>
    <row r="166" spans="1:4" x14ac:dyDescent="0.2">
      <c r="A166" s="3"/>
      <c r="B166" s="12"/>
      <c r="C166" s="12">
        <f t="shared" si="17"/>
        <v>0</v>
      </c>
      <c r="D166" s="12" t="str">
        <f t="shared" si="18"/>
        <v/>
      </c>
    </row>
    <row r="167" spans="1:4" x14ac:dyDescent="0.2">
      <c r="A167" s="3"/>
      <c r="B167" s="12"/>
      <c r="C167" s="12">
        <f t="shared" si="17"/>
        <v>0</v>
      </c>
      <c r="D167" s="12" t="str">
        <f t="shared" si="18"/>
        <v/>
      </c>
    </row>
    <row r="168" spans="1:4" x14ac:dyDescent="0.2">
      <c r="A168" s="3"/>
      <c r="B168" s="12"/>
      <c r="C168" s="12">
        <f t="shared" si="17"/>
        <v>0</v>
      </c>
      <c r="D168" s="12" t="str">
        <f t="shared" si="18"/>
        <v/>
      </c>
    </row>
    <row r="169" spans="1:4" x14ac:dyDescent="0.2">
      <c r="A169" s="3"/>
      <c r="B169" s="12"/>
      <c r="C169" s="12">
        <f t="shared" si="17"/>
        <v>0</v>
      </c>
      <c r="D169" s="12" t="str">
        <f t="shared" si="18"/>
        <v/>
      </c>
    </row>
    <row r="170" spans="1:4" x14ac:dyDescent="0.2">
      <c r="A170" s="3"/>
      <c r="B170" s="12"/>
      <c r="C170" s="12">
        <f t="shared" si="17"/>
        <v>0</v>
      </c>
      <c r="D170" s="12" t="str">
        <f t="shared" si="18"/>
        <v/>
      </c>
    </row>
    <row r="171" spans="1:4" x14ac:dyDescent="0.2">
      <c r="B171" s="12"/>
      <c r="C171" s="12">
        <f t="shared" si="17"/>
        <v>0</v>
      </c>
      <c r="D171" s="12" t="str">
        <f t="shared" si="18"/>
        <v/>
      </c>
    </row>
    <row r="172" spans="1:4" x14ac:dyDescent="0.2">
      <c r="A172" s="3"/>
      <c r="B172" s="12"/>
      <c r="C172" s="12">
        <f t="shared" si="17"/>
        <v>0</v>
      </c>
      <c r="D172" s="12" t="str">
        <f t="shared" si="18"/>
        <v/>
      </c>
    </row>
    <row r="173" spans="1:4" x14ac:dyDescent="0.2">
      <c r="A173" s="3"/>
      <c r="B173" s="12"/>
      <c r="C173" s="12">
        <f t="shared" si="17"/>
        <v>0</v>
      </c>
      <c r="D173" s="12" t="str">
        <f t="shared" si="18"/>
        <v/>
      </c>
    </row>
    <row r="174" spans="1:4" x14ac:dyDescent="0.2">
      <c r="A174" s="3"/>
      <c r="B174" s="12"/>
      <c r="C174" s="12">
        <f t="shared" si="17"/>
        <v>0</v>
      </c>
      <c r="D174" s="12" t="str">
        <f t="shared" si="18"/>
        <v/>
      </c>
    </row>
    <row r="175" spans="1:4" x14ac:dyDescent="0.2">
      <c r="A175" s="3"/>
      <c r="B175" s="12"/>
      <c r="C175" s="12">
        <f t="shared" si="17"/>
        <v>0</v>
      </c>
      <c r="D175" s="12" t="str">
        <f t="shared" si="18"/>
        <v/>
      </c>
    </row>
    <row r="176" spans="1:4" x14ac:dyDescent="0.2">
      <c r="A176" s="3"/>
      <c r="B176" s="12"/>
      <c r="C176" s="12">
        <f t="shared" si="17"/>
        <v>0</v>
      </c>
      <c r="D176" s="12" t="str">
        <f t="shared" si="18"/>
        <v/>
      </c>
    </row>
    <row r="177" spans="1:4" x14ac:dyDescent="0.2">
      <c r="A177" s="3"/>
      <c r="B177" s="12"/>
      <c r="C177" s="12">
        <f t="shared" si="17"/>
        <v>0</v>
      </c>
      <c r="D177" s="12" t="str">
        <f t="shared" si="18"/>
        <v/>
      </c>
    </row>
    <row r="178" spans="1:4" x14ac:dyDescent="0.2">
      <c r="A178" s="3"/>
      <c r="B178" s="12"/>
      <c r="C178" s="12">
        <f t="shared" si="17"/>
        <v>0</v>
      </c>
      <c r="D178" s="12" t="str">
        <f t="shared" si="18"/>
        <v/>
      </c>
    </row>
    <row r="179" spans="1:4" x14ac:dyDescent="0.2">
      <c r="A179" s="3"/>
      <c r="B179" s="12"/>
      <c r="C179" s="12">
        <f t="shared" si="17"/>
        <v>0</v>
      </c>
      <c r="D179" s="12" t="str">
        <f t="shared" si="18"/>
        <v/>
      </c>
    </row>
    <row r="180" spans="1:4" x14ac:dyDescent="0.2">
      <c r="A180" s="3"/>
      <c r="B180" s="12"/>
      <c r="C180" s="12">
        <f t="shared" si="17"/>
        <v>0</v>
      </c>
      <c r="D180" s="12" t="str">
        <f t="shared" si="18"/>
        <v/>
      </c>
    </row>
    <row r="181" spans="1:4" x14ac:dyDescent="0.2">
      <c r="A181" s="3"/>
      <c r="B181" s="12"/>
      <c r="C181" s="12">
        <f t="shared" si="17"/>
        <v>0</v>
      </c>
      <c r="D181" s="12" t="str">
        <f t="shared" si="18"/>
        <v/>
      </c>
    </row>
    <row r="182" spans="1:4" x14ac:dyDescent="0.2">
      <c r="A182" s="3"/>
      <c r="B182" s="12"/>
      <c r="C182" s="12">
        <f t="shared" si="17"/>
        <v>0</v>
      </c>
      <c r="D182" s="12" t="str">
        <f t="shared" si="18"/>
        <v/>
      </c>
    </row>
    <row r="183" spans="1:4" x14ac:dyDescent="0.2">
      <c r="A183" s="3"/>
      <c r="B183" s="12"/>
      <c r="C183" s="12">
        <f t="shared" si="17"/>
        <v>0</v>
      </c>
      <c r="D183" s="12" t="str">
        <f t="shared" si="18"/>
        <v/>
      </c>
    </row>
    <row r="184" spans="1:4" x14ac:dyDescent="0.2">
      <c r="A184" s="3"/>
      <c r="B184" s="12"/>
      <c r="C184" s="12">
        <f t="shared" si="17"/>
        <v>0</v>
      </c>
      <c r="D184" s="12" t="str">
        <f t="shared" si="18"/>
        <v/>
      </c>
    </row>
    <row r="185" spans="1:4" x14ac:dyDescent="0.2">
      <c r="A185" s="3"/>
      <c r="B185" s="12"/>
      <c r="C185" s="12">
        <f t="shared" si="17"/>
        <v>0</v>
      </c>
      <c r="D185" s="12" t="str">
        <f t="shared" si="18"/>
        <v/>
      </c>
    </row>
    <row r="186" spans="1:4" x14ac:dyDescent="0.2">
      <c r="A186" s="3"/>
      <c r="B186" s="12"/>
      <c r="C186" s="12">
        <f t="shared" si="17"/>
        <v>0</v>
      </c>
      <c r="D186" s="12" t="str">
        <f t="shared" si="18"/>
        <v/>
      </c>
    </row>
    <row r="187" spans="1:4" x14ac:dyDescent="0.2">
      <c r="A187" s="3"/>
      <c r="B187" s="12"/>
      <c r="C187" s="12">
        <f t="shared" si="17"/>
        <v>0</v>
      </c>
      <c r="D187" s="12" t="str">
        <f t="shared" si="18"/>
        <v/>
      </c>
    </row>
    <row r="188" spans="1:4" x14ac:dyDescent="0.2">
      <c r="A188" s="3"/>
      <c r="B188" s="12"/>
      <c r="C188" s="12">
        <f t="shared" si="17"/>
        <v>0</v>
      </c>
      <c r="D188" s="12" t="str">
        <f t="shared" si="18"/>
        <v/>
      </c>
    </row>
    <row r="189" spans="1:4" x14ac:dyDescent="0.2">
      <c r="A189" s="3"/>
      <c r="B189" s="12"/>
      <c r="C189" s="12">
        <f t="shared" si="17"/>
        <v>0</v>
      </c>
      <c r="D189" s="12" t="str">
        <f t="shared" si="18"/>
        <v/>
      </c>
    </row>
    <row r="190" spans="1:4" x14ac:dyDescent="0.2">
      <c r="A190" s="3"/>
      <c r="B190" s="12"/>
      <c r="C190" s="12">
        <f t="shared" si="17"/>
        <v>0</v>
      </c>
      <c r="D190" s="12" t="str">
        <f t="shared" si="18"/>
        <v/>
      </c>
    </row>
    <row r="191" spans="1:4" x14ac:dyDescent="0.2">
      <c r="B191" s="12"/>
      <c r="C191" s="12">
        <f t="shared" si="17"/>
        <v>0</v>
      </c>
      <c r="D191" s="12" t="str">
        <f t="shared" si="18"/>
        <v/>
      </c>
    </row>
    <row r="192" spans="1:4" x14ac:dyDescent="0.2">
      <c r="A192" s="3"/>
      <c r="B192" s="12"/>
      <c r="C192" s="12">
        <f t="shared" si="17"/>
        <v>0</v>
      </c>
      <c r="D192" s="12" t="str">
        <f t="shared" si="18"/>
        <v/>
      </c>
    </row>
    <row r="193" spans="1:4" x14ac:dyDescent="0.2">
      <c r="A193" s="3"/>
      <c r="B193" s="12"/>
      <c r="C193" s="12">
        <f t="shared" si="17"/>
        <v>0</v>
      </c>
      <c r="D193" s="12" t="str">
        <f t="shared" si="18"/>
        <v/>
      </c>
    </row>
    <row r="194" spans="1:4" x14ac:dyDescent="0.2">
      <c r="A194" s="3"/>
      <c r="B194" s="12"/>
      <c r="C194" s="12">
        <f t="shared" si="17"/>
        <v>0</v>
      </c>
      <c r="D194" s="12" t="str">
        <f t="shared" si="18"/>
        <v/>
      </c>
    </row>
    <row r="195" spans="1:4" x14ac:dyDescent="0.2">
      <c r="A195" s="3"/>
      <c r="B195" s="12"/>
      <c r="C195" s="12">
        <f t="shared" si="17"/>
        <v>0</v>
      </c>
      <c r="D195" s="12" t="str">
        <f t="shared" si="18"/>
        <v/>
      </c>
    </row>
    <row r="196" spans="1:4" x14ac:dyDescent="0.2">
      <c r="A196" s="3"/>
      <c r="B196" s="12"/>
      <c r="C196" s="12">
        <f t="shared" si="17"/>
        <v>0</v>
      </c>
      <c r="D196" s="12" t="str">
        <f t="shared" si="18"/>
        <v/>
      </c>
    </row>
    <row r="197" spans="1:4" x14ac:dyDescent="0.2">
      <c r="A197" s="3"/>
      <c r="B197" s="12"/>
      <c r="C197" s="12">
        <f t="shared" si="17"/>
        <v>0</v>
      </c>
      <c r="D197" s="12" t="str">
        <f t="shared" si="18"/>
        <v/>
      </c>
    </row>
    <row r="198" spans="1:4" x14ac:dyDescent="0.2">
      <c r="A198" s="3"/>
      <c r="B198" s="12"/>
      <c r="C198" s="12">
        <f t="shared" si="17"/>
        <v>0</v>
      </c>
      <c r="D198" s="12" t="str">
        <f t="shared" si="18"/>
        <v/>
      </c>
    </row>
    <row r="199" spans="1:4" x14ac:dyDescent="0.2">
      <c r="A199" s="3"/>
      <c r="B199" s="12"/>
      <c r="C199" s="12">
        <f t="shared" si="17"/>
        <v>0</v>
      </c>
      <c r="D199" s="12" t="str">
        <f t="shared" si="18"/>
        <v/>
      </c>
    </row>
    <row r="200" spans="1:4" x14ac:dyDescent="0.2">
      <c r="B200" s="12"/>
      <c r="C200" s="12">
        <f t="shared" si="17"/>
        <v>0</v>
      </c>
      <c r="D200" s="12" t="str">
        <f t="shared" si="18"/>
        <v/>
      </c>
    </row>
    <row r="201" spans="1:4" x14ac:dyDescent="0.2">
      <c r="B201" s="12"/>
      <c r="C201" s="12">
        <f t="shared" si="17"/>
        <v>0</v>
      </c>
      <c r="D201" s="12" t="str">
        <f t="shared" si="18"/>
        <v/>
      </c>
    </row>
    <row r="202" spans="1:4" x14ac:dyDescent="0.2">
      <c r="B202" s="12"/>
      <c r="C202" s="12">
        <f t="shared" si="17"/>
        <v>0</v>
      </c>
      <c r="D202" s="12" t="str">
        <f t="shared" si="18"/>
        <v/>
      </c>
    </row>
    <row r="203" spans="1:4" x14ac:dyDescent="0.2">
      <c r="B203" s="12"/>
      <c r="C203" s="12">
        <f t="shared" si="17"/>
        <v>0</v>
      </c>
      <c r="D203" s="12" t="str">
        <f t="shared" si="18"/>
        <v/>
      </c>
    </row>
    <row r="204" spans="1:4" x14ac:dyDescent="0.2">
      <c r="A204" s="3"/>
      <c r="B204" s="12"/>
      <c r="C204" s="12">
        <f t="shared" si="17"/>
        <v>0</v>
      </c>
      <c r="D204" s="12" t="str">
        <f t="shared" si="18"/>
        <v/>
      </c>
    </row>
    <row r="205" spans="1:4" x14ac:dyDescent="0.2">
      <c r="B205" s="12"/>
      <c r="C205" s="12">
        <f t="shared" si="17"/>
        <v>0</v>
      </c>
      <c r="D205" s="12" t="str">
        <f t="shared" si="18"/>
        <v/>
      </c>
    </row>
    <row r="206" spans="1:4" x14ac:dyDescent="0.2">
      <c r="B206" s="12"/>
      <c r="C206" s="12">
        <f t="shared" si="17"/>
        <v>0</v>
      </c>
      <c r="D206" s="12" t="str">
        <f t="shared" si="18"/>
        <v/>
      </c>
    </row>
    <row r="207" spans="1:4" x14ac:dyDescent="0.2">
      <c r="A207" s="3"/>
      <c r="B207" s="12"/>
      <c r="C207" s="12">
        <f t="shared" si="17"/>
        <v>0</v>
      </c>
      <c r="D207" s="12" t="str">
        <f t="shared" si="18"/>
        <v/>
      </c>
    </row>
    <row r="208" spans="1:4" x14ac:dyDescent="0.2">
      <c r="B208" s="12"/>
      <c r="C208" s="12">
        <f t="shared" si="17"/>
        <v>0</v>
      </c>
      <c r="D208" s="12" t="str">
        <f t="shared" si="18"/>
        <v/>
      </c>
    </row>
    <row r="209" spans="1:4" x14ac:dyDescent="0.2">
      <c r="A209" s="3"/>
      <c r="B209" s="12"/>
      <c r="C209" s="12">
        <f t="shared" si="17"/>
        <v>0</v>
      </c>
      <c r="D209" s="12" t="str">
        <f t="shared" si="18"/>
        <v/>
      </c>
    </row>
    <row r="210" spans="1:4" x14ac:dyDescent="0.2">
      <c r="A210" s="3"/>
      <c r="B210" s="12"/>
      <c r="C210" s="12">
        <f t="shared" si="17"/>
        <v>0</v>
      </c>
      <c r="D210" s="12" t="str">
        <f t="shared" si="18"/>
        <v/>
      </c>
    </row>
    <row r="211" spans="1:4" x14ac:dyDescent="0.2">
      <c r="A211" s="3"/>
      <c r="B211" s="12"/>
      <c r="C211" s="12">
        <f t="shared" si="17"/>
        <v>0</v>
      </c>
      <c r="D211" s="12" t="str">
        <f t="shared" si="18"/>
        <v/>
      </c>
    </row>
    <row r="212" spans="1:4" x14ac:dyDescent="0.2">
      <c r="A212" s="3"/>
      <c r="B212" s="12"/>
      <c r="C212" s="12">
        <f t="shared" si="17"/>
        <v>0</v>
      </c>
      <c r="D212" s="12" t="str">
        <f t="shared" si="18"/>
        <v/>
      </c>
    </row>
    <row r="213" spans="1:4" x14ac:dyDescent="0.2">
      <c r="A213" s="3"/>
      <c r="B213" s="12"/>
      <c r="C213" s="12">
        <f t="shared" si="17"/>
        <v>0</v>
      </c>
      <c r="D213" s="12" t="str">
        <f t="shared" si="18"/>
        <v/>
      </c>
    </row>
    <row r="214" spans="1:4" x14ac:dyDescent="0.2">
      <c r="A214" s="3"/>
      <c r="B214" s="12"/>
      <c r="C214" s="12">
        <f t="shared" si="17"/>
        <v>0</v>
      </c>
      <c r="D214" s="12" t="str">
        <f t="shared" si="18"/>
        <v/>
      </c>
    </row>
    <row r="215" spans="1:4" x14ac:dyDescent="0.2">
      <c r="A215" s="3"/>
      <c r="B215" s="12"/>
      <c r="C215" s="12">
        <f t="shared" si="17"/>
        <v>0</v>
      </c>
      <c r="D215" s="12" t="str">
        <f t="shared" si="18"/>
        <v/>
      </c>
    </row>
    <row r="216" spans="1:4" x14ac:dyDescent="0.2">
      <c r="A216" s="3"/>
      <c r="B216" s="12"/>
      <c r="C216" s="12">
        <f t="shared" si="17"/>
        <v>0</v>
      </c>
      <c r="D216" s="12" t="str">
        <f t="shared" si="18"/>
        <v/>
      </c>
    </row>
    <row r="217" spans="1:4" x14ac:dyDescent="0.2">
      <c r="A217" s="3"/>
      <c r="B217" s="12"/>
      <c r="C217" s="12">
        <f t="shared" si="17"/>
        <v>0</v>
      </c>
      <c r="D217" s="12" t="str">
        <f t="shared" si="18"/>
        <v/>
      </c>
    </row>
    <row r="218" spans="1:4" x14ac:dyDescent="0.2">
      <c r="A218" s="3"/>
      <c r="B218" s="12"/>
      <c r="C218" s="12">
        <f t="shared" ref="C218:C281" si="19">B218</f>
        <v>0</v>
      </c>
      <c r="D218" s="12" t="str">
        <f t="shared" ref="D218:D281" si="20">IF(B218="BW",$J$2:$J$4,"")</f>
        <v/>
      </c>
    </row>
    <row r="219" spans="1:4" x14ac:dyDescent="0.2">
      <c r="A219" s="3"/>
      <c r="B219" s="12"/>
      <c r="C219" s="12">
        <f t="shared" si="19"/>
        <v>0</v>
      </c>
      <c r="D219" s="12" t="str">
        <f t="shared" si="20"/>
        <v/>
      </c>
    </row>
    <row r="220" spans="1:4" x14ac:dyDescent="0.2">
      <c r="A220" s="3"/>
      <c r="B220" s="12"/>
      <c r="C220" s="12">
        <f t="shared" si="19"/>
        <v>0</v>
      </c>
      <c r="D220" s="12" t="str">
        <f t="shared" si="20"/>
        <v/>
      </c>
    </row>
    <row r="221" spans="1:4" x14ac:dyDescent="0.2">
      <c r="A221" s="3"/>
      <c r="B221" s="12"/>
      <c r="C221" s="12">
        <f t="shared" si="19"/>
        <v>0</v>
      </c>
      <c r="D221" s="12" t="str">
        <f t="shared" si="20"/>
        <v/>
      </c>
    </row>
    <row r="222" spans="1:4" x14ac:dyDescent="0.2">
      <c r="A222" s="3"/>
      <c r="B222" s="12"/>
      <c r="C222" s="12">
        <f t="shared" si="19"/>
        <v>0</v>
      </c>
      <c r="D222" s="12" t="str">
        <f t="shared" si="20"/>
        <v/>
      </c>
    </row>
    <row r="223" spans="1:4" x14ac:dyDescent="0.2">
      <c r="A223" s="3"/>
      <c r="B223" s="12"/>
      <c r="C223" s="12">
        <f t="shared" si="19"/>
        <v>0</v>
      </c>
      <c r="D223" s="12" t="str">
        <f t="shared" si="20"/>
        <v/>
      </c>
    </row>
    <row r="224" spans="1:4" x14ac:dyDescent="0.2">
      <c r="A224" s="3"/>
      <c r="B224" s="12"/>
      <c r="C224" s="12">
        <f t="shared" si="19"/>
        <v>0</v>
      </c>
      <c r="D224" s="12" t="str">
        <f t="shared" si="20"/>
        <v/>
      </c>
    </row>
    <row r="225" spans="1:4" x14ac:dyDescent="0.2">
      <c r="A225" s="3"/>
      <c r="B225" s="12"/>
      <c r="C225" s="12">
        <f t="shared" si="19"/>
        <v>0</v>
      </c>
      <c r="D225" s="12" t="str">
        <f t="shared" si="20"/>
        <v/>
      </c>
    </row>
    <row r="226" spans="1:4" x14ac:dyDescent="0.2">
      <c r="A226" s="3"/>
      <c r="B226" s="12"/>
      <c r="C226" s="12">
        <f t="shared" si="19"/>
        <v>0</v>
      </c>
      <c r="D226" s="12" t="str">
        <f t="shared" si="20"/>
        <v/>
      </c>
    </row>
    <row r="227" spans="1:4" x14ac:dyDescent="0.2">
      <c r="A227" s="3"/>
      <c r="B227" s="12"/>
      <c r="C227" s="12">
        <f t="shared" si="19"/>
        <v>0</v>
      </c>
      <c r="D227" s="12" t="str">
        <f t="shared" si="20"/>
        <v/>
      </c>
    </row>
    <row r="228" spans="1:4" x14ac:dyDescent="0.2">
      <c r="A228" s="3"/>
      <c r="B228" s="12"/>
      <c r="C228" s="12">
        <f t="shared" si="19"/>
        <v>0</v>
      </c>
      <c r="D228" s="12" t="str">
        <f t="shared" si="20"/>
        <v/>
      </c>
    </row>
    <row r="229" spans="1:4" x14ac:dyDescent="0.2">
      <c r="A229" s="3"/>
      <c r="B229" s="12"/>
      <c r="C229" s="12">
        <f t="shared" si="19"/>
        <v>0</v>
      </c>
      <c r="D229" s="12" t="str">
        <f t="shared" si="20"/>
        <v/>
      </c>
    </row>
    <row r="230" spans="1:4" x14ac:dyDescent="0.2">
      <c r="A230" s="3"/>
      <c r="B230" s="12"/>
      <c r="C230" s="12">
        <f t="shared" si="19"/>
        <v>0</v>
      </c>
      <c r="D230" s="12" t="str">
        <f t="shared" si="20"/>
        <v/>
      </c>
    </row>
    <row r="231" spans="1:4" x14ac:dyDescent="0.2">
      <c r="A231" s="3"/>
      <c r="B231" s="12"/>
      <c r="C231" s="12">
        <f t="shared" si="19"/>
        <v>0</v>
      </c>
      <c r="D231" s="12" t="str">
        <f t="shared" si="20"/>
        <v/>
      </c>
    </row>
    <row r="232" spans="1:4" x14ac:dyDescent="0.2">
      <c r="A232" s="3"/>
      <c r="B232" s="12"/>
      <c r="C232" s="12">
        <f t="shared" si="19"/>
        <v>0</v>
      </c>
      <c r="D232" s="12" t="str">
        <f t="shared" si="20"/>
        <v/>
      </c>
    </row>
    <row r="233" spans="1:4" x14ac:dyDescent="0.2">
      <c r="A233" s="3"/>
      <c r="B233" s="12"/>
      <c r="C233" s="12">
        <f t="shared" si="19"/>
        <v>0</v>
      </c>
      <c r="D233" s="12" t="str">
        <f t="shared" si="20"/>
        <v/>
      </c>
    </row>
    <row r="234" spans="1:4" x14ac:dyDescent="0.2">
      <c r="A234" s="3"/>
      <c r="B234" s="12"/>
      <c r="C234" s="12">
        <f t="shared" si="19"/>
        <v>0</v>
      </c>
      <c r="D234" s="12" t="str">
        <f t="shared" si="20"/>
        <v/>
      </c>
    </row>
    <row r="235" spans="1:4" x14ac:dyDescent="0.2">
      <c r="A235" s="3"/>
      <c r="B235" s="12"/>
      <c r="C235" s="12">
        <f t="shared" si="19"/>
        <v>0</v>
      </c>
      <c r="D235" s="12" t="str">
        <f t="shared" si="20"/>
        <v/>
      </c>
    </row>
    <row r="236" spans="1:4" x14ac:dyDescent="0.2">
      <c r="A236" s="3"/>
      <c r="B236" s="12"/>
      <c r="C236" s="12">
        <f t="shared" si="19"/>
        <v>0</v>
      </c>
      <c r="D236" s="12" t="str">
        <f t="shared" si="20"/>
        <v/>
      </c>
    </row>
    <row r="237" spans="1:4" x14ac:dyDescent="0.2">
      <c r="A237" s="3"/>
      <c r="B237" s="12"/>
      <c r="C237" s="12">
        <f t="shared" si="19"/>
        <v>0</v>
      </c>
      <c r="D237" s="12" t="str">
        <f t="shared" si="20"/>
        <v/>
      </c>
    </row>
    <row r="238" spans="1:4" x14ac:dyDescent="0.2">
      <c r="A238" s="3"/>
      <c r="B238" s="12"/>
      <c r="C238" s="12">
        <f t="shared" si="19"/>
        <v>0</v>
      </c>
      <c r="D238" s="12" t="str">
        <f t="shared" si="20"/>
        <v/>
      </c>
    </row>
    <row r="239" spans="1:4" x14ac:dyDescent="0.2">
      <c r="A239" s="3"/>
      <c r="B239" s="12"/>
      <c r="C239" s="12">
        <f t="shared" si="19"/>
        <v>0</v>
      </c>
      <c r="D239" s="12" t="str">
        <f t="shared" si="20"/>
        <v/>
      </c>
    </row>
    <row r="240" spans="1:4" x14ac:dyDescent="0.2">
      <c r="A240" s="3"/>
      <c r="B240" s="12"/>
      <c r="C240" s="12">
        <f t="shared" si="19"/>
        <v>0</v>
      </c>
      <c r="D240" s="12" t="str">
        <f t="shared" si="20"/>
        <v/>
      </c>
    </row>
    <row r="241" spans="1:4" x14ac:dyDescent="0.2">
      <c r="B241" s="12"/>
      <c r="C241" s="12">
        <f t="shared" si="19"/>
        <v>0</v>
      </c>
      <c r="D241" s="12" t="str">
        <f t="shared" si="20"/>
        <v/>
      </c>
    </row>
    <row r="242" spans="1:4" x14ac:dyDescent="0.2">
      <c r="A242" s="3"/>
      <c r="B242" s="12"/>
      <c r="C242" s="12">
        <f t="shared" si="19"/>
        <v>0</v>
      </c>
      <c r="D242" s="12" t="str">
        <f t="shared" si="20"/>
        <v/>
      </c>
    </row>
    <row r="243" spans="1:4" x14ac:dyDescent="0.2">
      <c r="A243" s="3"/>
      <c r="B243" s="12"/>
      <c r="C243" s="12">
        <f t="shared" si="19"/>
        <v>0</v>
      </c>
      <c r="D243" s="12" t="str">
        <f t="shared" si="20"/>
        <v/>
      </c>
    </row>
    <row r="244" spans="1:4" x14ac:dyDescent="0.2">
      <c r="A244" s="3"/>
      <c r="B244" s="12"/>
      <c r="C244" s="12">
        <f t="shared" si="19"/>
        <v>0</v>
      </c>
      <c r="D244" s="12" t="str">
        <f t="shared" si="20"/>
        <v/>
      </c>
    </row>
    <row r="245" spans="1:4" x14ac:dyDescent="0.2">
      <c r="A245" s="3"/>
      <c r="B245" s="12"/>
      <c r="C245" s="12">
        <f t="shared" si="19"/>
        <v>0</v>
      </c>
      <c r="D245" s="12" t="str">
        <f t="shared" si="20"/>
        <v/>
      </c>
    </row>
    <row r="246" spans="1:4" x14ac:dyDescent="0.2">
      <c r="A246" s="3"/>
      <c r="B246" s="12"/>
      <c r="C246" s="12">
        <f t="shared" si="19"/>
        <v>0</v>
      </c>
      <c r="D246" s="12" t="str">
        <f t="shared" si="20"/>
        <v/>
      </c>
    </row>
    <row r="247" spans="1:4" x14ac:dyDescent="0.2">
      <c r="A247" s="3"/>
      <c r="B247" s="12"/>
      <c r="C247" s="12">
        <f t="shared" si="19"/>
        <v>0</v>
      </c>
      <c r="D247" s="12" t="str">
        <f t="shared" si="20"/>
        <v/>
      </c>
    </row>
    <row r="248" spans="1:4" x14ac:dyDescent="0.2">
      <c r="A248" s="3"/>
      <c r="B248" s="12"/>
      <c r="C248" s="12">
        <f t="shared" si="19"/>
        <v>0</v>
      </c>
      <c r="D248" s="12" t="str">
        <f t="shared" si="20"/>
        <v/>
      </c>
    </row>
    <row r="249" spans="1:4" x14ac:dyDescent="0.2">
      <c r="A249" s="3"/>
      <c r="B249" s="12"/>
      <c r="C249" s="12">
        <f t="shared" si="19"/>
        <v>0</v>
      </c>
      <c r="D249" s="12" t="str">
        <f t="shared" si="20"/>
        <v/>
      </c>
    </row>
    <row r="250" spans="1:4" x14ac:dyDescent="0.2">
      <c r="B250" s="12"/>
      <c r="C250" s="12">
        <f t="shared" si="19"/>
        <v>0</v>
      </c>
      <c r="D250" s="12" t="str">
        <f t="shared" si="20"/>
        <v/>
      </c>
    </row>
    <row r="251" spans="1:4" x14ac:dyDescent="0.2">
      <c r="A251" s="3"/>
      <c r="B251" s="12"/>
      <c r="C251" s="12">
        <f t="shared" si="19"/>
        <v>0</v>
      </c>
      <c r="D251" s="12" t="str">
        <f t="shared" si="20"/>
        <v/>
      </c>
    </row>
    <row r="252" spans="1:4" x14ac:dyDescent="0.2">
      <c r="A252" s="3"/>
      <c r="B252" s="12"/>
      <c r="C252" s="12">
        <f t="shared" si="19"/>
        <v>0</v>
      </c>
      <c r="D252" s="12" t="str">
        <f t="shared" si="20"/>
        <v/>
      </c>
    </row>
    <row r="253" spans="1:4" x14ac:dyDescent="0.2">
      <c r="A253" s="3"/>
      <c r="B253" s="12"/>
      <c r="C253" s="12">
        <f t="shared" si="19"/>
        <v>0</v>
      </c>
      <c r="D253" s="12" t="str">
        <f t="shared" si="20"/>
        <v/>
      </c>
    </row>
    <row r="254" spans="1:4" x14ac:dyDescent="0.2">
      <c r="A254" s="3"/>
      <c r="B254" s="12"/>
      <c r="C254" s="12">
        <f t="shared" si="19"/>
        <v>0</v>
      </c>
      <c r="D254" s="12" t="str">
        <f t="shared" si="20"/>
        <v/>
      </c>
    </row>
    <row r="255" spans="1:4" x14ac:dyDescent="0.2">
      <c r="A255" s="3"/>
      <c r="B255" s="12"/>
      <c r="C255" s="12">
        <f t="shared" si="19"/>
        <v>0</v>
      </c>
      <c r="D255" s="12" t="str">
        <f t="shared" si="20"/>
        <v/>
      </c>
    </row>
    <row r="256" spans="1:4" x14ac:dyDescent="0.2">
      <c r="A256" s="3"/>
      <c r="B256" s="12"/>
      <c r="C256" s="12">
        <f t="shared" si="19"/>
        <v>0</v>
      </c>
      <c r="D256" s="12" t="str">
        <f t="shared" si="20"/>
        <v/>
      </c>
    </row>
    <row r="257" spans="1:4" x14ac:dyDescent="0.2">
      <c r="A257" s="3"/>
      <c r="B257" s="12"/>
      <c r="C257" s="12">
        <f t="shared" si="19"/>
        <v>0</v>
      </c>
      <c r="D257" s="12" t="str">
        <f t="shared" si="20"/>
        <v/>
      </c>
    </row>
    <row r="258" spans="1:4" x14ac:dyDescent="0.2">
      <c r="B258" s="12"/>
      <c r="C258" s="12">
        <f t="shared" si="19"/>
        <v>0</v>
      </c>
      <c r="D258" s="12" t="str">
        <f t="shared" si="20"/>
        <v/>
      </c>
    </row>
    <row r="259" spans="1:4" x14ac:dyDescent="0.2">
      <c r="B259" s="12"/>
      <c r="C259" s="12">
        <f t="shared" si="19"/>
        <v>0</v>
      </c>
      <c r="D259" s="12" t="str">
        <f t="shared" si="20"/>
        <v/>
      </c>
    </row>
    <row r="260" spans="1:4" x14ac:dyDescent="0.2">
      <c r="A260" s="1"/>
      <c r="B260" s="12"/>
      <c r="C260" s="12">
        <f t="shared" si="19"/>
        <v>0</v>
      </c>
      <c r="D260" s="12" t="str">
        <f t="shared" si="20"/>
        <v/>
      </c>
    </row>
    <row r="261" spans="1:4" x14ac:dyDescent="0.2">
      <c r="A261" s="3"/>
      <c r="B261" s="12"/>
      <c r="C261" s="12">
        <f t="shared" si="19"/>
        <v>0</v>
      </c>
      <c r="D261" s="12" t="str">
        <f t="shared" si="20"/>
        <v/>
      </c>
    </row>
    <row r="262" spans="1:4" x14ac:dyDescent="0.2">
      <c r="A262" s="21"/>
      <c r="B262" s="12"/>
      <c r="C262" s="12">
        <f t="shared" si="19"/>
        <v>0</v>
      </c>
      <c r="D262" s="12" t="str">
        <f t="shared" si="20"/>
        <v/>
      </c>
    </row>
    <row r="263" spans="1:4" x14ac:dyDescent="0.2">
      <c r="A263" s="3"/>
      <c r="B263" s="12"/>
      <c r="C263" s="12">
        <f t="shared" si="19"/>
        <v>0</v>
      </c>
      <c r="D263" s="12" t="str">
        <f t="shared" si="20"/>
        <v/>
      </c>
    </row>
    <row r="264" spans="1:4" x14ac:dyDescent="0.2">
      <c r="A264" s="3"/>
      <c r="B264" s="12"/>
      <c r="C264" s="12">
        <f t="shared" si="19"/>
        <v>0</v>
      </c>
      <c r="D264" s="12" t="str">
        <f t="shared" si="20"/>
        <v/>
      </c>
    </row>
    <row r="265" spans="1:4" x14ac:dyDescent="0.2">
      <c r="B265" s="12"/>
      <c r="C265" s="12">
        <f t="shared" si="19"/>
        <v>0</v>
      </c>
      <c r="D265" s="12" t="str">
        <f t="shared" si="20"/>
        <v/>
      </c>
    </row>
    <row r="266" spans="1:4" x14ac:dyDescent="0.2">
      <c r="B266" s="12"/>
      <c r="C266" s="12">
        <f t="shared" si="19"/>
        <v>0</v>
      </c>
      <c r="D266" s="12" t="str">
        <f t="shared" si="20"/>
        <v/>
      </c>
    </row>
    <row r="267" spans="1:4" x14ac:dyDescent="0.2">
      <c r="A267" s="3"/>
      <c r="B267" s="12"/>
      <c r="C267" s="12">
        <f t="shared" si="19"/>
        <v>0</v>
      </c>
      <c r="D267" s="12" t="str">
        <f t="shared" si="20"/>
        <v/>
      </c>
    </row>
    <row r="268" spans="1:4" x14ac:dyDescent="0.2">
      <c r="A268" s="3"/>
      <c r="B268" s="12"/>
      <c r="C268" s="12">
        <f t="shared" si="19"/>
        <v>0</v>
      </c>
      <c r="D268" s="12" t="str">
        <f t="shared" si="20"/>
        <v/>
      </c>
    </row>
    <row r="269" spans="1:4" x14ac:dyDescent="0.2">
      <c r="A269" s="3"/>
      <c r="B269" s="12"/>
      <c r="C269" s="12">
        <f t="shared" si="19"/>
        <v>0</v>
      </c>
      <c r="D269" s="12" t="str">
        <f t="shared" si="20"/>
        <v/>
      </c>
    </row>
    <row r="270" spans="1:4" x14ac:dyDescent="0.2">
      <c r="B270" s="12"/>
      <c r="C270" s="12">
        <f t="shared" si="19"/>
        <v>0</v>
      </c>
      <c r="D270" s="12" t="str">
        <f t="shared" si="20"/>
        <v/>
      </c>
    </row>
    <row r="271" spans="1:4" x14ac:dyDescent="0.2">
      <c r="A271" s="3"/>
      <c r="B271" s="12"/>
      <c r="C271" s="12">
        <f t="shared" si="19"/>
        <v>0</v>
      </c>
      <c r="D271" s="12" t="str">
        <f t="shared" si="20"/>
        <v/>
      </c>
    </row>
    <row r="272" spans="1:4" x14ac:dyDescent="0.2">
      <c r="A272" s="3"/>
      <c r="B272" s="12"/>
      <c r="C272" s="12">
        <f t="shared" si="19"/>
        <v>0</v>
      </c>
      <c r="D272" s="12" t="str">
        <f t="shared" si="20"/>
        <v/>
      </c>
    </row>
    <row r="273" spans="1:4" x14ac:dyDescent="0.2">
      <c r="A273" s="3"/>
      <c r="B273" s="12"/>
      <c r="C273" s="12">
        <f t="shared" si="19"/>
        <v>0</v>
      </c>
      <c r="D273" s="12" t="str">
        <f t="shared" si="20"/>
        <v/>
      </c>
    </row>
    <row r="274" spans="1:4" x14ac:dyDescent="0.2">
      <c r="A274" s="3"/>
      <c r="B274" s="12"/>
      <c r="C274" s="12">
        <f t="shared" si="19"/>
        <v>0</v>
      </c>
      <c r="D274" s="12" t="str">
        <f t="shared" si="20"/>
        <v/>
      </c>
    </row>
    <row r="275" spans="1:4" x14ac:dyDescent="0.2">
      <c r="A275" s="3"/>
      <c r="B275" s="12"/>
      <c r="C275" s="12">
        <f t="shared" si="19"/>
        <v>0</v>
      </c>
      <c r="D275" s="12" t="str">
        <f t="shared" si="20"/>
        <v/>
      </c>
    </row>
    <row r="276" spans="1:4" x14ac:dyDescent="0.2">
      <c r="A276" s="3"/>
      <c r="B276" s="12"/>
      <c r="C276" s="12">
        <f t="shared" si="19"/>
        <v>0</v>
      </c>
      <c r="D276" s="12" t="str">
        <f t="shared" si="20"/>
        <v/>
      </c>
    </row>
    <row r="277" spans="1:4" x14ac:dyDescent="0.2">
      <c r="A277" s="3"/>
      <c r="B277" s="12"/>
      <c r="C277" s="12">
        <f t="shared" si="19"/>
        <v>0</v>
      </c>
      <c r="D277" s="12" t="str">
        <f t="shared" si="20"/>
        <v/>
      </c>
    </row>
    <row r="278" spans="1:4" x14ac:dyDescent="0.2">
      <c r="A278" s="3"/>
      <c r="B278" s="12"/>
      <c r="C278" s="12">
        <f t="shared" si="19"/>
        <v>0</v>
      </c>
      <c r="D278" s="12" t="str">
        <f t="shared" si="20"/>
        <v/>
      </c>
    </row>
    <row r="279" spans="1:4" x14ac:dyDescent="0.2">
      <c r="A279" s="3"/>
      <c r="B279" s="12"/>
      <c r="C279" s="12">
        <f t="shared" si="19"/>
        <v>0</v>
      </c>
      <c r="D279" s="12" t="str">
        <f t="shared" si="20"/>
        <v/>
      </c>
    </row>
    <row r="280" spans="1:4" x14ac:dyDescent="0.2">
      <c r="A280" s="3"/>
      <c r="B280" s="12"/>
      <c r="C280" s="12">
        <f t="shared" si="19"/>
        <v>0</v>
      </c>
      <c r="D280" s="12" t="str">
        <f t="shared" si="20"/>
        <v/>
      </c>
    </row>
    <row r="281" spans="1:4" x14ac:dyDescent="0.2">
      <c r="A281" s="3"/>
      <c r="B281" s="12"/>
      <c r="C281" s="12">
        <f t="shared" si="19"/>
        <v>0</v>
      </c>
      <c r="D281" s="12" t="str">
        <f t="shared" si="20"/>
        <v/>
      </c>
    </row>
    <row r="282" spans="1:4" x14ac:dyDescent="0.2">
      <c r="A282" s="3"/>
      <c r="B282" s="12"/>
      <c r="C282" s="12">
        <f t="shared" ref="C282:C345" si="21">B282</f>
        <v>0</v>
      </c>
      <c r="D282" s="12" t="str">
        <f t="shared" ref="D282:D345" si="22">IF(B282="BW",$J$2:$J$4,"")</f>
        <v/>
      </c>
    </row>
    <row r="283" spans="1:4" x14ac:dyDescent="0.2">
      <c r="A283" s="3"/>
      <c r="B283" s="12"/>
      <c r="C283" s="12">
        <f t="shared" si="21"/>
        <v>0</v>
      </c>
      <c r="D283" s="12" t="str">
        <f t="shared" si="22"/>
        <v/>
      </c>
    </row>
    <row r="284" spans="1:4" x14ac:dyDescent="0.2">
      <c r="A284" s="3"/>
      <c r="B284" s="12"/>
      <c r="C284" s="12">
        <f t="shared" si="21"/>
        <v>0</v>
      </c>
      <c r="D284" s="12" t="str">
        <f t="shared" si="22"/>
        <v/>
      </c>
    </row>
    <row r="285" spans="1:4" x14ac:dyDescent="0.2">
      <c r="A285" s="3"/>
      <c r="B285" s="12"/>
      <c r="C285" s="12">
        <f t="shared" si="21"/>
        <v>0</v>
      </c>
      <c r="D285" s="12" t="str">
        <f t="shared" si="22"/>
        <v/>
      </c>
    </row>
    <row r="286" spans="1:4" x14ac:dyDescent="0.2">
      <c r="A286" s="3"/>
      <c r="B286" s="12"/>
      <c r="C286" s="12">
        <f t="shared" si="21"/>
        <v>0</v>
      </c>
      <c r="D286" s="12" t="str">
        <f t="shared" si="22"/>
        <v/>
      </c>
    </row>
    <row r="287" spans="1:4" x14ac:dyDescent="0.2">
      <c r="A287" s="3"/>
      <c r="B287" s="12"/>
      <c r="C287" s="12">
        <f t="shared" si="21"/>
        <v>0</v>
      </c>
      <c r="D287" s="12" t="str">
        <f t="shared" si="22"/>
        <v/>
      </c>
    </row>
    <row r="288" spans="1:4" x14ac:dyDescent="0.2">
      <c r="A288" s="3"/>
      <c r="B288" s="12"/>
      <c r="C288" s="12">
        <f t="shared" si="21"/>
        <v>0</v>
      </c>
      <c r="D288" s="12" t="str">
        <f t="shared" si="22"/>
        <v/>
      </c>
    </row>
    <row r="289" spans="1:4" x14ac:dyDescent="0.2">
      <c r="A289" s="3"/>
      <c r="B289" s="12"/>
      <c r="C289" s="12">
        <f t="shared" si="21"/>
        <v>0</v>
      </c>
      <c r="D289" s="12" t="str">
        <f t="shared" si="22"/>
        <v/>
      </c>
    </row>
    <row r="290" spans="1:4" x14ac:dyDescent="0.2">
      <c r="A290" s="3"/>
      <c r="B290" s="12"/>
      <c r="C290" s="12">
        <f t="shared" si="21"/>
        <v>0</v>
      </c>
      <c r="D290" s="12" t="str">
        <f t="shared" si="22"/>
        <v/>
      </c>
    </row>
    <row r="291" spans="1:4" x14ac:dyDescent="0.2">
      <c r="A291" s="3"/>
      <c r="B291" s="12"/>
      <c r="C291" s="12">
        <f t="shared" si="21"/>
        <v>0</v>
      </c>
      <c r="D291" s="12" t="str">
        <f t="shared" si="22"/>
        <v/>
      </c>
    </row>
    <row r="292" spans="1:4" x14ac:dyDescent="0.2">
      <c r="A292" s="3"/>
      <c r="B292" s="12"/>
      <c r="C292" s="12">
        <f t="shared" si="21"/>
        <v>0</v>
      </c>
      <c r="D292" s="12" t="str">
        <f t="shared" si="22"/>
        <v/>
      </c>
    </row>
    <row r="293" spans="1:4" x14ac:dyDescent="0.2">
      <c r="A293" s="3"/>
      <c r="B293" s="12"/>
      <c r="C293" s="12">
        <f t="shared" si="21"/>
        <v>0</v>
      </c>
      <c r="D293" s="12" t="str">
        <f t="shared" si="22"/>
        <v/>
      </c>
    </row>
    <row r="294" spans="1:4" x14ac:dyDescent="0.2">
      <c r="A294" s="3"/>
      <c r="B294" s="12"/>
      <c r="C294" s="12">
        <f t="shared" si="21"/>
        <v>0</v>
      </c>
      <c r="D294" s="12" t="str">
        <f t="shared" si="22"/>
        <v/>
      </c>
    </row>
    <row r="295" spans="1:4" x14ac:dyDescent="0.2">
      <c r="A295" s="3"/>
      <c r="B295" s="12"/>
      <c r="C295" s="12">
        <f t="shared" si="21"/>
        <v>0</v>
      </c>
      <c r="D295" s="12" t="str">
        <f t="shared" si="22"/>
        <v/>
      </c>
    </row>
    <row r="296" spans="1:4" x14ac:dyDescent="0.2">
      <c r="A296" s="3"/>
      <c r="B296" s="12"/>
      <c r="C296" s="12">
        <f t="shared" si="21"/>
        <v>0</v>
      </c>
      <c r="D296" s="12" t="str">
        <f t="shared" si="22"/>
        <v/>
      </c>
    </row>
    <row r="297" spans="1:4" x14ac:dyDescent="0.2">
      <c r="A297" s="3"/>
      <c r="B297" s="12"/>
      <c r="C297" s="12">
        <f t="shared" si="21"/>
        <v>0</v>
      </c>
      <c r="D297" s="12" t="str">
        <f t="shared" si="22"/>
        <v/>
      </c>
    </row>
    <row r="298" spans="1:4" x14ac:dyDescent="0.2">
      <c r="A298" s="3"/>
      <c r="B298" s="12"/>
      <c r="C298" s="12">
        <f t="shared" si="21"/>
        <v>0</v>
      </c>
      <c r="D298" s="12" t="str">
        <f t="shared" si="22"/>
        <v/>
      </c>
    </row>
    <row r="299" spans="1:4" x14ac:dyDescent="0.2">
      <c r="A299" s="3"/>
      <c r="B299" s="12"/>
      <c r="C299" s="12">
        <f t="shared" si="21"/>
        <v>0</v>
      </c>
      <c r="D299" s="12" t="str">
        <f t="shared" si="22"/>
        <v/>
      </c>
    </row>
    <row r="300" spans="1:4" x14ac:dyDescent="0.2">
      <c r="A300" s="3"/>
      <c r="B300" s="12"/>
      <c r="C300" s="12">
        <f t="shared" si="21"/>
        <v>0</v>
      </c>
      <c r="D300" s="12" t="str">
        <f t="shared" si="22"/>
        <v/>
      </c>
    </row>
    <row r="301" spans="1:4" x14ac:dyDescent="0.2">
      <c r="A301" s="3"/>
      <c r="B301" s="12"/>
      <c r="C301" s="12">
        <f t="shared" si="21"/>
        <v>0</v>
      </c>
      <c r="D301" s="12" t="str">
        <f t="shared" si="22"/>
        <v/>
      </c>
    </row>
    <row r="302" spans="1:4" x14ac:dyDescent="0.2">
      <c r="A302" s="3"/>
      <c r="B302" s="12"/>
      <c r="C302" s="12">
        <f t="shared" si="21"/>
        <v>0</v>
      </c>
      <c r="D302" s="12" t="str">
        <f t="shared" si="22"/>
        <v/>
      </c>
    </row>
    <row r="303" spans="1:4" x14ac:dyDescent="0.2">
      <c r="A303" s="3"/>
      <c r="B303" s="12"/>
      <c r="C303" s="12">
        <f t="shared" si="21"/>
        <v>0</v>
      </c>
      <c r="D303" s="12" t="str">
        <f t="shared" si="22"/>
        <v/>
      </c>
    </row>
    <row r="304" spans="1:4" x14ac:dyDescent="0.2">
      <c r="A304" s="3"/>
      <c r="B304" s="12"/>
      <c r="C304" s="12">
        <f t="shared" si="21"/>
        <v>0</v>
      </c>
      <c r="D304" s="12" t="str">
        <f t="shared" si="22"/>
        <v/>
      </c>
    </row>
    <row r="305" spans="1:4" x14ac:dyDescent="0.2">
      <c r="A305" s="3"/>
      <c r="B305" s="12"/>
      <c r="C305" s="12">
        <f t="shared" si="21"/>
        <v>0</v>
      </c>
      <c r="D305" s="12" t="str">
        <f t="shared" si="22"/>
        <v/>
      </c>
    </row>
    <row r="306" spans="1:4" x14ac:dyDescent="0.2">
      <c r="A306" s="3"/>
      <c r="B306" s="12"/>
      <c r="C306" s="12">
        <f t="shared" si="21"/>
        <v>0</v>
      </c>
      <c r="D306" s="12" t="str">
        <f t="shared" si="22"/>
        <v/>
      </c>
    </row>
    <row r="307" spans="1:4" x14ac:dyDescent="0.2">
      <c r="A307" s="3"/>
      <c r="B307" s="12"/>
      <c r="C307" s="12">
        <f t="shared" si="21"/>
        <v>0</v>
      </c>
      <c r="D307" s="12" t="str">
        <f t="shared" si="22"/>
        <v/>
      </c>
    </row>
    <row r="308" spans="1:4" x14ac:dyDescent="0.2">
      <c r="A308" s="3"/>
      <c r="B308" s="12"/>
      <c r="C308" s="12">
        <f t="shared" si="21"/>
        <v>0</v>
      </c>
      <c r="D308" s="12" t="str">
        <f t="shared" si="22"/>
        <v/>
      </c>
    </row>
    <row r="309" spans="1:4" x14ac:dyDescent="0.2">
      <c r="A309" s="3"/>
      <c r="B309" s="12"/>
      <c r="C309" s="12">
        <f t="shared" si="21"/>
        <v>0</v>
      </c>
      <c r="D309" s="12" t="str">
        <f t="shared" si="22"/>
        <v/>
      </c>
    </row>
    <row r="310" spans="1:4" x14ac:dyDescent="0.2">
      <c r="A310" s="3"/>
      <c r="B310" s="12"/>
      <c r="C310" s="12">
        <f t="shared" si="21"/>
        <v>0</v>
      </c>
      <c r="D310" s="12" t="str">
        <f t="shared" si="22"/>
        <v/>
      </c>
    </row>
    <row r="311" spans="1:4" x14ac:dyDescent="0.2">
      <c r="A311" s="3"/>
      <c r="B311" s="12"/>
      <c r="C311" s="12">
        <f t="shared" si="21"/>
        <v>0</v>
      </c>
      <c r="D311" s="12" t="str">
        <f t="shared" si="22"/>
        <v/>
      </c>
    </row>
    <row r="312" spans="1:4" x14ac:dyDescent="0.2">
      <c r="A312" s="3"/>
      <c r="B312" s="12"/>
      <c r="C312" s="12">
        <f t="shared" si="21"/>
        <v>0</v>
      </c>
      <c r="D312" s="12" t="str">
        <f t="shared" si="22"/>
        <v/>
      </c>
    </row>
    <row r="313" spans="1:4" x14ac:dyDescent="0.2">
      <c r="A313" s="3"/>
      <c r="B313" s="12"/>
      <c r="C313" s="12">
        <f t="shared" si="21"/>
        <v>0</v>
      </c>
      <c r="D313" s="12" t="str">
        <f t="shared" si="22"/>
        <v/>
      </c>
    </row>
    <row r="314" spans="1:4" x14ac:dyDescent="0.2">
      <c r="A314" s="3"/>
      <c r="B314" s="12"/>
      <c r="C314" s="12">
        <f t="shared" si="21"/>
        <v>0</v>
      </c>
      <c r="D314" s="12" t="str">
        <f t="shared" si="22"/>
        <v/>
      </c>
    </row>
    <row r="315" spans="1:4" x14ac:dyDescent="0.2">
      <c r="A315" s="3"/>
      <c r="B315" s="12"/>
      <c r="C315" s="12">
        <f t="shared" si="21"/>
        <v>0</v>
      </c>
      <c r="D315" s="12" t="str">
        <f t="shared" si="22"/>
        <v/>
      </c>
    </row>
    <row r="316" spans="1:4" x14ac:dyDescent="0.2">
      <c r="A316" s="3"/>
      <c r="B316" s="12"/>
      <c r="C316" s="12">
        <f t="shared" si="21"/>
        <v>0</v>
      </c>
      <c r="D316" s="12" t="str">
        <f t="shared" si="22"/>
        <v/>
      </c>
    </row>
    <row r="317" spans="1:4" x14ac:dyDescent="0.2">
      <c r="A317" s="3"/>
      <c r="B317" s="12"/>
      <c r="C317" s="12">
        <f t="shared" si="21"/>
        <v>0</v>
      </c>
      <c r="D317" s="12" t="str">
        <f t="shared" si="22"/>
        <v/>
      </c>
    </row>
    <row r="318" spans="1:4" x14ac:dyDescent="0.2">
      <c r="A318" s="3"/>
      <c r="B318" s="12"/>
      <c r="C318" s="12">
        <f t="shared" si="21"/>
        <v>0</v>
      </c>
      <c r="D318" s="12" t="str">
        <f t="shared" si="22"/>
        <v/>
      </c>
    </row>
    <row r="319" spans="1:4" x14ac:dyDescent="0.2">
      <c r="A319" s="3"/>
      <c r="B319" s="12"/>
      <c r="C319" s="12">
        <f t="shared" si="21"/>
        <v>0</v>
      </c>
      <c r="D319" s="12" t="str">
        <f t="shared" si="22"/>
        <v/>
      </c>
    </row>
    <row r="320" spans="1:4" x14ac:dyDescent="0.2">
      <c r="A320" s="3"/>
      <c r="B320" s="12"/>
      <c r="C320" s="12">
        <f t="shared" si="21"/>
        <v>0</v>
      </c>
      <c r="D320" s="12" t="str">
        <f t="shared" si="22"/>
        <v/>
      </c>
    </row>
    <row r="321" spans="1:4" x14ac:dyDescent="0.2">
      <c r="A321" s="3"/>
      <c r="B321" s="12"/>
      <c r="C321" s="12">
        <f t="shared" si="21"/>
        <v>0</v>
      </c>
      <c r="D321" s="12" t="str">
        <f t="shared" si="22"/>
        <v/>
      </c>
    </row>
    <row r="322" spans="1:4" x14ac:dyDescent="0.2">
      <c r="A322" s="3"/>
      <c r="B322" s="12"/>
      <c r="C322" s="12">
        <f t="shared" si="21"/>
        <v>0</v>
      </c>
      <c r="D322" s="12" t="str">
        <f t="shared" si="22"/>
        <v/>
      </c>
    </row>
    <row r="323" spans="1:4" x14ac:dyDescent="0.2">
      <c r="A323" s="3"/>
      <c r="B323" s="12"/>
      <c r="C323" s="12">
        <f t="shared" si="21"/>
        <v>0</v>
      </c>
      <c r="D323" s="12" t="str">
        <f t="shared" si="22"/>
        <v/>
      </c>
    </row>
    <row r="324" spans="1:4" x14ac:dyDescent="0.2">
      <c r="A324" s="3"/>
      <c r="B324" s="12"/>
      <c r="C324" s="12">
        <f t="shared" si="21"/>
        <v>0</v>
      </c>
      <c r="D324" s="12" t="str">
        <f t="shared" si="22"/>
        <v/>
      </c>
    </row>
    <row r="325" spans="1:4" x14ac:dyDescent="0.2">
      <c r="A325" s="3"/>
      <c r="B325" s="12"/>
      <c r="C325" s="12">
        <f t="shared" si="21"/>
        <v>0</v>
      </c>
      <c r="D325" s="12" t="str">
        <f t="shared" si="22"/>
        <v/>
      </c>
    </row>
    <row r="326" spans="1:4" x14ac:dyDescent="0.2">
      <c r="A326" s="3"/>
      <c r="B326" s="12"/>
      <c r="C326" s="12">
        <f t="shared" si="21"/>
        <v>0</v>
      </c>
      <c r="D326" s="12" t="str">
        <f t="shared" si="22"/>
        <v/>
      </c>
    </row>
    <row r="327" spans="1:4" x14ac:dyDescent="0.2">
      <c r="A327" s="3"/>
      <c r="B327" s="12"/>
      <c r="C327" s="12">
        <f t="shared" si="21"/>
        <v>0</v>
      </c>
      <c r="D327" s="12" t="str">
        <f t="shared" si="22"/>
        <v/>
      </c>
    </row>
    <row r="328" spans="1:4" x14ac:dyDescent="0.2">
      <c r="B328" s="12"/>
      <c r="C328" s="12">
        <f t="shared" si="21"/>
        <v>0</v>
      </c>
      <c r="D328" s="12" t="str">
        <f t="shared" si="22"/>
        <v/>
      </c>
    </row>
    <row r="329" spans="1:4" x14ac:dyDescent="0.2">
      <c r="B329" s="12"/>
      <c r="C329" s="12">
        <f t="shared" si="21"/>
        <v>0</v>
      </c>
      <c r="D329" s="12" t="str">
        <f t="shared" si="22"/>
        <v/>
      </c>
    </row>
    <row r="330" spans="1:4" x14ac:dyDescent="0.2">
      <c r="B330" s="12"/>
      <c r="C330" s="12">
        <f t="shared" si="21"/>
        <v>0</v>
      </c>
      <c r="D330" s="12" t="str">
        <f t="shared" si="22"/>
        <v/>
      </c>
    </row>
    <row r="331" spans="1:4" x14ac:dyDescent="0.2">
      <c r="B331" s="12"/>
      <c r="C331" s="12">
        <f t="shared" si="21"/>
        <v>0</v>
      </c>
      <c r="D331" s="12" t="str">
        <f t="shared" si="22"/>
        <v/>
      </c>
    </row>
    <row r="332" spans="1:4" x14ac:dyDescent="0.2">
      <c r="B332" s="12"/>
      <c r="C332" s="12">
        <f t="shared" si="21"/>
        <v>0</v>
      </c>
      <c r="D332" s="12" t="str">
        <f t="shared" si="22"/>
        <v/>
      </c>
    </row>
    <row r="333" spans="1:4" x14ac:dyDescent="0.2">
      <c r="B333" s="12"/>
      <c r="C333" s="12">
        <f t="shared" si="21"/>
        <v>0</v>
      </c>
      <c r="D333" s="12" t="str">
        <f t="shared" si="22"/>
        <v/>
      </c>
    </row>
    <row r="334" spans="1:4" x14ac:dyDescent="0.2">
      <c r="B334" s="12"/>
      <c r="C334" s="12">
        <f t="shared" si="21"/>
        <v>0</v>
      </c>
      <c r="D334" s="12" t="str">
        <f t="shared" si="22"/>
        <v/>
      </c>
    </row>
    <row r="335" spans="1:4" x14ac:dyDescent="0.2">
      <c r="B335" s="12"/>
      <c r="C335" s="12">
        <f t="shared" si="21"/>
        <v>0</v>
      </c>
      <c r="D335" s="12" t="str">
        <f t="shared" si="22"/>
        <v/>
      </c>
    </row>
    <row r="336" spans="1:4" x14ac:dyDescent="0.2">
      <c r="B336" s="12"/>
      <c r="C336" s="12">
        <f t="shared" si="21"/>
        <v>0</v>
      </c>
      <c r="D336" s="12" t="str">
        <f t="shared" si="22"/>
        <v/>
      </c>
    </row>
    <row r="337" spans="2:4" x14ac:dyDescent="0.2">
      <c r="B337" s="12"/>
      <c r="C337" s="12">
        <f t="shared" si="21"/>
        <v>0</v>
      </c>
      <c r="D337" s="12" t="str">
        <f t="shared" si="22"/>
        <v/>
      </c>
    </row>
    <row r="338" spans="2:4" x14ac:dyDescent="0.2">
      <c r="B338" s="12"/>
      <c r="C338" s="12">
        <f t="shared" si="21"/>
        <v>0</v>
      </c>
      <c r="D338" s="12" t="str">
        <f t="shared" si="22"/>
        <v/>
      </c>
    </row>
    <row r="339" spans="2:4" x14ac:dyDescent="0.2">
      <c r="B339" s="12"/>
      <c r="C339" s="12">
        <f t="shared" si="21"/>
        <v>0</v>
      </c>
      <c r="D339" s="12" t="str">
        <f t="shared" si="22"/>
        <v/>
      </c>
    </row>
    <row r="340" spans="2:4" x14ac:dyDescent="0.2">
      <c r="B340" s="12"/>
      <c r="C340" s="12">
        <f t="shared" si="21"/>
        <v>0</v>
      </c>
      <c r="D340" s="12" t="str">
        <f t="shared" si="22"/>
        <v/>
      </c>
    </row>
    <row r="341" spans="2:4" x14ac:dyDescent="0.2">
      <c r="B341" s="12"/>
      <c r="C341" s="12">
        <f t="shared" si="21"/>
        <v>0</v>
      </c>
      <c r="D341" s="12" t="str">
        <f t="shared" si="22"/>
        <v/>
      </c>
    </row>
    <row r="342" spans="2:4" x14ac:dyDescent="0.2">
      <c r="B342" s="12"/>
      <c r="C342" s="12">
        <f t="shared" si="21"/>
        <v>0</v>
      </c>
      <c r="D342" s="12" t="str">
        <f t="shared" si="22"/>
        <v/>
      </c>
    </row>
    <row r="343" spans="2:4" x14ac:dyDescent="0.2">
      <c r="B343" s="12"/>
      <c r="C343" s="12">
        <f t="shared" si="21"/>
        <v>0</v>
      </c>
      <c r="D343" s="12" t="str">
        <f t="shared" si="22"/>
        <v/>
      </c>
    </row>
    <row r="344" spans="2:4" x14ac:dyDescent="0.2">
      <c r="B344" s="12"/>
      <c r="C344" s="12">
        <f t="shared" si="21"/>
        <v>0</v>
      </c>
      <c r="D344" s="12" t="str">
        <f t="shared" si="22"/>
        <v/>
      </c>
    </row>
    <row r="345" spans="2:4" x14ac:dyDescent="0.2">
      <c r="B345" s="12"/>
      <c r="C345" s="12">
        <f t="shared" si="21"/>
        <v>0</v>
      </c>
      <c r="D345" s="12" t="str">
        <f t="shared" si="22"/>
        <v/>
      </c>
    </row>
    <row r="346" spans="2:4" x14ac:dyDescent="0.2">
      <c r="B346" s="12"/>
      <c r="C346" s="12">
        <f t="shared" ref="C346:C409" si="23">B346</f>
        <v>0</v>
      </c>
      <c r="D346" s="12" t="str">
        <f t="shared" ref="D346:D409" si="24">IF(B346="BW",$J$2:$J$4,"")</f>
        <v/>
      </c>
    </row>
    <row r="347" spans="2:4" x14ac:dyDescent="0.2">
      <c r="B347" s="12"/>
      <c r="C347" s="12">
        <f t="shared" si="23"/>
        <v>0</v>
      </c>
      <c r="D347" s="12" t="str">
        <f t="shared" si="24"/>
        <v/>
      </c>
    </row>
    <row r="348" spans="2:4" x14ac:dyDescent="0.2">
      <c r="B348" s="12"/>
      <c r="C348" s="12">
        <f t="shared" si="23"/>
        <v>0</v>
      </c>
      <c r="D348" s="12" t="str">
        <f t="shared" si="24"/>
        <v/>
      </c>
    </row>
    <row r="349" spans="2:4" x14ac:dyDescent="0.2">
      <c r="B349" s="12"/>
      <c r="C349" s="12">
        <f t="shared" si="23"/>
        <v>0</v>
      </c>
      <c r="D349" s="12" t="str">
        <f t="shared" si="24"/>
        <v/>
      </c>
    </row>
    <row r="350" spans="2:4" x14ac:dyDescent="0.2">
      <c r="B350" s="12"/>
      <c r="C350" s="12">
        <f t="shared" si="23"/>
        <v>0</v>
      </c>
      <c r="D350" s="12" t="str">
        <f t="shared" si="24"/>
        <v/>
      </c>
    </row>
    <row r="351" spans="2:4" x14ac:dyDescent="0.2">
      <c r="B351" s="12"/>
      <c r="C351" s="12">
        <f t="shared" si="23"/>
        <v>0</v>
      </c>
      <c r="D351" s="12" t="str">
        <f t="shared" si="24"/>
        <v/>
      </c>
    </row>
    <row r="352" spans="2:4" x14ac:dyDescent="0.2">
      <c r="B352" s="12"/>
      <c r="C352" s="12">
        <f t="shared" si="23"/>
        <v>0</v>
      </c>
      <c r="D352" s="12" t="str">
        <f t="shared" si="24"/>
        <v/>
      </c>
    </row>
    <row r="353" spans="2:4" x14ac:dyDescent="0.2">
      <c r="B353" s="12"/>
      <c r="C353" s="12">
        <f t="shared" si="23"/>
        <v>0</v>
      </c>
      <c r="D353" s="12" t="str">
        <f t="shared" si="24"/>
        <v/>
      </c>
    </row>
    <row r="354" spans="2:4" x14ac:dyDescent="0.2">
      <c r="B354" s="12"/>
      <c r="C354" s="12">
        <f t="shared" si="23"/>
        <v>0</v>
      </c>
      <c r="D354" s="12" t="str">
        <f t="shared" si="24"/>
        <v/>
      </c>
    </row>
    <row r="355" spans="2:4" x14ac:dyDescent="0.2">
      <c r="B355" s="12"/>
      <c r="C355" s="12">
        <f t="shared" si="23"/>
        <v>0</v>
      </c>
      <c r="D355" s="12" t="str">
        <f t="shared" si="24"/>
        <v/>
      </c>
    </row>
    <row r="356" spans="2:4" x14ac:dyDescent="0.2">
      <c r="B356" s="12"/>
      <c r="C356" s="12">
        <f t="shared" si="23"/>
        <v>0</v>
      </c>
      <c r="D356" s="12" t="str">
        <f t="shared" si="24"/>
        <v/>
      </c>
    </row>
    <row r="357" spans="2:4" x14ac:dyDescent="0.2">
      <c r="B357" s="12"/>
      <c r="C357" s="12">
        <f t="shared" si="23"/>
        <v>0</v>
      </c>
      <c r="D357" s="12" t="str">
        <f t="shared" si="24"/>
        <v/>
      </c>
    </row>
    <row r="358" spans="2:4" x14ac:dyDescent="0.2">
      <c r="B358" s="12"/>
      <c r="C358" s="12">
        <f t="shared" si="23"/>
        <v>0</v>
      </c>
      <c r="D358" s="12" t="str">
        <f t="shared" si="24"/>
        <v/>
      </c>
    </row>
    <row r="359" spans="2:4" x14ac:dyDescent="0.2">
      <c r="B359" s="12"/>
      <c r="C359" s="12">
        <f t="shared" si="23"/>
        <v>0</v>
      </c>
      <c r="D359" s="12" t="str">
        <f t="shared" si="24"/>
        <v/>
      </c>
    </row>
    <row r="360" spans="2:4" x14ac:dyDescent="0.2">
      <c r="B360" s="12"/>
      <c r="C360" s="12">
        <f t="shared" si="23"/>
        <v>0</v>
      </c>
      <c r="D360" s="12" t="str">
        <f t="shared" si="24"/>
        <v/>
      </c>
    </row>
    <row r="361" spans="2:4" x14ac:dyDescent="0.2">
      <c r="B361" s="12"/>
      <c r="C361" s="12">
        <f t="shared" si="23"/>
        <v>0</v>
      </c>
      <c r="D361" s="12" t="str">
        <f t="shared" si="24"/>
        <v/>
      </c>
    </row>
    <row r="362" spans="2:4" x14ac:dyDescent="0.2">
      <c r="B362" s="12"/>
      <c r="C362" s="12">
        <f t="shared" si="23"/>
        <v>0</v>
      </c>
      <c r="D362" s="12" t="str">
        <f t="shared" si="24"/>
        <v/>
      </c>
    </row>
    <row r="363" spans="2:4" x14ac:dyDescent="0.2">
      <c r="B363" s="12"/>
      <c r="C363" s="12">
        <f t="shared" si="23"/>
        <v>0</v>
      </c>
      <c r="D363" s="12" t="str">
        <f t="shared" si="24"/>
        <v/>
      </c>
    </row>
    <row r="364" spans="2:4" x14ac:dyDescent="0.2">
      <c r="B364" s="12"/>
      <c r="C364" s="12">
        <f t="shared" si="23"/>
        <v>0</v>
      </c>
      <c r="D364" s="12" t="str">
        <f t="shared" si="24"/>
        <v/>
      </c>
    </row>
    <row r="365" spans="2:4" x14ac:dyDescent="0.2">
      <c r="B365" s="12"/>
      <c r="C365" s="12">
        <f t="shared" si="23"/>
        <v>0</v>
      </c>
      <c r="D365" s="12" t="str">
        <f t="shared" si="24"/>
        <v/>
      </c>
    </row>
    <row r="366" spans="2:4" x14ac:dyDescent="0.2">
      <c r="B366" s="12"/>
      <c r="C366" s="12">
        <f t="shared" si="23"/>
        <v>0</v>
      </c>
      <c r="D366" s="12" t="str">
        <f t="shared" si="24"/>
        <v/>
      </c>
    </row>
    <row r="367" spans="2:4" x14ac:dyDescent="0.2">
      <c r="B367" s="12"/>
      <c r="C367" s="12">
        <f t="shared" si="23"/>
        <v>0</v>
      </c>
      <c r="D367" s="12" t="str">
        <f t="shared" si="24"/>
        <v/>
      </c>
    </row>
    <row r="368" spans="2:4" x14ac:dyDescent="0.2">
      <c r="B368" s="12"/>
      <c r="C368" s="12">
        <f t="shared" si="23"/>
        <v>0</v>
      </c>
      <c r="D368" s="12" t="str">
        <f t="shared" si="24"/>
        <v/>
      </c>
    </row>
    <row r="369" spans="2:4" x14ac:dyDescent="0.2">
      <c r="B369" s="12"/>
      <c r="C369" s="12">
        <f t="shared" si="23"/>
        <v>0</v>
      </c>
      <c r="D369" s="12" t="str">
        <f t="shared" si="24"/>
        <v/>
      </c>
    </row>
    <row r="370" spans="2:4" x14ac:dyDescent="0.2">
      <c r="B370" s="12"/>
      <c r="C370" s="12">
        <f t="shared" si="23"/>
        <v>0</v>
      </c>
      <c r="D370" s="12" t="str">
        <f t="shared" si="24"/>
        <v/>
      </c>
    </row>
    <row r="371" spans="2:4" x14ac:dyDescent="0.2">
      <c r="B371" s="12"/>
      <c r="C371" s="12">
        <f t="shared" si="23"/>
        <v>0</v>
      </c>
      <c r="D371" s="12" t="str">
        <f t="shared" si="24"/>
        <v/>
      </c>
    </row>
    <row r="372" spans="2:4" x14ac:dyDescent="0.2">
      <c r="B372" s="12"/>
      <c r="C372" s="12">
        <f t="shared" si="23"/>
        <v>0</v>
      </c>
      <c r="D372" s="12" t="str">
        <f t="shared" si="24"/>
        <v/>
      </c>
    </row>
    <row r="373" spans="2:4" x14ac:dyDescent="0.2">
      <c r="B373" s="12"/>
      <c r="C373" s="12">
        <f t="shared" si="23"/>
        <v>0</v>
      </c>
      <c r="D373" s="12" t="str">
        <f t="shared" si="24"/>
        <v/>
      </c>
    </row>
    <row r="374" spans="2:4" x14ac:dyDescent="0.2">
      <c r="B374" s="12"/>
      <c r="C374" s="12">
        <f t="shared" si="23"/>
        <v>0</v>
      </c>
      <c r="D374" s="12" t="str">
        <f t="shared" si="24"/>
        <v/>
      </c>
    </row>
    <row r="375" spans="2:4" x14ac:dyDescent="0.2">
      <c r="B375" s="12"/>
      <c r="C375" s="12">
        <f t="shared" si="23"/>
        <v>0</v>
      </c>
      <c r="D375" s="12" t="str">
        <f t="shared" si="24"/>
        <v/>
      </c>
    </row>
    <row r="376" spans="2:4" x14ac:dyDescent="0.2">
      <c r="B376" s="12"/>
      <c r="C376" s="12">
        <f t="shared" si="23"/>
        <v>0</v>
      </c>
      <c r="D376" s="12" t="str">
        <f t="shared" si="24"/>
        <v/>
      </c>
    </row>
    <row r="377" spans="2:4" x14ac:dyDescent="0.2">
      <c r="B377" s="12"/>
      <c r="C377" s="12">
        <f t="shared" si="23"/>
        <v>0</v>
      </c>
      <c r="D377" s="12" t="str">
        <f t="shared" si="24"/>
        <v/>
      </c>
    </row>
    <row r="378" spans="2:4" x14ac:dyDescent="0.2">
      <c r="B378" s="12"/>
      <c r="C378" s="12">
        <f t="shared" si="23"/>
        <v>0</v>
      </c>
      <c r="D378" s="12" t="str">
        <f t="shared" si="24"/>
        <v/>
      </c>
    </row>
    <row r="379" spans="2:4" x14ac:dyDescent="0.2">
      <c r="B379" s="12"/>
      <c r="C379" s="12">
        <f t="shared" si="23"/>
        <v>0</v>
      </c>
      <c r="D379" s="12" t="str">
        <f t="shared" si="24"/>
        <v/>
      </c>
    </row>
    <row r="380" spans="2:4" x14ac:dyDescent="0.2">
      <c r="B380" s="12"/>
      <c r="C380" s="12">
        <f t="shared" si="23"/>
        <v>0</v>
      </c>
      <c r="D380" s="12" t="str">
        <f t="shared" si="24"/>
        <v/>
      </c>
    </row>
    <row r="381" spans="2:4" x14ac:dyDescent="0.2">
      <c r="B381" s="12"/>
      <c r="C381" s="12">
        <f t="shared" si="23"/>
        <v>0</v>
      </c>
      <c r="D381" s="12" t="str">
        <f t="shared" si="24"/>
        <v/>
      </c>
    </row>
    <row r="382" spans="2:4" x14ac:dyDescent="0.2">
      <c r="B382" s="12"/>
      <c r="C382" s="12">
        <f t="shared" si="23"/>
        <v>0</v>
      </c>
      <c r="D382" s="12" t="str">
        <f t="shared" si="24"/>
        <v/>
      </c>
    </row>
    <row r="383" spans="2:4" x14ac:dyDescent="0.2">
      <c r="B383" s="12"/>
      <c r="C383" s="12">
        <f t="shared" si="23"/>
        <v>0</v>
      </c>
      <c r="D383" s="12" t="str">
        <f t="shared" si="24"/>
        <v/>
      </c>
    </row>
    <row r="384" spans="2:4" x14ac:dyDescent="0.2">
      <c r="B384" s="12"/>
      <c r="C384" s="12">
        <f t="shared" si="23"/>
        <v>0</v>
      </c>
      <c r="D384" s="12" t="str">
        <f t="shared" si="24"/>
        <v/>
      </c>
    </row>
    <row r="385" spans="2:4" x14ac:dyDescent="0.2">
      <c r="B385" s="12"/>
      <c r="C385" s="12">
        <f t="shared" si="23"/>
        <v>0</v>
      </c>
      <c r="D385" s="12" t="str">
        <f t="shared" si="24"/>
        <v/>
      </c>
    </row>
    <row r="386" spans="2:4" x14ac:dyDescent="0.2">
      <c r="B386" s="12"/>
      <c r="C386" s="12">
        <f t="shared" si="23"/>
        <v>0</v>
      </c>
      <c r="D386" s="12" t="str">
        <f t="shared" si="24"/>
        <v/>
      </c>
    </row>
    <row r="387" spans="2:4" x14ac:dyDescent="0.2">
      <c r="B387" s="12"/>
      <c r="C387" s="12">
        <f t="shared" si="23"/>
        <v>0</v>
      </c>
      <c r="D387" s="12" t="str">
        <f t="shared" si="24"/>
        <v/>
      </c>
    </row>
    <row r="388" spans="2:4" x14ac:dyDescent="0.2">
      <c r="B388" s="12"/>
      <c r="C388" s="12">
        <f t="shared" si="23"/>
        <v>0</v>
      </c>
      <c r="D388" s="12" t="str">
        <f t="shared" si="24"/>
        <v/>
      </c>
    </row>
    <row r="389" spans="2:4" x14ac:dyDescent="0.2">
      <c r="B389" s="12"/>
      <c r="C389" s="12">
        <f t="shared" si="23"/>
        <v>0</v>
      </c>
      <c r="D389" s="12" t="str">
        <f t="shared" si="24"/>
        <v/>
      </c>
    </row>
    <row r="390" spans="2:4" x14ac:dyDescent="0.2">
      <c r="B390" s="12"/>
      <c r="C390" s="12">
        <f t="shared" si="23"/>
        <v>0</v>
      </c>
      <c r="D390" s="12" t="str">
        <f t="shared" si="24"/>
        <v/>
      </c>
    </row>
    <row r="391" spans="2:4" x14ac:dyDescent="0.2">
      <c r="B391" s="12"/>
      <c r="C391" s="12">
        <f t="shared" si="23"/>
        <v>0</v>
      </c>
      <c r="D391" s="12" t="str">
        <f t="shared" si="24"/>
        <v/>
      </c>
    </row>
    <row r="392" spans="2:4" x14ac:dyDescent="0.2">
      <c r="B392" s="12"/>
      <c r="C392" s="12">
        <f t="shared" si="23"/>
        <v>0</v>
      </c>
      <c r="D392" s="12" t="str">
        <f t="shared" si="24"/>
        <v/>
      </c>
    </row>
    <row r="393" spans="2:4" x14ac:dyDescent="0.2">
      <c r="B393" s="12"/>
      <c r="C393" s="12">
        <f t="shared" si="23"/>
        <v>0</v>
      </c>
      <c r="D393" s="12" t="str">
        <f t="shared" si="24"/>
        <v/>
      </c>
    </row>
    <row r="394" spans="2:4" x14ac:dyDescent="0.2">
      <c r="B394" s="12"/>
      <c r="C394" s="12">
        <f t="shared" si="23"/>
        <v>0</v>
      </c>
      <c r="D394" s="12" t="str">
        <f t="shared" si="24"/>
        <v/>
      </c>
    </row>
    <row r="395" spans="2:4" x14ac:dyDescent="0.2">
      <c r="B395" s="12"/>
      <c r="C395" s="12">
        <f t="shared" si="23"/>
        <v>0</v>
      </c>
      <c r="D395" s="12" t="str">
        <f t="shared" si="24"/>
        <v/>
      </c>
    </row>
    <row r="396" spans="2:4" x14ac:dyDescent="0.2">
      <c r="B396" s="12"/>
      <c r="C396" s="12">
        <f t="shared" si="23"/>
        <v>0</v>
      </c>
      <c r="D396" s="12" t="str">
        <f t="shared" si="24"/>
        <v/>
      </c>
    </row>
    <row r="397" spans="2:4" x14ac:dyDescent="0.2">
      <c r="B397" s="12"/>
      <c r="C397" s="12">
        <f t="shared" si="23"/>
        <v>0</v>
      </c>
      <c r="D397" s="12" t="str">
        <f t="shared" si="24"/>
        <v/>
      </c>
    </row>
    <row r="398" spans="2:4" x14ac:dyDescent="0.2">
      <c r="B398" s="12"/>
      <c r="C398" s="12">
        <f t="shared" si="23"/>
        <v>0</v>
      </c>
      <c r="D398" s="12" t="str">
        <f t="shared" si="24"/>
        <v/>
      </c>
    </row>
    <row r="399" spans="2:4" x14ac:dyDescent="0.2">
      <c r="B399" s="12"/>
      <c r="C399" s="12">
        <f t="shared" si="23"/>
        <v>0</v>
      </c>
      <c r="D399" s="12" t="str">
        <f t="shared" si="24"/>
        <v/>
      </c>
    </row>
    <row r="400" spans="2:4" x14ac:dyDescent="0.2">
      <c r="B400" s="12"/>
      <c r="C400" s="12">
        <f t="shared" si="23"/>
        <v>0</v>
      </c>
      <c r="D400" s="12" t="str">
        <f t="shared" si="24"/>
        <v/>
      </c>
    </row>
    <row r="401" spans="2:4" x14ac:dyDescent="0.2">
      <c r="B401" s="12"/>
      <c r="C401" s="12">
        <f t="shared" si="23"/>
        <v>0</v>
      </c>
      <c r="D401" s="12" t="str">
        <f t="shared" si="24"/>
        <v/>
      </c>
    </row>
    <row r="402" spans="2:4" x14ac:dyDescent="0.2">
      <c r="B402" s="12"/>
      <c r="C402" s="12">
        <f t="shared" si="23"/>
        <v>0</v>
      </c>
      <c r="D402" s="12" t="str">
        <f t="shared" si="24"/>
        <v/>
      </c>
    </row>
    <row r="403" spans="2:4" x14ac:dyDescent="0.2">
      <c r="B403" s="12"/>
      <c r="C403" s="12">
        <f t="shared" si="23"/>
        <v>0</v>
      </c>
      <c r="D403" s="12" t="str">
        <f t="shared" si="24"/>
        <v/>
      </c>
    </row>
    <row r="404" spans="2:4" x14ac:dyDescent="0.2">
      <c r="B404" s="12"/>
      <c r="C404" s="12">
        <f t="shared" si="23"/>
        <v>0</v>
      </c>
      <c r="D404" s="12" t="str">
        <f t="shared" si="24"/>
        <v/>
      </c>
    </row>
    <row r="405" spans="2:4" x14ac:dyDescent="0.2">
      <c r="B405" s="12"/>
      <c r="C405" s="12">
        <f t="shared" si="23"/>
        <v>0</v>
      </c>
      <c r="D405" s="12" t="str">
        <f t="shared" si="24"/>
        <v/>
      </c>
    </row>
    <row r="406" spans="2:4" x14ac:dyDescent="0.2">
      <c r="B406" s="12"/>
      <c r="C406" s="12">
        <f t="shared" si="23"/>
        <v>0</v>
      </c>
      <c r="D406" s="12" t="str">
        <f t="shared" si="24"/>
        <v/>
      </c>
    </row>
    <row r="407" spans="2:4" x14ac:dyDescent="0.2">
      <c r="B407" s="12"/>
      <c r="C407" s="12">
        <f t="shared" si="23"/>
        <v>0</v>
      </c>
      <c r="D407" s="12" t="str">
        <f t="shared" si="24"/>
        <v/>
      </c>
    </row>
    <row r="408" spans="2:4" x14ac:dyDescent="0.2">
      <c r="B408" s="12"/>
      <c r="C408" s="12">
        <f t="shared" si="23"/>
        <v>0</v>
      </c>
      <c r="D408" s="12" t="str">
        <f t="shared" si="24"/>
        <v/>
      </c>
    </row>
    <row r="409" spans="2:4" x14ac:dyDescent="0.2">
      <c r="B409" s="12"/>
      <c r="C409" s="12">
        <f t="shared" si="23"/>
        <v>0</v>
      </c>
      <c r="D409" s="12" t="str">
        <f t="shared" si="24"/>
        <v/>
      </c>
    </row>
    <row r="410" spans="2:4" x14ac:dyDescent="0.2">
      <c r="B410" s="12"/>
      <c r="C410" s="12">
        <f t="shared" ref="C410:C473" si="25">B410</f>
        <v>0</v>
      </c>
      <c r="D410" s="12" t="str">
        <f t="shared" ref="D410:D473" si="26">IF(B410="BW",$J$2:$J$4,"")</f>
        <v/>
      </c>
    </row>
    <row r="411" spans="2:4" x14ac:dyDescent="0.2">
      <c r="B411" s="12"/>
      <c r="C411" s="12">
        <f t="shared" si="25"/>
        <v>0</v>
      </c>
      <c r="D411" s="12" t="str">
        <f t="shared" si="26"/>
        <v/>
      </c>
    </row>
    <row r="412" spans="2:4" x14ac:dyDescent="0.2">
      <c r="B412" s="12"/>
      <c r="C412" s="12">
        <f t="shared" si="25"/>
        <v>0</v>
      </c>
      <c r="D412" s="12" t="str">
        <f t="shared" si="26"/>
        <v/>
      </c>
    </row>
    <row r="413" spans="2:4" x14ac:dyDescent="0.2">
      <c r="B413" s="12"/>
      <c r="C413" s="12">
        <f t="shared" si="25"/>
        <v>0</v>
      </c>
      <c r="D413" s="12" t="str">
        <f t="shared" si="26"/>
        <v/>
      </c>
    </row>
    <row r="414" spans="2:4" x14ac:dyDescent="0.2">
      <c r="B414" s="12"/>
      <c r="C414" s="12">
        <f t="shared" si="25"/>
        <v>0</v>
      </c>
      <c r="D414" s="12" t="str">
        <f t="shared" si="26"/>
        <v/>
      </c>
    </row>
    <row r="415" spans="2:4" x14ac:dyDescent="0.2">
      <c r="B415" s="12"/>
      <c r="C415" s="12">
        <f t="shared" si="25"/>
        <v>0</v>
      </c>
      <c r="D415" s="12" t="str">
        <f t="shared" si="26"/>
        <v/>
      </c>
    </row>
    <row r="416" spans="2:4" x14ac:dyDescent="0.2">
      <c r="B416" s="12"/>
      <c r="C416" s="12">
        <f t="shared" si="25"/>
        <v>0</v>
      </c>
      <c r="D416" s="12" t="str">
        <f t="shared" si="26"/>
        <v/>
      </c>
    </row>
    <row r="417" spans="2:4" x14ac:dyDescent="0.2">
      <c r="B417" s="12"/>
      <c r="C417" s="12">
        <f t="shared" si="25"/>
        <v>0</v>
      </c>
      <c r="D417" s="12" t="str">
        <f t="shared" si="26"/>
        <v/>
      </c>
    </row>
    <row r="418" spans="2:4" x14ac:dyDescent="0.2">
      <c r="B418" s="12"/>
      <c r="C418" s="12">
        <f t="shared" si="25"/>
        <v>0</v>
      </c>
      <c r="D418" s="12" t="str">
        <f t="shared" si="26"/>
        <v/>
      </c>
    </row>
    <row r="419" spans="2:4" x14ac:dyDescent="0.2">
      <c r="B419" s="12"/>
      <c r="C419" s="12">
        <f t="shared" si="25"/>
        <v>0</v>
      </c>
      <c r="D419" s="12" t="str">
        <f t="shared" si="26"/>
        <v/>
      </c>
    </row>
    <row r="420" spans="2:4" x14ac:dyDescent="0.2">
      <c r="B420" s="12"/>
      <c r="C420" s="12">
        <f t="shared" si="25"/>
        <v>0</v>
      </c>
      <c r="D420" s="12" t="str">
        <f t="shared" si="26"/>
        <v/>
      </c>
    </row>
    <row r="421" spans="2:4" x14ac:dyDescent="0.2">
      <c r="B421" s="12"/>
      <c r="C421" s="12">
        <f t="shared" si="25"/>
        <v>0</v>
      </c>
      <c r="D421" s="12" t="str">
        <f t="shared" si="26"/>
        <v/>
      </c>
    </row>
    <row r="422" spans="2:4" x14ac:dyDescent="0.2">
      <c r="B422" s="12"/>
      <c r="C422" s="12">
        <f t="shared" si="25"/>
        <v>0</v>
      </c>
      <c r="D422" s="12" t="str">
        <f t="shared" si="26"/>
        <v/>
      </c>
    </row>
    <row r="423" spans="2:4" x14ac:dyDescent="0.2">
      <c r="B423" s="12"/>
      <c r="C423" s="12">
        <f t="shared" si="25"/>
        <v>0</v>
      </c>
      <c r="D423" s="12" t="str">
        <f t="shared" si="26"/>
        <v/>
      </c>
    </row>
    <row r="424" spans="2:4" x14ac:dyDescent="0.2">
      <c r="B424" s="12"/>
      <c r="C424" s="12">
        <f t="shared" si="25"/>
        <v>0</v>
      </c>
      <c r="D424" s="12" t="str">
        <f t="shared" si="26"/>
        <v/>
      </c>
    </row>
    <row r="425" spans="2:4" x14ac:dyDescent="0.2">
      <c r="B425" s="12"/>
      <c r="C425" s="12">
        <f t="shared" si="25"/>
        <v>0</v>
      </c>
      <c r="D425" s="12" t="str">
        <f t="shared" si="26"/>
        <v/>
      </c>
    </row>
    <row r="426" spans="2:4" x14ac:dyDescent="0.2">
      <c r="B426" s="12"/>
      <c r="C426" s="12">
        <f t="shared" si="25"/>
        <v>0</v>
      </c>
      <c r="D426" s="12" t="str">
        <f t="shared" si="26"/>
        <v/>
      </c>
    </row>
    <row r="427" spans="2:4" x14ac:dyDescent="0.2">
      <c r="B427" s="12"/>
      <c r="C427" s="12">
        <f t="shared" si="25"/>
        <v>0</v>
      </c>
      <c r="D427" s="12" t="str">
        <f t="shared" si="26"/>
        <v/>
      </c>
    </row>
    <row r="428" spans="2:4" x14ac:dyDescent="0.2">
      <c r="B428" s="12"/>
      <c r="C428" s="12">
        <f t="shared" si="25"/>
        <v>0</v>
      </c>
      <c r="D428" s="12" t="str">
        <f t="shared" si="26"/>
        <v/>
      </c>
    </row>
    <row r="429" spans="2:4" x14ac:dyDescent="0.2">
      <c r="B429" s="12"/>
      <c r="C429" s="12">
        <f t="shared" si="25"/>
        <v>0</v>
      </c>
      <c r="D429" s="12" t="str">
        <f t="shared" si="26"/>
        <v/>
      </c>
    </row>
    <row r="430" spans="2:4" x14ac:dyDescent="0.2">
      <c r="B430" s="12"/>
      <c r="C430" s="12">
        <f t="shared" si="25"/>
        <v>0</v>
      </c>
      <c r="D430" s="12" t="str">
        <f t="shared" si="26"/>
        <v/>
      </c>
    </row>
    <row r="431" spans="2:4" x14ac:dyDescent="0.2">
      <c r="B431" s="12"/>
      <c r="C431" s="12">
        <f t="shared" si="25"/>
        <v>0</v>
      </c>
      <c r="D431" s="12" t="str">
        <f t="shared" si="26"/>
        <v/>
      </c>
    </row>
    <row r="432" spans="2:4" x14ac:dyDescent="0.2">
      <c r="B432" s="12"/>
      <c r="C432" s="12">
        <f t="shared" si="25"/>
        <v>0</v>
      </c>
      <c r="D432" s="12" t="str">
        <f t="shared" si="26"/>
        <v/>
      </c>
    </row>
    <row r="433" spans="2:4" x14ac:dyDescent="0.2">
      <c r="B433" s="12"/>
      <c r="C433" s="12">
        <f t="shared" si="25"/>
        <v>0</v>
      </c>
      <c r="D433" s="12" t="str">
        <f t="shared" si="26"/>
        <v/>
      </c>
    </row>
    <row r="434" spans="2:4" x14ac:dyDescent="0.2">
      <c r="B434" s="12"/>
      <c r="C434" s="12">
        <f t="shared" si="25"/>
        <v>0</v>
      </c>
      <c r="D434" s="12" t="str">
        <f t="shared" si="26"/>
        <v/>
      </c>
    </row>
    <row r="435" spans="2:4" x14ac:dyDescent="0.2">
      <c r="B435" s="12"/>
      <c r="C435" s="12">
        <f t="shared" si="25"/>
        <v>0</v>
      </c>
      <c r="D435" s="12" t="str">
        <f t="shared" si="26"/>
        <v/>
      </c>
    </row>
    <row r="436" spans="2:4" x14ac:dyDescent="0.2">
      <c r="B436" s="12"/>
      <c r="C436" s="12">
        <f t="shared" si="25"/>
        <v>0</v>
      </c>
      <c r="D436" s="12" t="str">
        <f t="shared" si="26"/>
        <v/>
      </c>
    </row>
    <row r="437" spans="2:4" x14ac:dyDescent="0.2">
      <c r="B437" s="12"/>
      <c r="C437" s="12">
        <f t="shared" si="25"/>
        <v>0</v>
      </c>
      <c r="D437" s="12" t="str">
        <f t="shared" si="26"/>
        <v/>
      </c>
    </row>
    <row r="438" spans="2:4" x14ac:dyDescent="0.2">
      <c r="B438" s="12"/>
      <c r="C438" s="12">
        <f t="shared" si="25"/>
        <v>0</v>
      </c>
      <c r="D438" s="12" t="str">
        <f t="shared" si="26"/>
        <v/>
      </c>
    </row>
    <row r="439" spans="2:4" x14ac:dyDescent="0.2">
      <c r="B439" s="12"/>
      <c r="C439" s="12">
        <f t="shared" si="25"/>
        <v>0</v>
      </c>
      <c r="D439" s="12" t="str">
        <f t="shared" si="26"/>
        <v/>
      </c>
    </row>
    <row r="440" spans="2:4" x14ac:dyDescent="0.2">
      <c r="B440" s="12"/>
      <c r="C440" s="12">
        <f t="shared" si="25"/>
        <v>0</v>
      </c>
      <c r="D440" s="12" t="str">
        <f t="shared" si="26"/>
        <v/>
      </c>
    </row>
    <row r="441" spans="2:4" x14ac:dyDescent="0.2">
      <c r="B441" s="12"/>
      <c r="C441" s="12">
        <f t="shared" si="25"/>
        <v>0</v>
      </c>
      <c r="D441" s="12" t="str">
        <f t="shared" si="26"/>
        <v/>
      </c>
    </row>
    <row r="442" spans="2:4" x14ac:dyDescent="0.2">
      <c r="B442" s="12"/>
      <c r="C442" s="12">
        <f t="shared" si="25"/>
        <v>0</v>
      </c>
      <c r="D442" s="12" t="str">
        <f t="shared" si="26"/>
        <v/>
      </c>
    </row>
    <row r="443" spans="2:4" x14ac:dyDescent="0.2">
      <c r="B443" s="12"/>
      <c r="C443" s="12">
        <f t="shared" si="25"/>
        <v>0</v>
      </c>
      <c r="D443" s="12" t="str">
        <f t="shared" si="26"/>
        <v/>
      </c>
    </row>
    <row r="444" spans="2:4" x14ac:dyDescent="0.2">
      <c r="B444" s="12"/>
      <c r="C444" s="12">
        <f t="shared" si="25"/>
        <v>0</v>
      </c>
      <c r="D444" s="12" t="str">
        <f t="shared" si="26"/>
        <v/>
      </c>
    </row>
    <row r="445" spans="2:4" x14ac:dyDescent="0.2">
      <c r="B445" s="12"/>
      <c r="C445" s="12">
        <f t="shared" si="25"/>
        <v>0</v>
      </c>
      <c r="D445" s="12" t="str">
        <f t="shared" si="26"/>
        <v/>
      </c>
    </row>
    <row r="446" spans="2:4" x14ac:dyDescent="0.2">
      <c r="B446" s="12"/>
      <c r="C446" s="12">
        <f t="shared" si="25"/>
        <v>0</v>
      </c>
      <c r="D446" s="12" t="str">
        <f t="shared" si="26"/>
        <v/>
      </c>
    </row>
    <row r="447" spans="2:4" x14ac:dyDescent="0.2">
      <c r="B447" s="12"/>
      <c r="C447" s="12">
        <f t="shared" si="25"/>
        <v>0</v>
      </c>
      <c r="D447" s="12" t="str">
        <f t="shared" si="26"/>
        <v/>
      </c>
    </row>
    <row r="448" spans="2:4" x14ac:dyDescent="0.2">
      <c r="B448" s="12"/>
      <c r="C448" s="12">
        <f t="shared" si="25"/>
        <v>0</v>
      </c>
      <c r="D448" s="12" t="str">
        <f t="shared" si="26"/>
        <v/>
      </c>
    </row>
    <row r="449" spans="2:4" x14ac:dyDescent="0.2">
      <c r="B449" s="12"/>
      <c r="C449" s="12">
        <f t="shared" si="25"/>
        <v>0</v>
      </c>
      <c r="D449" s="12" t="str">
        <f t="shared" si="26"/>
        <v/>
      </c>
    </row>
    <row r="450" spans="2:4" x14ac:dyDescent="0.2">
      <c r="B450" s="12"/>
      <c r="C450" s="12">
        <f t="shared" si="25"/>
        <v>0</v>
      </c>
      <c r="D450" s="12" t="str">
        <f t="shared" si="26"/>
        <v/>
      </c>
    </row>
    <row r="451" spans="2:4" x14ac:dyDescent="0.2">
      <c r="B451" s="12"/>
      <c r="C451" s="12">
        <f t="shared" si="25"/>
        <v>0</v>
      </c>
      <c r="D451" s="12" t="str">
        <f t="shared" si="26"/>
        <v/>
      </c>
    </row>
    <row r="452" spans="2:4" x14ac:dyDescent="0.2">
      <c r="B452" s="12"/>
      <c r="C452" s="12">
        <f t="shared" si="25"/>
        <v>0</v>
      </c>
      <c r="D452" s="12" t="str">
        <f t="shared" si="26"/>
        <v/>
      </c>
    </row>
    <row r="453" spans="2:4" x14ac:dyDescent="0.2">
      <c r="B453" s="12"/>
      <c r="C453" s="12">
        <f t="shared" si="25"/>
        <v>0</v>
      </c>
      <c r="D453" s="12" t="str">
        <f t="shared" si="26"/>
        <v/>
      </c>
    </row>
    <row r="454" spans="2:4" x14ac:dyDescent="0.2">
      <c r="B454" s="12"/>
      <c r="C454" s="12">
        <f t="shared" si="25"/>
        <v>0</v>
      </c>
      <c r="D454" s="12" t="str">
        <f t="shared" si="26"/>
        <v/>
      </c>
    </row>
    <row r="455" spans="2:4" x14ac:dyDescent="0.2">
      <c r="B455" s="12"/>
      <c r="C455" s="12">
        <f t="shared" si="25"/>
        <v>0</v>
      </c>
      <c r="D455" s="12" t="str">
        <f t="shared" si="26"/>
        <v/>
      </c>
    </row>
    <row r="456" spans="2:4" x14ac:dyDescent="0.2">
      <c r="B456" s="12"/>
      <c r="C456" s="12">
        <f t="shared" si="25"/>
        <v>0</v>
      </c>
      <c r="D456" s="12" t="str">
        <f t="shared" si="26"/>
        <v/>
      </c>
    </row>
    <row r="457" spans="2:4" x14ac:dyDescent="0.2">
      <c r="B457" s="12"/>
      <c r="C457" s="12">
        <f t="shared" si="25"/>
        <v>0</v>
      </c>
      <c r="D457" s="12" t="str">
        <f t="shared" si="26"/>
        <v/>
      </c>
    </row>
    <row r="458" spans="2:4" x14ac:dyDescent="0.2">
      <c r="B458" s="12"/>
      <c r="C458" s="12">
        <f t="shared" si="25"/>
        <v>0</v>
      </c>
      <c r="D458" s="12" t="str">
        <f t="shared" si="26"/>
        <v/>
      </c>
    </row>
    <row r="459" spans="2:4" x14ac:dyDescent="0.2">
      <c r="B459" s="12"/>
      <c r="C459" s="12">
        <f t="shared" si="25"/>
        <v>0</v>
      </c>
      <c r="D459" s="12" t="str">
        <f t="shared" si="26"/>
        <v/>
      </c>
    </row>
    <row r="460" spans="2:4" x14ac:dyDescent="0.2">
      <c r="B460" s="12"/>
      <c r="C460" s="12">
        <f t="shared" si="25"/>
        <v>0</v>
      </c>
      <c r="D460" s="12" t="str">
        <f t="shared" si="26"/>
        <v/>
      </c>
    </row>
    <row r="461" spans="2:4" x14ac:dyDescent="0.2">
      <c r="B461" s="12"/>
      <c r="C461" s="12">
        <f t="shared" si="25"/>
        <v>0</v>
      </c>
      <c r="D461" s="12" t="str">
        <f t="shared" si="26"/>
        <v/>
      </c>
    </row>
    <row r="462" spans="2:4" x14ac:dyDescent="0.2">
      <c r="B462" s="12"/>
      <c r="C462" s="12">
        <f t="shared" si="25"/>
        <v>0</v>
      </c>
      <c r="D462" s="12" t="str">
        <f t="shared" si="26"/>
        <v/>
      </c>
    </row>
    <row r="463" spans="2:4" x14ac:dyDescent="0.2">
      <c r="B463" s="12"/>
      <c r="C463" s="12">
        <f t="shared" si="25"/>
        <v>0</v>
      </c>
      <c r="D463" s="12" t="str">
        <f t="shared" si="26"/>
        <v/>
      </c>
    </row>
    <row r="464" spans="2:4" x14ac:dyDescent="0.2">
      <c r="B464" s="12"/>
      <c r="C464" s="12">
        <f t="shared" si="25"/>
        <v>0</v>
      </c>
      <c r="D464" s="12" t="str">
        <f t="shared" si="26"/>
        <v/>
      </c>
    </row>
    <row r="465" spans="2:4" x14ac:dyDescent="0.2">
      <c r="B465" s="12"/>
      <c r="C465" s="12">
        <f t="shared" si="25"/>
        <v>0</v>
      </c>
      <c r="D465" s="12" t="str">
        <f t="shared" si="26"/>
        <v/>
      </c>
    </row>
    <row r="466" spans="2:4" x14ac:dyDescent="0.2">
      <c r="B466" s="12"/>
      <c r="C466" s="12">
        <f t="shared" si="25"/>
        <v>0</v>
      </c>
      <c r="D466" s="12" t="str">
        <f t="shared" si="26"/>
        <v/>
      </c>
    </row>
    <row r="467" spans="2:4" x14ac:dyDescent="0.2">
      <c r="B467" s="12"/>
      <c r="C467" s="12">
        <f t="shared" si="25"/>
        <v>0</v>
      </c>
      <c r="D467" s="12" t="str">
        <f t="shared" si="26"/>
        <v/>
      </c>
    </row>
    <row r="468" spans="2:4" x14ac:dyDescent="0.2">
      <c r="B468" s="12"/>
      <c r="C468" s="12">
        <f t="shared" si="25"/>
        <v>0</v>
      </c>
      <c r="D468" s="12" t="str">
        <f t="shared" si="26"/>
        <v/>
      </c>
    </row>
    <row r="469" spans="2:4" x14ac:dyDescent="0.2">
      <c r="B469" s="12"/>
      <c r="C469" s="12">
        <f t="shared" si="25"/>
        <v>0</v>
      </c>
      <c r="D469" s="12" t="str">
        <f t="shared" si="26"/>
        <v/>
      </c>
    </row>
    <row r="470" spans="2:4" x14ac:dyDescent="0.2">
      <c r="B470" s="12"/>
      <c r="C470" s="12">
        <f t="shared" si="25"/>
        <v>0</v>
      </c>
      <c r="D470" s="12" t="str">
        <f t="shared" si="26"/>
        <v/>
      </c>
    </row>
    <row r="471" spans="2:4" x14ac:dyDescent="0.2">
      <c r="B471" s="12"/>
      <c r="C471" s="12">
        <f t="shared" si="25"/>
        <v>0</v>
      </c>
      <c r="D471" s="12" t="str">
        <f t="shared" si="26"/>
        <v/>
      </c>
    </row>
    <row r="472" spans="2:4" x14ac:dyDescent="0.2">
      <c r="B472" s="12"/>
      <c r="C472" s="12">
        <f t="shared" si="25"/>
        <v>0</v>
      </c>
      <c r="D472" s="12" t="str">
        <f t="shared" si="26"/>
        <v/>
      </c>
    </row>
    <row r="473" spans="2:4" x14ac:dyDescent="0.2">
      <c r="B473" s="12"/>
      <c r="C473" s="12">
        <f t="shared" si="25"/>
        <v>0</v>
      </c>
      <c r="D473" s="12" t="str">
        <f t="shared" si="26"/>
        <v/>
      </c>
    </row>
    <row r="474" spans="2:4" x14ac:dyDescent="0.2">
      <c r="B474" s="12"/>
      <c r="C474" s="12">
        <f t="shared" ref="C474:C537" si="27">B474</f>
        <v>0</v>
      </c>
      <c r="D474" s="12" t="str">
        <f t="shared" ref="D474:D537" si="28">IF(B474="BW",$J$2:$J$4,"")</f>
        <v/>
      </c>
    </row>
    <row r="475" spans="2:4" x14ac:dyDescent="0.2">
      <c r="B475" s="12"/>
      <c r="C475" s="12">
        <f t="shared" si="27"/>
        <v>0</v>
      </c>
      <c r="D475" s="12" t="str">
        <f t="shared" si="28"/>
        <v/>
      </c>
    </row>
    <row r="476" spans="2:4" x14ac:dyDescent="0.2">
      <c r="B476" s="12"/>
      <c r="C476" s="12">
        <f t="shared" si="27"/>
        <v>0</v>
      </c>
      <c r="D476" s="12" t="str">
        <f t="shared" si="28"/>
        <v/>
      </c>
    </row>
    <row r="477" spans="2:4" x14ac:dyDescent="0.2">
      <c r="B477" s="12"/>
      <c r="C477" s="12">
        <f t="shared" si="27"/>
        <v>0</v>
      </c>
      <c r="D477" s="12" t="str">
        <f t="shared" si="28"/>
        <v/>
      </c>
    </row>
    <row r="478" spans="2:4" x14ac:dyDescent="0.2">
      <c r="B478" s="12"/>
      <c r="C478" s="12">
        <f t="shared" si="27"/>
        <v>0</v>
      </c>
      <c r="D478" s="12" t="str">
        <f t="shared" si="28"/>
        <v/>
      </c>
    </row>
    <row r="479" spans="2:4" x14ac:dyDescent="0.2">
      <c r="B479" s="12"/>
      <c r="C479" s="12">
        <f t="shared" si="27"/>
        <v>0</v>
      </c>
      <c r="D479" s="12" t="str">
        <f t="shared" si="28"/>
        <v/>
      </c>
    </row>
    <row r="480" spans="2:4" x14ac:dyDescent="0.2">
      <c r="B480" s="12"/>
      <c r="C480" s="12">
        <f t="shared" si="27"/>
        <v>0</v>
      </c>
      <c r="D480" s="12" t="str">
        <f t="shared" si="28"/>
        <v/>
      </c>
    </row>
    <row r="481" spans="2:4" x14ac:dyDescent="0.2">
      <c r="B481" s="12"/>
      <c r="C481" s="12">
        <f t="shared" si="27"/>
        <v>0</v>
      </c>
      <c r="D481" s="12" t="str">
        <f t="shared" si="28"/>
        <v/>
      </c>
    </row>
    <row r="482" spans="2:4" x14ac:dyDescent="0.2">
      <c r="B482" s="12"/>
      <c r="C482" s="12">
        <f t="shared" si="27"/>
        <v>0</v>
      </c>
      <c r="D482" s="12" t="str">
        <f t="shared" si="28"/>
        <v/>
      </c>
    </row>
    <row r="483" spans="2:4" x14ac:dyDescent="0.2">
      <c r="B483" s="12"/>
      <c r="C483" s="12">
        <f t="shared" si="27"/>
        <v>0</v>
      </c>
      <c r="D483" s="12" t="str">
        <f t="shared" si="28"/>
        <v/>
      </c>
    </row>
    <row r="484" spans="2:4" x14ac:dyDescent="0.2">
      <c r="B484" s="12"/>
      <c r="C484" s="12">
        <f t="shared" si="27"/>
        <v>0</v>
      </c>
      <c r="D484" s="12" t="str">
        <f t="shared" si="28"/>
        <v/>
      </c>
    </row>
    <row r="485" spans="2:4" x14ac:dyDescent="0.2">
      <c r="B485" s="12"/>
      <c r="C485" s="12">
        <f t="shared" si="27"/>
        <v>0</v>
      </c>
      <c r="D485" s="12" t="str">
        <f t="shared" si="28"/>
        <v/>
      </c>
    </row>
    <row r="486" spans="2:4" x14ac:dyDescent="0.2">
      <c r="B486" s="12"/>
      <c r="C486" s="12">
        <f t="shared" si="27"/>
        <v>0</v>
      </c>
      <c r="D486" s="12" t="str">
        <f t="shared" si="28"/>
        <v/>
      </c>
    </row>
    <row r="487" spans="2:4" x14ac:dyDescent="0.2">
      <c r="B487" s="12"/>
      <c r="C487" s="12">
        <f t="shared" si="27"/>
        <v>0</v>
      </c>
      <c r="D487" s="12" t="str">
        <f t="shared" si="28"/>
        <v/>
      </c>
    </row>
    <row r="488" spans="2:4" x14ac:dyDescent="0.2">
      <c r="B488" s="12"/>
      <c r="C488" s="12">
        <f t="shared" si="27"/>
        <v>0</v>
      </c>
      <c r="D488" s="12" t="str">
        <f t="shared" si="28"/>
        <v/>
      </c>
    </row>
    <row r="489" spans="2:4" x14ac:dyDescent="0.2">
      <c r="B489" s="12"/>
      <c r="C489" s="12">
        <f t="shared" si="27"/>
        <v>0</v>
      </c>
      <c r="D489" s="12" t="str">
        <f t="shared" si="28"/>
        <v/>
      </c>
    </row>
    <row r="490" spans="2:4" x14ac:dyDescent="0.2">
      <c r="B490" s="12"/>
      <c r="C490" s="12">
        <f t="shared" si="27"/>
        <v>0</v>
      </c>
      <c r="D490" s="12" t="str">
        <f t="shared" si="28"/>
        <v/>
      </c>
    </row>
    <row r="491" spans="2:4" x14ac:dyDescent="0.2">
      <c r="B491" s="12"/>
      <c r="C491" s="12">
        <f t="shared" si="27"/>
        <v>0</v>
      </c>
      <c r="D491" s="12" t="str">
        <f t="shared" si="28"/>
        <v/>
      </c>
    </row>
    <row r="492" spans="2:4" x14ac:dyDescent="0.2">
      <c r="B492" s="12"/>
      <c r="C492" s="12">
        <f t="shared" si="27"/>
        <v>0</v>
      </c>
      <c r="D492" s="12" t="str">
        <f t="shared" si="28"/>
        <v/>
      </c>
    </row>
    <row r="493" spans="2:4" x14ac:dyDescent="0.2">
      <c r="B493" s="12"/>
      <c r="C493" s="12">
        <f t="shared" si="27"/>
        <v>0</v>
      </c>
      <c r="D493" s="12" t="str">
        <f t="shared" si="28"/>
        <v/>
      </c>
    </row>
    <row r="494" spans="2:4" x14ac:dyDescent="0.2">
      <c r="B494" s="12"/>
      <c r="C494" s="12">
        <f t="shared" si="27"/>
        <v>0</v>
      </c>
      <c r="D494" s="12" t="str">
        <f t="shared" si="28"/>
        <v/>
      </c>
    </row>
    <row r="495" spans="2:4" x14ac:dyDescent="0.2">
      <c r="B495" s="12"/>
      <c r="C495" s="12">
        <f t="shared" si="27"/>
        <v>0</v>
      </c>
      <c r="D495" s="12" t="str">
        <f t="shared" si="28"/>
        <v/>
      </c>
    </row>
    <row r="496" spans="2:4" x14ac:dyDescent="0.2">
      <c r="B496" s="12"/>
      <c r="C496" s="12">
        <f t="shared" si="27"/>
        <v>0</v>
      </c>
      <c r="D496" s="12" t="str">
        <f t="shared" si="28"/>
        <v/>
      </c>
    </row>
    <row r="497" spans="2:4" x14ac:dyDescent="0.2">
      <c r="B497" s="12"/>
      <c r="C497" s="12">
        <f t="shared" si="27"/>
        <v>0</v>
      </c>
      <c r="D497" s="12" t="str">
        <f t="shared" si="28"/>
        <v/>
      </c>
    </row>
    <row r="498" spans="2:4" x14ac:dyDescent="0.2">
      <c r="B498" s="12"/>
      <c r="C498" s="12">
        <f t="shared" si="27"/>
        <v>0</v>
      </c>
      <c r="D498" s="12" t="str">
        <f t="shared" si="28"/>
        <v/>
      </c>
    </row>
    <row r="499" spans="2:4" x14ac:dyDescent="0.2">
      <c r="B499" s="12"/>
      <c r="C499" s="12">
        <f t="shared" si="27"/>
        <v>0</v>
      </c>
      <c r="D499" s="12" t="str">
        <f t="shared" si="28"/>
        <v/>
      </c>
    </row>
    <row r="500" spans="2:4" x14ac:dyDescent="0.2">
      <c r="B500" s="12"/>
      <c r="C500" s="12">
        <f t="shared" si="27"/>
        <v>0</v>
      </c>
      <c r="D500" s="12" t="str">
        <f t="shared" si="28"/>
        <v/>
      </c>
    </row>
    <row r="501" spans="2:4" x14ac:dyDescent="0.2">
      <c r="B501" s="12"/>
      <c r="C501" s="12">
        <f t="shared" si="27"/>
        <v>0</v>
      </c>
      <c r="D501" s="12" t="str">
        <f t="shared" si="28"/>
        <v/>
      </c>
    </row>
    <row r="502" spans="2:4" x14ac:dyDescent="0.2">
      <c r="B502" s="12"/>
      <c r="C502" s="12">
        <f t="shared" si="27"/>
        <v>0</v>
      </c>
      <c r="D502" s="12" t="str">
        <f t="shared" si="28"/>
        <v/>
      </c>
    </row>
    <row r="503" spans="2:4" x14ac:dyDescent="0.2">
      <c r="B503" s="12"/>
      <c r="C503" s="12">
        <f t="shared" si="27"/>
        <v>0</v>
      </c>
      <c r="D503" s="12" t="str">
        <f t="shared" si="28"/>
        <v/>
      </c>
    </row>
    <row r="504" spans="2:4" x14ac:dyDescent="0.2">
      <c r="B504" s="12"/>
      <c r="C504" s="12">
        <f t="shared" si="27"/>
        <v>0</v>
      </c>
      <c r="D504" s="12" t="str">
        <f t="shared" si="28"/>
        <v/>
      </c>
    </row>
    <row r="505" spans="2:4" x14ac:dyDescent="0.2">
      <c r="B505" s="12"/>
      <c r="C505" s="12">
        <f t="shared" si="27"/>
        <v>0</v>
      </c>
      <c r="D505" s="12" t="str">
        <f t="shared" si="28"/>
        <v/>
      </c>
    </row>
    <row r="506" spans="2:4" x14ac:dyDescent="0.2">
      <c r="B506" s="12"/>
      <c r="C506" s="12">
        <f t="shared" si="27"/>
        <v>0</v>
      </c>
      <c r="D506" s="12" t="str">
        <f t="shared" si="28"/>
        <v/>
      </c>
    </row>
    <row r="507" spans="2:4" x14ac:dyDescent="0.2">
      <c r="B507" s="12"/>
      <c r="C507" s="12">
        <f t="shared" si="27"/>
        <v>0</v>
      </c>
      <c r="D507" s="12" t="str">
        <f t="shared" si="28"/>
        <v/>
      </c>
    </row>
    <row r="508" spans="2:4" x14ac:dyDescent="0.2">
      <c r="B508" s="12"/>
      <c r="C508" s="12">
        <f t="shared" si="27"/>
        <v>0</v>
      </c>
      <c r="D508" s="12" t="str">
        <f t="shared" si="28"/>
        <v/>
      </c>
    </row>
    <row r="509" spans="2:4" x14ac:dyDescent="0.2">
      <c r="B509" s="12"/>
      <c r="C509" s="12">
        <f t="shared" si="27"/>
        <v>0</v>
      </c>
      <c r="D509" s="12" t="str">
        <f t="shared" si="28"/>
        <v/>
      </c>
    </row>
    <row r="510" spans="2:4" x14ac:dyDescent="0.2">
      <c r="B510" s="12"/>
      <c r="C510" s="12">
        <f t="shared" si="27"/>
        <v>0</v>
      </c>
      <c r="D510" s="12" t="str">
        <f t="shared" si="28"/>
        <v/>
      </c>
    </row>
    <row r="511" spans="2:4" x14ac:dyDescent="0.2">
      <c r="B511" s="12"/>
      <c r="C511" s="12">
        <f t="shared" si="27"/>
        <v>0</v>
      </c>
      <c r="D511" s="12" t="str">
        <f t="shared" si="28"/>
        <v/>
      </c>
    </row>
    <row r="512" spans="2:4" x14ac:dyDescent="0.2">
      <c r="B512" s="12"/>
      <c r="C512" s="12">
        <f t="shared" si="27"/>
        <v>0</v>
      </c>
      <c r="D512" s="12" t="str">
        <f t="shared" si="28"/>
        <v/>
      </c>
    </row>
    <row r="513" spans="2:4" x14ac:dyDescent="0.2">
      <c r="B513" s="12"/>
      <c r="C513" s="12">
        <f t="shared" si="27"/>
        <v>0</v>
      </c>
      <c r="D513" s="12" t="str">
        <f t="shared" si="28"/>
        <v/>
      </c>
    </row>
    <row r="514" spans="2:4" x14ac:dyDescent="0.2">
      <c r="B514" s="12"/>
      <c r="C514" s="12">
        <f t="shared" si="27"/>
        <v>0</v>
      </c>
      <c r="D514" s="12" t="str">
        <f t="shared" si="28"/>
        <v/>
      </c>
    </row>
    <row r="515" spans="2:4" x14ac:dyDescent="0.2">
      <c r="B515" s="12"/>
      <c r="C515" s="12">
        <f t="shared" si="27"/>
        <v>0</v>
      </c>
      <c r="D515" s="12" t="str">
        <f t="shared" si="28"/>
        <v/>
      </c>
    </row>
    <row r="516" spans="2:4" x14ac:dyDescent="0.2">
      <c r="B516" s="12"/>
      <c r="C516" s="12">
        <f t="shared" si="27"/>
        <v>0</v>
      </c>
      <c r="D516" s="12" t="str">
        <f t="shared" si="28"/>
        <v/>
      </c>
    </row>
    <row r="517" spans="2:4" x14ac:dyDescent="0.2">
      <c r="B517" s="12"/>
      <c r="C517" s="12">
        <f t="shared" si="27"/>
        <v>0</v>
      </c>
      <c r="D517" s="12" t="str">
        <f t="shared" si="28"/>
        <v/>
      </c>
    </row>
    <row r="518" spans="2:4" x14ac:dyDescent="0.2">
      <c r="B518" s="12"/>
      <c r="C518" s="12">
        <f t="shared" si="27"/>
        <v>0</v>
      </c>
      <c r="D518" s="12" t="str">
        <f t="shared" si="28"/>
        <v/>
      </c>
    </row>
    <row r="519" spans="2:4" x14ac:dyDescent="0.2">
      <c r="B519" s="12"/>
      <c r="C519" s="12">
        <f t="shared" si="27"/>
        <v>0</v>
      </c>
      <c r="D519" s="12" t="str">
        <f t="shared" si="28"/>
        <v/>
      </c>
    </row>
    <row r="520" spans="2:4" x14ac:dyDescent="0.2">
      <c r="B520" s="12"/>
      <c r="C520" s="12">
        <f t="shared" si="27"/>
        <v>0</v>
      </c>
      <c r="D520" s="12" t="str">
        <f t="shared" si="28"/>
        <v/>
      </c>
    </row>
    <row r="521" spans="2:4" x14ac:dyDescent="0.2">
      <c r="B521" s="12"/>
      <c r="C521" s="12">
        <f t="shared" si="27"/>
        <v>0</v>
      </c>
      <c r="D521" s="12" t="str">
        <f t="shared" si="28"/>
        <v/>
      </c>
    </row>
    <row r="522" spans="2:4" x14ac:dyDescent="0.2">
      <c r="B522" s="12"/>
      <c r="C522" s="12">
        <f t="shared" si="27"/>
        <v>0</v>
      </c>
      <c r="D522" s="12" t="str">
        <f t="shared" si="28"/>
        <v/>
      </c>
    </row>
    <row r="523" spans="2:4" x14ac:dyDescent="0.2">
      <c r="B523" s="12"/>
      <c r="C523" s="12">
        <f t="shared" si="27"/>
        <v>0</v>
      </c>
      <c r="D523" s="12" t="str">
        <f t="shared" si="28"/>
        <v/>
      </c>
    </row>
    <row r="524" spans="2:4" x14ac:dyDescent="0.2">
      <c r="B524" s="12"/>
      <c r="C524" s="12">
        <f t="shared" si="27"/>
        <v>0</v>
      </c>
      <c r="D524" s="12" t="str">
        <f t="shared" si="28"/>
        <v/>
      </c>
    </row>
    <row r="525" spans="2:4" x14ac:dyDescent="0.2">
      <c r="B525" s="12"/>
      <c r="C525" s="12">
        <f t="shared" si="27"/>
        <v>0</v>
      </c>
      <c r="D525" s="12" t="str">
        <f t="shared" si="28"/>
        <v/>
      </c>
    </row>
    <row r="526" spans="2:4" x14ac:dyDescent="0.2">
      <c r="B526" s="12"/>
      <c r="C526" s="12">
        <f t="shared" si="27"/>
        <v>0</v>
      </c>
      <c r="D526" s="12" t="str">
        <f t="shared" si="28"/>
        <v/>
      </c>
    </row>
    <row r="527" spans="2:4" x14ac:dyDescent="0.2">
      <c r="B527" s="12"/>
      <c r="C527" s="12">
        <f t="shared" si="27"/>
        <v>0</v>
      </c>
      <c r="D527" s="12" t="str">
        <f t="shared" si="28"/>
        <v/>
      </c>
    </row>
    <row r="528" spans="2:4" x14ac:dyDescent="0.2">
      <c r="B528" s="12"/>
      <c r="C528" s="12">
        <f t="shared" si="27"/>
        <v>0</v>
      </c>
      <c r="D528" s="12" t="str">
        <f t="shared" si="28"/>
        <v/>
      </c>
    </row>
    <row r="529" spans="2:4" x14ac:dyDescent="0.2">
      <c r="B529" s="12"/>
      <c r="C529" s="12">
        <f t="shared" si="27"/>
        <v>0</v>
      </c>
      <c r="D529" s="12" t="str">
        <f t="shared" si="28"/>
        <v/>
      </c>
    </row>
    <row r="530" spans="2:4" x14ac:dyDescent="0.2">
      <c r="B530" s="12"/>
      <c r="C530" s="12">
        <f t="shared" si="27"/>
        <v>0</v>
      </c>
      <c r="D530" s="12" t="str">
        <f t="shared" si="28"/>
        <v/>
      </c>
    </row>
    <row r="531" spans="2:4" x14ac:dyDescent="0.2">
      <c r="B531" s="12"/>
      <c r="C531" s="12">
        <f t="shared" si="27"/>
        <v>0</v>
      </c>
      <c r="D531" s="12" t="str">
        <f t="shared" si="28"/>
        <v/>
      </c>
    </row>
    <row r="532" spans="2:4" x14ac:dyDescent="0.2">
      <c r="B532" s="12"/>
      <c r="C532" s="12">
        <f t="shared" si="27"/>
        <v>0</v>
      </c>
      <c r="D532" s="12" t="str">
        <f t="shared" si="28"/>
        <v/>
      </c>
    </row>
    <row r="533" spans="2:4" x14ac:dyDescent="0.2">
      <c r="B533" s="12"/>
      <c r="C533" s="12">
        <f t="shared" si="27"/>
        <v>0</v>
      </c>
      <c r="D533" s="12" t="str">
        <f t="shared" si="28"/>
        <v/>
      </c>
    </row>
    <row r="534" spans="2:4" x14ac:dyDescent="0.2">
      <c r="B534" s="12"/>
      <c r="C534" s="12">
        <f t="shared" si="27"/>
        <v>0</v>
      </c>
      <c r="D534" s="12" t="str">
        <f t="shared" si="28"/>
        <v/>
      </c>
    </row>
    <row r="535" spans="2:4" x14ac:dyDescent="0.2">
      <c r="B535" s="12"/>
      <c r="C535" s="12">
        <f t="shared" si="27"/>
        <v>0</v>
      </c>
      <c r="D535" s="12" t="str">
        <f t="shared" si="28"/>
        <v/>
      </c>
    </row>
    <row r="536" spans="2:4" x14ac:dyDescent="0.2">
      <c r="B536" s="12"/>
      <c r="C536" s="12">
        <f t="shared" si="27"/>
        <v>0</v>
      </c>
      <c r="D536" s="12" t="str">
        <f t="shared" si="28"/>
        <v/>
      </c>
    </row>
    <row r="537" spans="2:4" x14ac:dyDescent="0.2">
      <c r="B537" s="12"/>
      <c r="C537" s="12">
        <f t="shared" si="27"/>
        <v>0</v>
      </c>
      <c r="D537" s="12" t="str">
        <f t="shared" si="28"/>
        <v/>
      </c>
    </row>
    <row r="538" spans="2:4" x14ac:dyDescent="0.2">
      <c r="B538" s="12"/>
      <c r="C538" s="12">
        <f t="shared" ref="C538:C601" si="29">B538</f>
        <v>0</v>
      </c>
      <c r="D538" s="12" t="str">
        <f t="shared" ref="D538:D601" si="30">IF(B538="BW",$J$2:$J$4,"")</f>
        <v/>
      </c>
    </row>
    <row r="539" spans="2:4" x14ac:dyDescent="0.2">
      <c r="B539" s="12"/>
      <c r="C539" s="12">
        <f t="shared" si="29"/>
        <v>0</v>
      </c>
      <c r="D539" s="12" t="str">
        <f t="shared" si="30"/>
        <v/>
      </c>
    </row>
    <row r="540" spans="2:4" x14ac:dyDescent="0.2">
      <c r="B540" s="12"/>
      <c r="C540" s="12">
        <f t="shared" si="29"/>
        <v>0</v>
      </c>
      <c r="D540" s="12" t="str">
        <f t="shared" si="30"/>
        <v/>
      </c>
    </row>
    <row r="541" spans="2:4" x14ac:dyDescent="0.2">
      <c r="B541" s="12"/>
      <c r="C541" s="12">
        <f t="shared" si="29"/>
        <v>0</v>
      </c>
      <c r="D541" s="12" t="str">
        <f t="shared" si="30"/>
        <v/>
      </c>
    </row>
    <row r="542" spans="2:4" x14ac:dyDescent="0.2">
      <c r="B542" s="12"/>
      <c r="C542" s="12">
        <f t="shared" si="29"/>
        <v>0</v>
      </c>
      <c r="D542" s="12" t="str">
        <f t="shared" si="30"/>
        <v/>
      </c>
    </row>
    <row r="543" spans="2:4" x14ac:dyDescent="0.2">
      <c r="B543" s="12"/>
      <c r="C543" s="12">
        <f t="shared" si="29"/>
        <v>0</v>
      </c>
      <c r="D543" s="12" t="str">
        <f t="shared" si="30"/>
        <v/>
      </c>
    </row>
    <row r="544" spans="2:4" x14ac:dyDescent="0.2">
      <c r="B544" s="12"/>
      <c r="C544" s="12">
        <f t="shared" si="29"/>
        <v>0</v>
      </c>
      <c r="D544" s="12" t="str">
        <f t="shared" si="30"/>
        <v/>
      </c>
    </row>
    <row r="545" spans="2:4" x14ac:dyDescent="0.2">
      <c r="B545" s="12"/>
      <c r="C545" s="12">
        <f t="shared" si="29"/>
        <v>0</v>
      </c>
      <c r="D545" s="12" t="str">
        <f t="shared" si="30"/>
        <v/>
      </c>
    </row>
    <row r="546" spans="2:4" x14ac:dyDescent="0.2">
      <c r="B546" s="12"/>
      <c r="C546" s="12">
        <f t="shared" si="29"/>
        <v>0</v>
      </c>
      <c r="D546" s="12" t="str">
        <f t="shared" si="30"/>
        <v/>
      </c>
    </row>
    <row r="547" spans="2:4" x14ac:dyDescent="0.2">
      <c r="B547" s="12"/>
      <c r="C547" s="12">
        <f t="shared" si="29"/>
        <v>0</v>
      </c>
      <c r="D547" s="12" t="str">
        <f t="shared" si="30"/>
        <v/>
      </c>
    </row>
    <row r="548" spans="2:4" x14ac:dyDescent="0.2">
      <c r="B548" s="12"/>
      <c r="C548" s="12">
        <f t="shared" si="29"/>
        <v>0</v>
      </c>
      <c r="D548" s="12" t="str">
        <f t="shared" si="30"/>
        <v/>
      </c>
    </row>
    <row r="549" spans="2:4" x14ac:dyDescent="0.2">
      <c r="B549" s="12"/>
      <c r="C549" s="12">
        <f t="shared" si="29"/>
        <v>0</v>
      </c>
      <c r="D549" s="12" t="str">
        <f t="shared" si="30"/>
        <v/>
      </c>
    </row>
    <row r="550" spans="2:4" x14ac:dyDescent="0.2">
      <c r="B550" s="12"/>
      <c r="C550" s="12">
        <f t="shared" si="29"/>
        <v>0</v>
      </c>
      <c r="D550" s="12" t="str">
        <f t="shared" si="30"/>
        <v/>
      </c>
    </row>
    <row r="551" spans="2:4" x14ac:dyDescent="0.2">
      <c r="B551" s="12"/>
      <c r="C551" s="12">
        <f t="shared" si="29"/>
        <v>0</v>
      </c>
      <c r="D551" s="12" t="str">
        <f t="shared" si="30"/>
        <v/>
      </c>
    </row>
    <row r="552" spans="2:4" x14ac:dyDescent="0.2">
      <c r="B552" s="12"/>
      <c r="C552" s="12">
        <f t="shared" si="29"/>
        <v>0</v>
      </c>
      <c r="D552" s="12" t="str">
        <f t="shared" si="30"/>
        <v/>
      </c>
    </row>
    <row r="553" spans="2:4" x14ac:dyDescent="0.2">
      <c r="B553" s="12"/>
      <c r="C553" s="12">
        <f t="shared" si="29"/>
        <v>0</v>
      </c>
      <c r="D553" s="12" t="str">
        <f t="shared" si="30"/>
        <v/>
      </c>
    </row>
    <row r="554" spans="2:4" x14ac:dyDescent="0.2">
      <c r="B554" s="12"/>
      <c r="C554" s="12">
        <f t="shared" si="29"/>
        <v>0</v>
      </c>
      <c r="D554" s="12" t="str">
        <f t="shared" si="30"/>
        <v/>
      </c>
    </row>
    <row r="555" spans="2:4" x14ac:dyDescent="0.2">
      <c r="B555" s="12"/>
      <c r="C555" s="12">
        <f t="shared" si="29"/>
        <v>0</v>
      </c>
      <c r="D555" s="12" t="str">
        <f t="shared" si="30"/>
        <v/>
      </c>
    </row>
    <row r="556" spans="2:4" x14ac:dyDescent="0.2">
      <c r="B556" s="12"/>
      <c r="C556" s="12">
        <f t="shared" si="29"/>
        <v>0</v>
      </c>
      <c r="D556" s="12" t="str">
        <f t="shared" si="30"/>
        <v/>
      </c>
    </row>
    <row r="557" spans="2:4" x14ac:dyDescent="0.2">
      <c r="B557" s="12"/>
      <c r="C557" s="12">
        <f t="shared" si="29"/>
        <v>0</v>
      </c>
      <c r="D557" s="12" t="str">
        <f t="shared" si="30"/>
        <v/>
      </c>
    </row>
    <row r="558" spans="2:4" x14ac:dyDescent="0.2">
      <c r="B558" s="12"/>
      <c r="C558" s="12">
        <f t="shared" si="29"/>
        <v>0</v>
      </c>
      <c r="D558" s="12" t="str">
        <f t="shared" si="30"/>
        <v/>
      </c>
    </row>
    <row r="559" spans="2:4" x14ac:dyDescent="0.2">
      <c r="B559" s="12"/>
      <c r="C559" s="12">
        <f t="shared" si="29"/>
        <v>0</v>
      </c>
      <c r="D559" s="12" t="str">
        <f t="shared" si="30"/>
        <v/>
      </c>
    </row>
    <row r="560" spans="2:4" x14ac:dyDescent="0.2">
      <c r="B560" s="12"/>
      <c r="C560" s="12">
        <f t="shared" si="29"/>
        <v>0</v>
      </c>
      <c r="D560" s="12" t="str">
        <f t="shared" si="30"/>
        <v/>
      </c>
    </row>
    <row r="561" spans="2:4" x14ac:dyDescent="0.2">
      <c r="B561" s="12"/>
      <c r="C561" s="12">
        <f t="shared" si="29"/>
        <v>0</v>
      </c>
      <c r="D561" s="12" t="str">
        <f t="shared" si="30"/>
        <v/>
      </c>
    </row>
    <row r="562" spans="2:4" x14ac:dyDescent="0.2">
      <c r="B562" s="12"/>
      <c r="C562" s="12">
        <f t="shared" si="29"/>
        <v>0</v>
      </c>
      <c r="D562" s="12" t="str">
        <f t="shared" si="30"/>
        <v/>
      </c>
    </row>
    <row r="563" spans="2:4" x14ac:dyDescent="0.2">
      <c r="B563" s="12"/>
      <c r="C563" s="12">
        <f t="shared" si="29"/>
        <v>0</v>
      </c>
      <c r="D563" s="12" t="str">
        <f t="shared" si="30"/>
        <v/>
      </c>
    </row>
    <row r="564" spans="2:4" x14ac:dyDescent="0.2">
      <c r="B564" s="12"/>
      <c r="C564" s="12">
        <f t="shared" si="29"/>
        <v>0</v>
      </c>
      <c r="D564" s="12" t="str">
        <f t="shared" si="30"/>
        <v/>
      </c>
    </row>
    <row r="565" spans="2:4" x14ac:dyDescent="0.2">
      <c r="B565" s="12"/>
      <c r="C565" s="12">
        <f t="shared" si="29"/>
        <v>0</v>
      </c>
      <c r="D565" s="12" t="str">
        <f t="shared" si="30"/>
        <v/>
      </c>
    </row>
    <row r="566" spans="2:4" x14ac:dyDescent="0.2">
      <c r="B566" s="12"/>
      <c r="C566" s="12">
        <f t="shared" si="29"/>
        <v>0</v>
      </c>
      <c r="D566" s="12" t="str">
        <f t="shared" si="30"/>
        <v/>
      </c>
    </row>
    <row r="567" spans="2:4" x14ac:dyDescent="0.2">
      <c r="B567" s="12"/>
      <c r="C567" s="12">
        <f t="shared" si="29"/>
        <v>0</v>
      </c>
      <c r="D567" s="12" t="str">
        <f t="shared" si="30"/>
        <v/>
      </c>
    </row>
    <row r="568" spans="2:4" x14ac:dyDescent="0.2">
      <c r="B568" s="12"/>
      <c r="C568" s="12">
        <f t="shared" si="29"/>
        <v>0</v>
      </c>
      <c r="D568" s="12" t="str">
        <f t="shared" si="30"/>
        <v/>
      </c>
    </row>
    <row r="569" spans="2:4" x14ac:dyDescent="0.2">
      <c r="B569" s="12"/>
      <c r="C569" s="12">
        <f t="shared" si="29"/>
        <v>0</v>
      </c>
      <c r="D569" s="12" t="str">
        <f t="shared" si="30"/>
        <v/>
      </c>
    </row>
    <row r="570" spans="2:4" x14ac:dyDescent="0.2">
      <c r="B570" s="12"/>
      <c r="C570" s="12">
        <f t="shared" si="29"/>
        <v>0</v>
      </c>
      <c r="D570" s="12" t="str">
        <f t="shared" si="30"/>
        <v/>
      </c>
    </row>
    <row r="571" spans="2:4" x14ac:dyDescent="0.2">
      <c r="B571" s="12"/>
      <c r="C571" s="12">
        <f t="shared" si="29"/>
        <v>0</v>
      </c>
      <c r="D571" s="12" t="str">
        <f t="shared" si="30"/>
        <v/>
      </c>
    </row>
    <row r="572" spans="2:4" x14ac:dyDescent="0.2">
      <c r="B572" s="12"/>
      <c r="C572" s="12">
        <f t="shared" si="29"/>
        <v>0</v>
      </c>
      <c r="D572" s="12" t="str">
        <f t="shared" si="30"/>
        <v/>
      </c>
    </row>
    <row r="573" spans="2:4" x14ac:dyDescent="0.2">
      <c r="B573" s="12"/>
      <c r="C573" s="12">
        <f t="shared" si="29"/>
        <v>0</v>
      </c>
      <c r="D573" s="12" t="str">
        <f t="shared" si="30"/>
        <v/>
      </c>
    </row>
    <row r="574" spans="2:4" x14ac:dyDescent="0.2">
      <c r="B574" s="12"/>
      <c r="C574" s="12">
        <f t="shared" si="29"/>
        <v>0</v>
      </c>
      <c r="D574" s="12" t="str">
        <f t="shared" si="30"/>
        <v/>
      </c>
    </row>
    <row r="575" spans="2:4" x14ac:dyDescent="0.2">
      <c r="B575" s="12"/>
      <c r="C575" s="12">
        <f t="shared" si="29"/>
        <v>0</v>
      </c>
      <c r="D575" s="12" t="str">
        <f t="shared" si="30"/>
        <v/>
      </c>
    </row>
    <row r="576" spans="2:4" x14ac:dyDescent="0.2">
      <c r="B576" s="12"/>
      <c r="C576" s="12">
        <f t="shared" si="29"/>
        <v>0</v>
      </c>
      <c r="D576" s="12" t="str">
        <f t="shared" si="30"/>
        <v/>
      </c>
    </row>
    <row r="577" spans="2:4" x14ac:dyDescent="0.2">
      <c r="B577" s="12"/>
      <c r="C577" s="12">
        <f t="shared" si="29"/>
        <v>0</v>
      </c>
      <c r="D577" s="12" t="str">
        <f t="shared" si="30"/>
        <v/>
      </c>
    </row>
    <row r="578" spans="2:4" x14ac:dyDescent="0.2">
      <c r="B578" s="12"/>
      <c r="C578" s="12">
        <f t="shared" si="29"/>
        <v>0</v>
      </c>
      <c r="D578" s="12" t="str">
        <f t="shared" si="30"/>
        <v/>
      </c>
    </row>
    <row r="579" spans="2:4" x14ac:dyDescent="0.2">
      <c r="B579" s="12"/>
      <c r="C579" s="12">
        <f t="shared" si="29"/>
        <v>0</v>
      </c>
      <c r="D579" s="12" t="str">
        <f t="shared" si="30"/>
        <v/>
      </c>
    </row>
    <row r="580" spans="2:4" x14ac:dyDescent="0.2">
      <c r="B580" s="12"/>
      <c r="C580" s="12">
        <f t="shared" si="29"/>
        <v>0</v>
      </c>
      <c r="D580" s="12" t="str">
        <f t="shared" si="30"/>
        <v/>
      </c>
    </row>
    <row r="581" spans="2:4" x14ac:dyDescent="0.2">
      <c r="B581" s="12"/>
      <c r="C581" s="12">
        <f t="shared" si="29"/>
        <v>0</v>
      </c>
      <c r="D581" s="12" t="str">
        <f t="shared" si="30"/>
        <v/>
      </c>
    </row>
    <row r="582" spans="2:4" x14ac:dyDescent="0.2">
      <c r="B582" s="12"/>
      <c r="C582" s="12">
        <f t="shared" si="29"/>
        <v>0</v>
      </c>
      <c r="D582" s="12" t="str">
        <f t="shared" si="30"/>
        <v/>
      </c>
    </row>
    <row r="583" spans="2:4" x14ac:dyDescent="0.2">
      <c r="B583" s="12"/>
      <c r="C583" s="12">
        <f t="shared" si="29"/>
        <v>0</v>
      </c>
      <c r="D583" s="12" t="str">
        <f t="shared" si="30"/>
        <v/>
      </c>
    </row>
    <row r="584" spans="2:4" x14ac:dyDescent="0.2">
      <c r="B584" s="12"/>
      <c r="C584" s="12">
        <f t="shared" si="29"/>
        <v>0</v>
      </c>
      <c r="D584" s="12" t="str">
        <f t="shared" si="30"/>
        <v/>
      </c>
    </row>
    <row r="585" spans="2:4" x14ac:dyDescent="0.2">
      <c r="B585" s="12"/>
      <c r="C585" s="12">
        <f t="shared" si="29"/>
        <v>0</v>
      </c>
      <c r="D585" s="12" t="str">
        <f t="shared" si="30"/>
        <v/>
      </c>
    </row>
    <row r="586" spans="2:4" x14ac:dyDescent="0.2">
      <c r="B586" s="12"/>
      <c r="C586" s="12">
        <f t="shared" si="29"/>
        <v>0</v>
      </c>
      <c r="D586" s="12" t="str">
        <f t="shared" si="30"/>
        <v/>
      </c>
    </row>
    <row r="587" spans="2:4" x14ac:dyDescent="0.2">
      <c r="B587" s="12"/>
      <c r="C587" s="12">
        <f t="shared" si="29"/>
        <v>0</v>
      </c>
      <c r="D587" s="12" t="str">
        <f t="shared" si="30"/>
        <v/>
      </c>
    </row>
    <row r="588" spans="2:4" x14ac:dyDescent="0.2">
      <c r="B588" s="12"/>
      <c r="C588" s="12">
        <f t="shared" si="29"/>
        <v>0</v>
      </c>
      <c r="D588" s="12" t="str">
        <f t="shared" si="30"/>
        <v/>
      </c>
    </row>
    <row r="589" spans="2:4" x14ac:dyDescent="0.2">
      <c r="B589" s="12"/>
      <c r="C589" s="12">
        <f t="shared" si="29"/>
        <v>0</v>
      </c>
      <c r="D589" s="12" t="str">
        <f t="shared" si="30"/>
        <v/>
      </c>
    </row>
    <row r="590" spans="2:4" x14ac:dyDescent="0.2">
      <c r="B590" s="12"/>
      <c r="C590" s="12">
        <f t="shared" si="29"/>
        <v>0</v>
      </c>
      <c r="D590" s="12" t="str">
        <f t="shared" si="30"/>
        <v/>
      </c>
    </row>
    <row r="591" spans="2:4" x14ac:dyDescent="0.2">
      <c r="B591" s="12"/>
      <c r="C591" s="12">
        <f t="shared" si="29"/>
        <v>0</v>
      </c>
      <c r="D591" s="12" t="str">
        <f t="shared" si="30"/>
        <v/>
      </c>
    </row>
    <row r="592" spans="2:4" x14ac:dyDescent="0.2">
      <c r="B592" s="12"/>
      <c r="C592" s="12">
        <f t="shared" si="29"/>
        <v>0</v>
      </c>
      <c r="D592" s="12" t="str">
        <f t="shared" si="30"/>
        <v/>
      </c>
    </row>
    <row r="593" spans="2:4" x14ac:dyDescent="0.2">
      <c r="B593" s="12"/>
      <c r="C593" s="12">
        <f t="shared" si="29"/>
        <v>0</v>
      </c>
      <c r="D593" s="12" t="str">
        <f t="shared" si="30"/>
        <v/>
      </c>
    </row>
    <row r="594" spans="2:4" x14ac:dyDescent="0.2">
      <c r="B594" s="12"/>
      <c r="C594" s="12">
        <f t="shared" si="29"/>
        <v>0</v>
      </c>
      <c r="D594" s="12" t="str">
        <f t="shared" si="30"/>
        <v/>
      </c>
    </row>
    <row r="595" spans="2:4" x14ac:dyDescent="0.2">
      <c r="B595" s="12"/>
      <c r="C595" s="12">
        <f t="shared" si="29"/>
        <v>0</v>
      </c>
      <c r="D595" s="12" t="str">
        <f t="shared" si="30"/>
        <v/>
      </c>
    </row>
    <row r="596" spans="2:4" x14ac:dyDescent="0.2">
      <c r="B596" s="12"/>
      <c r="C596" s="12">
        <f t="shared" si="29"/>
        <v>0</v>
      </c>
      <c r="D596" s="12" t="str">
        <f t="shared" si="30"/>
        <v/>
      </c>
    </row>
    <row r="597" spans="2:4" x14ac:dyDescent="0.2">
      <c r="B597" s="12"/>
      <c r="C597" s="12">
        <f t="shared" si="29"/>
        <v>0</v>
      </c>
      <c r="D597" s="12" t="str">
        <f t="shared" si="30"/>
        <v/>
      </c>
    </row>
    <row r="598" spans="2:4" x14ac:dyDescent="0.2">
      <c r="B598" s="12"/>
      <c r="C598" s="12">
        <f t="shared" si="29"/>
        <v>0</v>
      </c>
      <c r="D598" s="12" t="str">
        <f t="shared" si="30"/>
        <v/>
      </c>
    </row>
    <row r="599" spans="2:4" x14ac:dyDescent="0.2">
      <c r="B599" s="12"/>
      <c r="C599" s="12">
        <f t="shared" si="29"/>
        <v>0</v>
      </c>
      <c r="D599" s="12" t="str">
        <f t="shared" si="30"/>
        <v/>
      </c>
    </row>
    <row r="600" spans="2:4" x14ac:dyDescent="0.2">
      <c r="B600" s="12"/>
      <c r="C600" s="12">
        <f t="shared" si="29"/>
        <v>0</v>
      </c>
      <c r="D600" s="12" t="str">
        <f t="shared" si="30"/>
        <v/>
      </c>
    </row>
    <row r="601" spans="2:4" x14ac:dyDescent="0.2">
      <c r="B601" s="12"/>
      <c r="C601" s="12">
        <f t="shared" si="29"/>
        <v>0</v>
      </c>
      <c r="D601" s="12" t="str">
        <f t="shared" si="30"/>
        <v/>
      </c>
    </row>
    <row r="602" spans="2:4" x14ac:dyDescent="0.2">
      <c r="B602" s="12"/>
      <c r="C602" s="12">
        <f t="shared" ref="C602:C607" si="31">B602</f>
        <v>0</v>
      </c>
      <c r="D602" s="12" t="str">
        <f t="shared" ref="D602:D607" si="32">IF(B602="BW",$J$2:$J$4,"")</f>
        <v/>
      </c>
    </row>
    <row r="603" spans="2:4" x14ac:dyDescent="0.2">
      <c r="B603" s="12"/>
      <c r="C603" s="12">
        <f t="shared" si="31"/>
        <v>0</v>
      </c>
      <c r="D603" s="12" t="str">
        <f t="shared" si="32"/>
        <v/>
      </c>
    </row>
    <row r="604" spans="2:4" x14ac:dyDescent="0.2">
      <c r="B604" s="12"/>
      <c r="C604" s="12">
        <f t="shared" si="31"/>
        <v>0</v>
      </c>
      <c r="D604" s="12" t="str">
        <f t="shared" si="32"/>
        <v/>
      </c>
    </row>
    <row r="605" spans="2:4" x14ac:dyDescent="0.2">
      <c r="B605" s="12"/>
      <c r="C605" s="12">
        <f t="shared" si="31"/>
        <v>0</v>
      </c>
      <c r="D605" s="12" t="str">
        <f t="shared" si="32"/>
        <v/>
      </c>
    </row>
    <row r="606" spans="2:4" x14ac:dyDescent="0.2">
      <c r="B606" s="12"/>
      <c r="C606" s="12">
        <f t="shared" si="31"/>
        <v>0</v>
      </c>
      <c r="D606" s="12" t="str">
        <f t="shared" si="32"/>
        <v/>
      </c>
    </row>
    <row r="607" spans="2:4" x14ac:dyDescent="0.2">
      <c r="B607" s="12"/>
      <c r="C607" s="12">
        <f t="shared" si="31"/>
        <v>0</v>
      </c>
      <c r="D607" s="12" t="str">
        <f t="shared" si="32"/>
        <v/>
      </c>
    </row>
  </sheetData>
  <sheetProtection algorithmName="SHA-512" hashValue="TcLuy9C9ssVPrVuZo5QJteMzCewF74zYcnJndcdPYo0IDlUy15YJE3WJ2ny2d3VCwKh2XLdkOEqvs5ipsTYzlA==" saltValue="MeGVguOA6uvsMzZ/EXcJng==" spinCount="100000" sheet="1" objects="1" scenarios="1" selectLockedCells="1"/>
  <sortState ref="A105:A130">
    <sortCondition ref="A105"/>
  </sortState>
  <dataValidations count="3">
    <dataValidation type="list" allowBlank="1" showInputMessage="1" showErrorMessage="1" sqref="D3:D607">
      <formula1>IF(C3="BW",$J$2:$J$4,0)</formula1>
    </dataValidation>
    <dataValidation type="list" allowBlank="1" showInputMessage="1" showErrorMessage="1" sqref="B3:B607">
      <formula1>"KO, BW, I"</formula1>
    </dataValidation>
    <dataValidation type="list" allowBlank="1" showInputMessage="1" showErrorMessage="1" sqref="E5:E131">
      <formula1>"Ja,Nein"</formula1>
    </dataValidation>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0"/>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4"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9.140625" style="7"/>
    <col min="8" max="8" width="11.85546875" style="9" bestFit="1" customWidth="1"/>
    <col min="9" max="9" width="9.140625" style="9"/>
    <col min="10" max="10" width="0" style="9" hidden="1" customWidth="1"/>
    <col min="11" max="16384" width="9.140625" style="9"/>
  </cols>
  <sheetData>
    <row r="1" spans="1:10" x14ac:dyDescent="0.2">
      <c r="A1" s="1" t="s">
        <v>0</v>
      </c>
      <c r="B1" s="2" t="s">
        <v>1</v>
      </c>
      <c r="C1" s="2"/>
      <c r="D1" s="2" t="s">
        <v>3</v>
      </c>
      <c r="E1" s="66" t="s">
        <v>765</v>
      </c>
      <c r="F1" s="66" t="s">
        <v>764</v>
      </c>
      <c r="G1" s="8">
        <f>SUM(F4:F1985)</f>
        <v>0</v>
      </c>
      <c r="H1" s="41" t="s">
        <v>849</v>
      </c>
      <c r="I1" s="51">
        <f>COUNTIF(F5:F9974,"Ausschluss")</f>
        <v>0</v>
      </c>
      <c r="J1" s="10" t="s">
        <v>3</v>
      </c>
    </row>
    <row r="2" spans="1:10" x14ac:dyDescent="0.2">
      <c r="A2" s="1"/>
      <c r="B2" s="2"/>
      <c r="C2" s="88"/>
      <c r="J2" s="11">
        <v>1</v>
      </c>
    </row>
    <row r="3" spans="1:10" x14ac:dyDescent="0.2">
      <c r="A3" s="19"/>
      <c r="B3" s="12"/>
      <c r="C3" s="12">
        <f t="shared" ref="C3:C52" si="0">B3</f>
        <v>0</v>
      </c>
      <c r="D3" s="12" t="str">
        <f t="shared" ref="D3:D52" si="1">IF(B3="BW",$J$2:$J$4,"")</f>
        <v/>
      </c>
      <c r="J3" s="11">
        <v>2</v>
      </c>
    </row>
    <row r="4" spans="1:10" x14ac:dyDescent="0.2">
      <c r="A4" s="19" t="s">
        <v>719</v>
      </c>
      <c r="B4" s="29"/>
      <c r="C4" s="12">
        <f t="shared" si="0"/>
        <v>0</v>
      </c>
      <c r="D4" s="12" t="str">
        <f t="shared" si="1"/>
        <v/>
      </c>
      <c r="J4" s="11">
        <v>3</v>
      </c>
    </row>
    <row r="5" spans="1:10" x14ac:dyDescent="0.2">
      <c r="A5" s="6" t="s">
        <v>1307</v>
      </c>
      <c r="B5" s="29" t="s">
        <v>4</v>
      </c>
      <c r="C5" s="12" t="str">
        <f t="shared" si="0"/>
        <v>KO</v>
      </c>
      <c r="D5" s="12" t="str">
        <f t="shared" si="1"/>
        <v/>
      </c>
      <c r="E5" s="115" t="s">
        <v>767</v>
      </c>
      <c r="F5" s="67" t="str">
        <f t="shared" ref="F5:F56" si="2">IF((E5="Ja/Nein"),"",IF(AND(D5=3,E5="Ja"),10,IF(AND(D5=2,E5="Ja"),5,IF(AND(D5=1,E5="Ja"),1,IF(AND(D5="",E5="Ja"),"",IF(AND(D5="",E5="Nein"),"Ausschluss",IF(AND(D5="",E5=""),"",0)))))))</f>
        <v/>
      </c>
    </row>
    <row r="6" spans="1:10" ht="25.5" x14ac:dyDescent="0.2">
      <c r="A6" s="4" t="s">
        <v>1709</v>
      </c>
      <c r="B6" s="29" t="s">
        <v>2</v>
      </c>
      <c r="C6" s="12" t="str">
        <f t="shared" si="0"/>
        <v>BW</v>
      </c>
      <c r="D6" s="12">
        <v>3</v>
      </c>
      <c r="E6" s="115" t="s">
        <v>767</v>
      </c>
      <c r="F6" s="67" t="str">
        <f t="shared" si="2"/>
        <v/>
      </c>
      <c r="G6" s="116" t="s">
        <v>1035</v>
      </c>
    </row>
    <row r="7" spans="1:10" x14ac:dyDescent="0.2">
      <c r="A7" s="6" t="s">
        <v>1308</v>
      </c>
      <c r="B7" s="29" t="s">
        <v>4</v>
      </c>
      <c r="C7" s="12" t="str">
        <f t="shared" ref="C7" si="3">B7</f>
        <v>KO</v>
      </c>
      <c r="D7" s="12" t="str">
        <f t="shared" ref="D7" si="4">IF(B7="BW",$J$2:$J$4,"")</f>
        <v/>
      </c>
      <c r="E7" s="115" t="s">
        <v>767</v>
      </c>
      <c r="F7" s="67" t="str">
        <f t="shared" si="2"/>
        <v/>
      </c>
    </row>
    <row r="8" spans="1:10" ht="25.5" x14ac:dyDescent="0.2">
      <c r="A8" s="4" t="s">
        <v>1710</v>
      </c>
      <c r="B8" s="29" t="s">
        <v>2</v>
      </c>
      <c r="C8" s="12" t="str">
        <f t="shared" si="0"/>
        <v>BW</v>
      </c>
      <c r="D8" s="12">
        <v>3</v>
      </c>
      <c r="E8" s="115" t="s">
        <v>767</v>
      </c>
      <c r="F8" s="67" t="str">
        <f t="shared" si="2"/>
        <v/>
      </c>
      <c r="G8" s="116" t="s">
        <v>1035</v>
      </c>
    </row>
    <row r="9" spans="1:10" x14ac:dyDescent="0.2">
      <c r="A9" s="7" t="s">
        <v>1711</v>
      </c>
      <c r="B9" s="12" t="s">
        <v>2</v>
      </c>
      <c r="C9" s="12" t="str">
        <f t="shared" si="0"/>
        <v>BW</v>
      </c>
      <c r="D9" s="12">
        <v>3</v>
      </c>
      <c r="E9" s="115" t="s">
        <v>767</v>
      </c>
      <c r="F9" s="67" t="str">
        <f t="shared" si="2"/>
        <v/>
      </c>
    </row>
    <row r="10" spans="1:10" x14ac:dyDescent="0.2">
      <c r="A10" s="6" t="s">
        <v>1302</v>
      </c>
      <c r="B10" s="12" t="s">
        <v>2</v>
      </c>
      <c r="C10" s="12" t="str">
        <f t="shared" si="0"/>
        <v>BW</v>
      </c>
      <c r="D10" s="12">
        <v>3</v>
      </c>
      <c r="E10" s="115" t="s">
        <v>767</v>
      </c>
      <c r="F10" s="67" t="str">
        <f t="shared" si="2"/>
        <v/>
      </c>
    </row>
    <row r="11" spans="1:10" x14ac:dyDescent="0.2">
      <c r="A11" s="6" t="s">
        <v>1733</v>
      </c>
      <c r="B11" s="12" t="s">
        <v>2</v>
      </c>
      <c r="C11" s="12" t="str">
        <f t="shared" ref="C11" si="5">B11</f>
        <v>BW</v>
      </c>
      <c r="D11" s="12">
        <v>3</v>
      </c>
      <c r="E11" s="115" t="s">
        <v>767</v>
      </c>
      <c r="F11" s="67" t="str">
        <f t="shared" si="2"/>
        <v/>
      </c>
    </row>
    <row r="12" spans="1:10" x14ac:dyDescent="0.2">
      <c r="A12" s="6" t="s">
        <v>1303</v>
      </c>
      <c r="B12" s="12" t="s">
        <v>2</v>
      </c>
      <c r="C12" s="12" t="str">
        <f t="shared" si="0"/>
        <v>BW</v>
      </c>
      <c r="D12" s="12">
        <v>3</v>
      </c>
      <c r="E12" s="115" t="s">
        <v>767</v>
      </c>
      <c r="F12" s="67" t="str">
        <f t="shared" si="2"/>
        <v/>
      </c>
    </row>
    <row r="13" spans="1:10" x14ac:dyDescent="0.2">
      <c r="A13" s="6" t="s">
        <v>1304</v>
      </c>
      <c r="B13" s="12" t="s">
        <v>2</v>
      </c>
      <c r="C13" s="12" t="str">
        <f t="shared" si="0"/>
        <v>BW</v>
      </c>
      <c r="D13" s="12">
        <v>3</v>
      </c>
      <c r="E13" s="115" t="s">
        <v>767</v>
      </c>
      <c r="F13" s="67" t="str">
        <f t="shared" si="2"/>
        <v/>
      </c>
    </row>
    <row r="14" spans="1:10" x14ac:dyDescent="0.2">
      <c r="A14" s="6" t="s">
        <v>1305</v>
      </c>
      <c r="B14" s="12" t="s">
        <v>2</v>
      </c>
      <c r="C14" s="12" t="str">
        <f t="shared" si="0"/>
        <v>BW</v>
      </c>
      <c r="D14" s="12">
        <v>1</v>
      </c>
      <c r="E14" s="115" t="s">
        <v>767</v>
      </c>
      <c r="F14" s="67" t="str">
        <f t="shared" si="2"/>
        <v/>
      </c>
    </row>
    <row r="15" spans="1:10" x14ac:dyDescent="0.2">
      <c r="A15" s="6" t="s">
        <v>1306</v>
      </c>
      <c r="B15" s="12" t="s">
        <v>2</v>
      </c>
      <c r="C15" s="12" t="str">
        <f t="shared" si="0"/>
        <v>BW</v>
      </c>
      <c r="D15" s="12">
        <v>3</v>
      </c>
      <c r="E15" s="115" t="s">
        <v>767</v>
      </c>
      <c r="F15" s="67" t="str">
        <f t="shared" si="2"/>
        <v/>
      </c>
    </row>
    <row r="16" spans="1:10" x14ac:dyDescent="0.2">
      <c r="A16" s="6" t="s">
        <v>1030</v>
      </c>
      <c r="B16" s="12" t="s">
        <v>2</v>
      </c>
      <c r="C16" s="12" t="str">
        <f t="shared" si="0"/>
        <v>BW</v>
      </c>
      <c r="D16" s="12">
        <v>2</v>
      </c>
      <c r="E16" s="115" t="s">
        <v>767</v>
      </c>
      <c r="F16" s="67" t="str">
        <f t="shared" si="2"/>
        <v/>
      </c>
    </row>
    <row r="17" spans="1:7" x14ac:dyDescent="0.2">
      <c r="A17" s="4" t="s">
        <v>1031</v>
      </c>
      <c r="B17" s="12" t="s">
        <v>2</v>
      </c>
      <c r="C17" s="12" t="str">
        <f t="shared" si="0"/>
        <v>BW</v>
      </c>
      <c r="D17" s="12">
        <v>1</v>
      </c>
      <c r="E17" s="115" t="s">
        <v>767</v>
      </c>
      <c r="F17" s="67" t="str">
        <f t="shared" si="2"/>
        <v/>
      </c>
    </row>
    <row r="18" spans="1:7" x14ac:dyDescent="0.2">
      <c r="A18" s="3" t="s">
        <v>1311</v>
      </c>
      <c r="B18" s="12" t="s">
        <v>2</v>
      </c>
      <c r="C18" s="12" t="str">
        <f>B18</f>
        <v>BW</v>
      </c>
      <c r="D18" s="12">
        <v>3</v>
      </c>
      <c r="E18" s="115" t="s">
        <v>767</v>
      </c>
      <c r="F18" s="67" t="str">
        <f t="shared" si="2"/>
        <v/>
      </c>
    </row>
    <row r="19" spans="1:7" x14ac:dyDescent="0.2">
      <c r="A19" s="6" t="s">
        <v>1309</v>
      </c>
      <c r="B19" s="12" t="s">
        <v>2</v>
      </c>
      <c r="C19" s="12" t="str">
        <f t="shared" ref="C19:C20" si="6">B19</f>
        <v>BW</v>
      </c>
      <c r="D19" s="12">
        <v>3</v>
      </c>
      <c r="E19" s="115" t="s">
        <v>767</v>
      </c>
      <c r="F19" s="67" t="str">
        <f t="shared" si="2"/>
        <v/>
      </c>
    </row>
    <row r="20" spans="1:7" ht="25.5" x14ac:dyDescent="0.2">
      <c r="A20" s="4" t="s">
        <v>1713</v>
      </c>
      <c r="B20" s="12" t="s">
        <v>2</v>
      </c>
      <c r="C20" s="12" t="str">
        <f t="shared" si="6"/>
        <v>BW</v>
      </c>
      <c r="D20" s="12">
        <v>3</v>
      </c>
      <c r="E20" s="115" t="s">
        <v>767</v>
      </c>
      <c r="F20" s="67" t="str">
        <f t="shared" si="2"/>
        <v/>
      </c>
      <c r="G20" s="116" t="s">
        <v>1035</v>
      </c>
    </row>
    <row r="21" spans="1:7" x14ac:dyDescent="0.2">
      <c r="A21" s="27" t="s">
        <v>1712</v>
      </c>
      <c r="B21" s="12" t="s">
        <v>2</v>
      </c>
      <c r="C21" s="12" t="str">
        <f t="shared" ref="C21:C28" si="7">B21</f>
        <v>BW</v>
      </c>
      <c r="D21" s="12">
        <v>3</v>
      </c>
      <c r="E21" s="115" t="s">
        <v>767</v>
      </c>
      <c r="F21" s="67" t="str">
        <f t="shared" si="2"/>
        <v/>
      </c>
    </row>
    <row r="22" spans="1:7" x14ac:dyDescent="0.2">
      <c r="A22" s="43" t="s">
        <v>351</v>
      </c>
      <c r="B22" s="12" t="s">
        <v>2</v>
      </c>
      <c r="C22" s="12" t="str">
        <f t="shared" si="7"/>
        <v>BW</v>
      </c>
      <c r="D22" s="12">
        <v>3</v>
      </c>
      <c r="E22" s="115" t="s">
        <v>767</v>
      </c>
      <c r="F22" s="67" t="str">
        <f t="shared" si="2"/>
        <v/>
      </c>
    </row>
    <row r="23" spans="1:7" ht="25.5" x14ac:dyDescent="0.2">
      <c r="A23" s="43" t="s">
        <v>1714</v>
      </c>
      <c r="B23" s="12" t="s">
        <v>2</v>
      </c>
      <c r="C23" s="12" t="str">
        <f t="shared" si="7"/>
        <v>BW</v>
      </c>
      <c r="D23" s="12">
        <v>3</v>
      </c>
      <c r="E23" s="115" t="s">
        <v>767</v>
      </c>
      <c r="F23" s="67" t="str">
        <f t="shared" si="2"/>
        <v/>
      </c>
    </row>
    <row r="24" spans="1:7" x14ac:dyDescent="0.2">
      <c r="A24" s="42" t="s">
        <v>1715</v>
      </c>
      <c r="B24" s="12" t="s">
        <v>2</v>
      </c>
      <c r="C24" s="12" t="str">
        <f t="shared" si="7"/>
        <v>BW</v>
      </c>
      <c r="D24" s="12">
        <v>3</v>
      </c>
      <c r="E24" s="115" t="s">
        <v>767</v>
      </c>
      <c r="F24" s="67" t="str">
        <f t="shared" si="2"/>
        <v/>
      </c>
    </row>
    <row r="25" spans="1:7" x14ac:dyDescent="0.2">
      <c r="A25" s="26" t="s">
        <v>1716</v>
      </c>
      <c r="B25" s="12" t="s">
        <v>2</v>
      </c>
      <c r="C25" s="12" t="str">
        <f t="shared" si="7"/>
        <v>BW</v>
      </c>
      <c r="D25" s="12">
        <v>3</v>
      </c>
      <c r="E25" s="115" t="s">
        <v>767</v>
      </c>
      <c r="F25" s="67" t="str">
        <f t="shared" si="2"/>
        <v/>
      </c>
    </row>
    <row r="26" spans="1:7" x14ac:dyDescent="0.2">
      <c r="A26" s="6" t="s">
        <v>1029</v>
      </c>
      <c r="B26" s="12" t="s">
        <v>2</v>
      </c>
      <c r="C26" s="12" t="str">
        <f>B26</f>
        <v>BW</v>
      </c>
      <c r="D26" s="12">
        <v>3</v>
      </c>
      <c r="E26" s="115" t="s">
        <v>767</v>
      </c>
      <c r="F26" s="67" t="str">
        <f t="shared" si="2"/>
        <v/>
      </c>
    </row>
    <row r="27" spans="1:7" ht="25.5" x14ac:dyDescent="0.2">
      <c r="A27" s="43" t="s">
        <v>1033</v>
      </c>
      <c r="B27" s="12" t="s">
        <v>2</v>
      </c>
      <c r="C27" s="12" t="str">
        <f t="shared" si="7"/>
        <v>BW</v>
      </c>
      <c r="D27" s="12">
        <v>3</v>
      </c>
      <c r="E27" s="115" t="s">
        <v>767</v>
      </c>
      <c r="F27" s="67" t="str">
        <f t="shared" si="2"/>
        <v/>
      </c>
    </row>
    <row r="28" spans="1:7" x14ac:dyDescent="0.2">
      <c r="A28" s="43" t="s">
        <v>1032</v>
      </c>
      <c r="B28" s="12" t="s">
        <v>2</v>
      </c>
      <c r="C28" s="12" t="str">
        <f t="shared" si="7"/>
        <v>BW</v>
      </c>
      <c r="D28" s="12">
        <v>3</v>
      </c>
      <c r="E28" s="115" t="s">
        <v>767</v>
      </c>
      <c r="F28" s="67" t="str">
        <f t="shared" si="2"/>
        <v/>
      </c>
    </row>
    <row r="29" spans="1:7" x14ac:dyDescent="0.2">
      <c r="A29" s="52" t="s">
        <v>1034</v>
      </c>
      <c r="B29" s="12" t="s">
        <v>2</v>
      </c>
      <c r="C29" s="12" t="str">
        <f t="shared" ref="C29" si="8">B29</f>
        <v>BW</v>
      </c>
      <c r="D29" s="12">
        <v>3</v>
      </c>
      <c r="E29" s="115" t="s">
        <v>767</v>
      </c>
      <c r="F29" s="67" t="str">
        <f t="shared" si="2"/>
        <v/>
      </c>
    </row>
    <row r="30" spans="1:7" ht="25.5" x14ac:dyDescent="0.2">
      <c r="A30" s="43" t="s">
        <v>1313</v>
      </c>
      <c r="B30" s="12" t="s">
        <v>2</v>
      </c>
      <c r="C30" s="12" t="str">
        <f t="shared" ref="C30" si="9">B30</f>
        <v>BW</v>
      </c>
      <c r="D30" s="12">
        <v>3</v>
      </c>
      <c r="E30" s="115" t="s">
        <v>767</v>
      </c>
      <c r="F30" s="67" t="str">
        <f t="shared" si="2"/>
        <v/>
      </c>
    </row>
    <row r="31" spans="1:7" ht="25.5" x14ac:dyDescent="0.2">
      <c r="A31" s="43" t="s">
        <v>1322</v>
      </c>
      <c r="B31" s="12" t="s">
        <v>2</v>
      </c>
      <c r="C31" s="12" t="str">
        <f t="shared" ref="C31" si="10">B31</f>
        <v>BW</v>
      </c>
      <c r="D31" s="12">
        <v>3</v>
      </c>
      <c r="E31" s="115" t="s">
        <v>767</v>
      </c>
      <c r="F31" s="67" t="str">
        <f t="shared" si="2"/>
        <v/>
      </c>
    </row>
    <row r="32" spans="1:7" x14ac:dyDescent="0.2">
      <c r="A32" s="43" t="s">
        <v>1310</v>
      </c>
      <c r="B32" s="12" t="s">
        <v>2</v>
      </c>
      <c r="C32" s="12" t="str">
        <f t="shared" ref="C32:C35" si="11">B32</f>
        <v>BW</v>
      </c>
      <c r="D32" s="12">
        <v>3</v>
      </c>
      <c r="E32" s="115" t="s">
        <v>767</v>
      </c>
      <c r="F32" s="67" t="str">
        <f t="shared" si="2"/>
        <v/>
      </c>
    </row>
    <row r="33" spans="1:6" ht="38.25" x14ac:dyDescent="0.2">
      <c r="A33" s="43" t="s">
        <v>1323</v>
      </c>
      <c r="B33" s="12" t="s">
        <v>2</v>
      </c>
      <c r="C33" s="12" t="str">
        <f t="shared" si="11"/>
        <v>BW</v>
      </c>
      <c r="D33" s="12">
        <v>3</v>
      </c>
      <c r="E33" s="115" t="s">
        <v>767</v>
      </c>
      <c r="F33" s="67" t="str">
        <f t="shared" si="2"/>
        <v/>
      </c>
    </row>
    <row r="34" spans="1:6" x14ac:dyDescent="0.2">
      <c r="A34" s="43" t="s">
        <v>1312</v>
      </c>
      <c r="B34" s="29" t="s">
        <v>2</v>
      </c>
      <c r="C34" s="29" t="str">
        <f t="shared" si="11"/>
        <v>BW</v>
      </c>
      <c r="D34" s="29">
        <v>3</v>
      </c>
      <c r="E34" s="115" t="s">
        <v>767</v>
      </c>
      <c r="F34" s="67" t="str">
        <f t="shared" si="2"/>
        <v/>
      </c>
    </row>
    <row r="35" spans="1:6" x14ac:dyDescent="0.2">
      <c r="A35" s="43" t="s">
        <v>1324</v>
      </c>
      <c r="B35" s="29" t="s">
        <v>2</v>
      </c>
      <c r="C35" s="29" t="str">
        <f t="shared" si="11"/>
        <v>BW</v>
      </c>
      <c r="D35" s="29">
        <v>3</v>
      </c>
      <c r="E35" s="115" t="s">
        <v>767</v>
      </c>
      <c r="F35" s="67" t="str">
        <f t="shared" si="2"/>
        <v/>
      </c>
    </row>
    <row r="36" spans="1:6" x14ac:dyDescent="0.2">
      <c r="A36" s="43" t="s">
        <v>1325</v>
      </c>
      <c r="B36" s="29" t="s">
        <v>2</v>
      </c>
      <c r="C36" s="29" t="str">
        <f>B36</f>
        <v>BW</v>
      </c>
      <c r="D36" s="29">
        <v>3</v>
      </c>
      <c r="E36" s="115" t="s">
        <v>767</v>
      </c>
      <c r="F36" s="67" t="str">
        <f t="shared" si="2"/>
        <v/>
      </c>
    </row>
    <row r="37" spans="1:6" ht="38.25" x14ac:dyDescent="0.2">
      <c r="A37" s="4" t="s">
        <v>1519</v>
      </c>
      <c r="B37" s="12" t="s">
        <v>2</v>
      </c>
      <c r="C37" s="12" t="str">
        <f t="shared" ref="C37:C39" si="12">B37</f>
        <v>BW</v>
      </c>
      <c r="D37" s="12">
        <v>3</v>
      </c>
      <c r="E37" s="115" t="s">
        <v>767</v>
      </c>
      <c r="F37" s="67" t="str">
        <f t="shared" si="2"/>
        <v/>
      </c>
    </row>
    <row r="38" spans="1:6" ht="38.25" x14ac:dyDescent="0.2">
      <c r="A38" s="4" t="s">
        <v>1520</v>
      </c>
      <c r="B38" s="12" t="s">
        <v>2</v>
      </c>
      <c r="C38" s="12" t="str">
        <f t="shared" si="12"/>
        <v>BW</v>
      </c>
      <c r="D38" s="12">
        <v>3</v>
      </c>
      <c r="E38" s="115" t="s">
        <v>767</v>
      </c>
      <c r="F38" s="67" t="str">
        <f t="shared" si="2"/>
        <v/>
      </c>
    </row>
    <row r="39" spans="1:6" x14ac:dyDescent="0.2">
      <c r="A39" s="3" t="s">
        <v>1522</v>
      </c>
      <c r="B39" s="12" t="s">
        <v>2</v>
      </c>
      <c r="C39" s="12" t="str">
        <f t="shared" si="12"/>
        <v>BW</v>
      </c>
      <c r="D39" s="12">
        <v>3</v>
      </c>
      <c r="E39" s="115" t="s">
        <v>767</v>
      </c>
      <c r="F39" s="67" t="str">
        <f t="shared" si="2"/>
        <v/>
      </c>
    </row>
    <row r="40" spans="1:6" x14ac:dyDescent="0.2">
      <c r="A40" s="4" t="s">
        <v>1521</v>
      </c>
      <c r="B40" s="12" t="s">
        <v>2</v>
      </c>
      <c r="C40" s="12" t="str">
        <f t="shared" ref="C40" si="13">B40</f>
        <v>BW</v>
      </c>
      <c r="D40" s="12">
        <v>3</v>
      </c>
      <c r="E40" s="115" t="s">
        <v>767</v>
      </c>
      <c r="F40" s="67" t="str">
        <f t="shared" si="2"/>
        <v/>
      </c>
    </row>
    <row r="41" spans="1:6" x14ac:dyDescent="0.2">
      <c r="A41" s="3"/>
      <c r="B41" s="12"/>
      <c r="C41" s="12">
        <f t="shared" si="0"/>
        <v>0</v>
      </c>
      <c r="D41" s="12" t="str">
        <f t="shared" si="1"/>
        <v/>
      </c>
      <c r="F41" s="67" t="str">
        <f t="shared" si="2"/>
        <v/>
      </c>
    </row>
    <row r="42" spans="1:6" x14ac:dyDescent="0.2">
      <c r="A42" s="3"/>
      <c r="B42" s="12"/>
      <c r="C42" s="12">
        <f t="shared" si="0"/>
        <v>0</v>
      </c>
      <c r="D42" s="12" t="str">
        <f t="shared" si="1"/>
        <v/>
      </c>
      <c r="F42" s="67" t="str">
        <f t="shared" si="2"/>
        <v/>
      </c>
    </row>
    <row r="43" spans="1:6" x14ac:dyDescent="0.2">
      <c r="A43" s="3"/>
      <c r="B43" s="12"/>
      <c r="C43" s="12">
        <f t="shared" si="0"/>
        <v>0</v>
      </c>
      <c r="D43" s="12" t="str">
        <f t="shared" si="1"/>
        <v/>
      </c>
      <c r="F43" s="67" t="str">
        <f t="shared" si="2"/>
        <v/>
      </c>
    </row>
    <row r="44" spans="1:6" x14ac:dyDescent="0.2">
      <c r="B44" s="12"/>
      <c r="C44" s="12">
        <f t="shared" si="0"/>
        <v>0</v>
      </c>
      <c r="D44" s="12" t="str">
        <f t="shared" si="1"/>
        <v/>
      </c>
      <c r="F44" s="67" t="str">
        <f t="shared" si="2"/>
        <v/>
      </c>
    </row>
    <row r="45" spans="1:6" x14ac:dyDescent="0.2">
      <c r="B45" s="12"/>
      <c r="C45" s="12">
        <f t="shared" si="0"/>
        <v>0</v>
      </c>
      <c r="D45" s="12" t="str">
        <f t="shared" si="1"/>
        <v/>
      </c>
      <c r="F45" s="67" t="str">
        <f t="shared" si="2"/>
        <v/>
      </c>
    </row>
    <row r="46" spans="1:6" x14ac:dyDescent="0.2">
      <c r="B46" s="12"/>
      <c r="C46" s="12">
        <f t="shared" si="0"/>
        <v>0</v>
      </c>
      <c r="D46" s="12" t="str">
        <f t="shared" si="1"/>
        <v/>
      </c>
      <c r="F46" s="67" t="str">
        <f t="shared" si="2"/>
        <v/>
      </c>
    </row>
    <row r="47" spans="1:6" x14ac:dyDescent="0.2">
      <c r="B47" s="12"/>
      <c r="C47" s="12">
        <f t="shared" si="0"/>
        <v>0</v>
      </c>
      <c r="D47" s="12" t="str">
        <f t="shared" si="1"/>
        <v/>
      </c>
      <c r="F47" s="67" t="str">
        <f t="shared" si="2"/>
        <v/>
      </c>
    </row>
    <row r="48" spans="1:6" x14ac:dyDescent="0.2">
      <c r="A48" s="3"/>
      <c r="B48" s="12"/>
      <c r="C48" s="12">
        <f t="shared" si="0"/>
        <v>0</v>
      </c>
      <c r="D48" s="12" t="str">
        <f t="shared" si="1"/>
        <v/>
      </c>
      <c r="F48" s="67" t="str">
        <f t="shared" si="2"/>
        <v/>
      </c>
    </row>
    <row r="49" spans="1:6" x14ac:dyDescent="0.2">
      <c r="A49" s="3"/>
      <c r="B49" s="12"/>
      <c r="C49" s="12">
        <f t="shared" si="0"/>
        <v>0</v>
      </c>
      <c r="D49" s="12" t="str">
        <f t="shared" si="1"/>
        <v/>
      </c>
      <c r="F49" s="67" t="str">
        <f t="shared" si="2"/>
        <v/>
      </c>
    </row>
    <row r="50" spans="1:6" x14ac:dyDescent="0.2">
      <c r="A50" s="3"/>
      <c r="B50" s="12"/>
      <c r="C50" s="12">
        <f t="shared" si="0"/>
        <v>0</v>
      </c>
      <c r="D50" s="12" t="str">
        <f t="shared" si="1"/>
        <v/>
      </c>
      <c r="F50" s="67" t="str">
        <f t="shared" si="2"/>
        <v/>
      </c>
    </row>
    <row r="51" spans="1:6" x14ac:dyDescent="0.2">
      <c r="A51" s="3"/>
      <c r="B51" s="12"/>
      <c r="C51" s="12">
        <f t="shared" si="0"/>
        <v>0</v>
      </c>
      <c r="D51" s="12" t="str">
        <f t="shared" si="1"/>
        <v/>
      </c>
      <c r="F51" s="67" t="str">
        <f t="shared" si="2"/>
        <v/>
      </c>
    </row>
    <row r="52" spans="1:6" x14ac:dyDescent="0.2">
      <c r="A52" s="3"/>
      <c r="B52" s="12"/>
      <c r="C52" s="12">
        <f t="shared" si="0"/>
        <v>0</v>
      </c>
      <c r="D52" s="12" t="str">
        <f t="shared" si="1"/>
        <v/>
      </c>
      <c r="F52" s="67" t="str">
        <f t="shared" si="2"/>
        <v/>
      </c>
    </row>
    <row r="53" spans="1:6" x14ac:dyDescent="0.2">
      <c r="A53" s="3"/>
      <c r="B53" s="12"/>
      <c r="C53" s="12">
        <f t="shared" ref="C53:C116" si="14">B53</f>
        <v>0</v>
      </c>
      <c r="D53" s="12" t="str">
        <f t="shared" ref="D53:D116" si="15">IF(B53="BW",$J$2:$J$4,"")</f>
        <v/>
      </c>
      <c r="F53" s="67" t="str">
        <f t="shared" si="2"/>
        <v/>
      </c>
    </row>
    <row r="54" spans="1:6" x14ac:dyDescent="0.2">
      <c r="A54" s="3"/>
      <c r="B54" s="12"/>
      <c r="C54" s="12">
        <f t="shared" si="14"/>
        <v>0</v>
      </c>
      <c r="D54" s="12" t="str">
        <f t="shared" si="15"/>
        <v/>
      </c>
      <c r="F54" s="67" t="str">
        <f t="shared" si="2"/>
        <v/>
      </c>
    </row>
    <row r="55" spans="1:6" x14ac:dyDescent="0.2">
      <c r="A55" s="3"/>
      <c r="B55" s="12"/>
      <c r="C55" s="12">
        <f t="shared" si="14"/>
        <v>0</v>
      </c>
      <c r="D55" s="12" t="str">
        <f t="shared" si="15"/>
        <v/>
      </c>
      <c r="F55" s="67" t="str">
        <f t="shared" si="2"/>
        <v/>
      </c>
    </row>
    <row r="56" spans="1:6" x14ac:dyDescent="0.2">
      <c r="B56" s="12"/>
      <c r="C56" s="12">
        <f t="shared" si="14"/>
        <v>0</v>
      </c>
      <c r="D56" s="12" t="str">
        <f t="shared" si="15"/>
        <v/>
      </c>
      <c r="F56" s="67" t="str">
        <f t="shared" si="2"/>
        <v/>
      </c>
    </row>
    <row r="57" spans="1:6" x14ac:dyDescent="0.2">
      <c r="A57" s="3"/>
      <c r="B57" s="12"/>
      <c r="C57" s="12">
        <f t="shared" si="14"/>
        <v>0</v>
      </c>
      <c r="D57" s="12" t="str">
        <f t="shared" si="15"/>
        <v/>
      </c>
    </row>
    <row r="58" spans="1:6" x14ac:dyDescent="0.2">
      <c r="A58" s="3"/>
      <c r="B58" s="12"/>
      <c r="C58" s="12">
        <f t="shared" si="14"/>
        <v>0</v>
      </c>
      <c r="D58" s="12" t="str">
        <f t="shared" si="15"/>
        <v/>
      </c>
    </row>
    <row r="59" spans="1:6" x14ac:dyDescent="0.2">
      <c r="A59" s="3"/>
      <c r="B59" s="12"/>
      <c r="C59" s="12">
        <f t="shared" si="14"/>
        <v>0</v>
      </c>
      <c r="D59" s="12" t="str">
        <f t="shared" si="15"/>
        <v/>
      </c>
    </row>
    <row r="60" spans="1:6" x14ac:dyDescent="0.2">
      <c r="A60" s="3"/>
      <c r="B60" s="12"/>
      <c r="C60" s="12">
        <f t="shared" si="14"/>
        <v>0</v>
      </c>
      <c r="D60" s="12" t="str">
        <f t="shared" si="15"/>
        <v/>
      </c>
    </row>
    <row r="61" spans="1:6" x14ac:dyDescent="0.2">
      <c r="A61" s="1"/>
      <c r="B61" s="12"/>
      <c r="C61" s="12">
        <f t="shared" si="14"/>
        <v>0</v>
      </c>
      <c r="D61" s="12" t="str">
        <f t="shared" si="15"/>
        <v/>
      </c>
    </row>
    <row r="62" spans="1:6" x14ac:dyDescent="0.2">
      <c r="B62" s="12"/>
      <c r="C62" s="12">
        <f t="shared" si="14"/>
        <v>0</v>
      </c>
      <c r="D62" s="12" t="str">
        <f t="shared" si="15"/>
        <v/>
      </c>
    </row>
    <row r="63" spans="1:6" x14ac:dyDescent="0.2">
      <c r="A63" s="3"/>
      <c r="B63" s="12"/>
      <c r="C63" s="12">
        <f t="shared" si="14"/>
        <v>0</v>
      </c>
      <c r="D63" s="12" t="str">
        <f t="shared" si="15"/>
        <v/>
      </c>
    </row>
    <row r="64" spans="1:6" x14ac:dyDescent="0.2">
      <c r="A64" s="3"/>
      <c r="B64" s="12"/>
      <c r="C64" s="12">
        <f t="shared" si="14"/>
        <v>0</v>
      </c>
      <c r="D64" s="12" t="str">
        <f t="shared" si="15"/>
        <v/>
      </c>
    </row>
    <row r="65" spans="1:4" x14ac:dyDescent="0.2">
      <c r="A65" s="3"/>
      <c r="B65" s="12"/>
      <c r="C65" s="12">
        <f t="shared" si="14"/>
        <v>0</v>
      </c>
      <c r="D65" s="12" t="str">
        <f t="shared" si="15"/>
        <v/>
      </c>
    </row>
    <row r="66" spans="1:4" x14ac:dyDescent="0.2">
      <c r="B66" s="12"/>
      <c r="C66" s="12">
        <f t="shared" si="14"/>
        <v>0</v>
      </c>
      <c r="D66" s="12" t="str">
        <f t="shared" si="15"/>
        <v/>
      </c>
    </row>
    <row r="67" spans="1:4" x14ac:dyDescent="0.2">
      <c r="A67" s="3"/>
      <c r="B67" s="12"/>
      <c r="C67" s="12">
        <f t="shared" si="14"/>
        <v>0</v>
      </c>
      <c r="D67" s="12" t="str">
        <f t="shared" si="15"/>
        <v/>
      </c>
    </row>
    <row r="68" spans="1:4" x14ac:dyDescent="0.2">
      <c r="B68" s="12"/>
      <c r="C68" s="12">
        <f t="shared" si="14"/>
        <v>0</v>
      </c>
      <c r="D68" s="12" t="str">
        <f t="shared" si="15"/>
        <v/>
      </c>
    </row>
    <row r="69" spans="1:4" x14ac:dyDescent="0.2">
      <c r="A69" s="3"/>
      <c r="B69" s="12"/>
      <c r="C69" s="12">
        <f t="shared" si="14"/>
        <v>0</v>
      </c>
      <c r="D69" s="12" t="str">
        <f t="shared" si="15"/>
        <v/>
      </c>
    </row>
    <row r="70" spans="1:4" x14ac:dyDescent="0.2">
      <c r="A70" s="3"/>
      <c r="B70" s="12"/>
      <c r="C70" s="12">
        <f t="shared" si="14"/>
        <v>0</v>
      </c>
      <c r="D70" s="12" t="str">
        <f t="shared" si="15"/>
        <v/>
      </c>
    </row>
    <row r="71" spans="1:4" x14ac:dyDescent="0.2">
      <c r="A71" s="3"/>
      <c r="B71" s="12"/>
      <c r="C71" s="12">
        <f t="shared" si="14"/>
        <v>0</v>
      </c>
      <c r="D71" s="12" t="str">
        <f t="shared" si="15"/>
        <v/>
      </c>
    </row>
    <row r="72" spans="1:4" x14ac:dyDescent="0.2">
      <c r="A72" s="3"/>
      <c r="B72" s="12"/>
      <c r="C72" s="12">
        <f t="shared" si="14"/>
        <v>0</v>
      </c>
      <c r="D72" s="12" t="str">
        <f t="shared" si="15"/>
        <v/>
      </c>
    </row>
    <row r="73" spans="1:4" x14ac:dyDescent="0.2">
      <c r="A73" s="3"/>
      <c r="B73" s="12"/>
      <c r="C73" s="12">
        <f t="shared" si="14"/>
        <v>0</v>
      </c>
      <c r="D73" s="12" t="str">
        <f t="shared" si="15"/>
        <v/>
      </c>
    </row>
    <row r="74" spans="1:4" x14ac:dyDescent="0.2">
      <c r="B74" s="12"/>
      <c r="C74" s="12">
        <f t="shared" si="14"/>
        <v>0</v>
      </c>
      <c r="D74" s="12" t="str">
        <f t="shared" si="15"/>
        <v/>
      </c>
    </row>
    <row r="75" spans="1:4" x14ac:dyDescent="0.2">
      <c r="A75" s="3"/>
      <c r="B75" s="12"/>
      <c r="C75" s="12">
        <f t="shared" si="14"/>
        <v>0</v>
      </c>
      <c r="D75" s="12" t="str">
        <f t="shared" si="15"/>
        <v/>
      </c>
    </row>
    <row r="76" spans="1:4" x14ac:dyDescent="0.2">
      <c r="A76" s="3"/>
      <c r="B76" s="12"/>
      <c r="C76" s="12">
        <f t="shared" si="14"/>
        <v>0</v>
      </c>
      <c r="D76" s="12" t="str">
        <f t="shared" si="15"/>
        <v/>
      </c>
    </row>
    <row r="77" spans="1:4" x14ac:dyDescent="0.2">
      <c r="A77" s="3"/>
      <c r="B77" s="12"/>
      <c r="C77" s="12">
        <f t="shared" si="14"/>
        <v>0</v>
      </c>
      <c r="D77" s="12" t="str">
        <f t="shared" si="15"/>
        <v/>
      </c>
    </row>
    <row r="78" spans="1:4" x14ac:dyDescent="0.2">
      <c r="A78" s="3"/>
      <c r="B78" s="12"/>
      <c r="C78" s="12">
        <f t="shared" si="14"/>
        <v>0</v>
      </c>
      <c r="D78" s="12" t="str">
        <f t="shared" si="15"/>
        <v/>
      </c>
    </row>
    <row r="79" spans="1:4" x14ac:dyDescent="0.2">
      <c r="A79" s="1"/>
      <c r="B79" s="12"/>
      <c r="C79" s="12">
        <f t="shared" si="14"/>
        <v>0</v>
      </c>
      <c r="D79" s="12" t="str">
        <f t="shared" si="15"/>
        <v/>
      </c>
    </row>
    <row r="80" spans="1:4" x14ac:dyDescent="0.2">
      <c r="A80" s="3"/>
      <c r="B80" s="12"/>
      <c r="C80" s="12">
        <f t="shared" si="14"/>
        <v>0</v>
      </c>
      <c r="D80" s="12" t="str">
        <f t="shared" si="15"/>
        <v/>
      </c>
    </row>
    <row r="81" spans="1:4" x14ac:dyDescent="0.2">
      <c r="A81" s="3"/>
      <c r="B81" s="12"/>
      <c r="C81" s="12">
        <f t="shared" si="14"/>
        <v>0</v>
      </c>
      <c r="D81" s="12" t="str">
        <f t="shared" si="15"/>
        <v/>
      </c>
    </row>
    <row r="82" spans="1:4" x14ac:dyDescent="0.2">
      <c r="A82" s="3"/>
      <c r="B82" s="12"/>
      <c r="C82" s="12">
        <f t="shared" si="14"/>
        <v>0</v>
      </c>
      <c r="D82" s="12" t="str">
        <f t="shared" si="15"/>
        <v/>
      </c>
    </row>
    <row r="83" spans="1:4" x14ac:dyDescent="0.2">
      <c r="A83" s="3"/>
      <c r="B83" s="12"/>
      <c r="C83" s="12">
        <f t="shared" si="14"/>
        <v>0</v>
      </c>
      <c r="D83" s="12" t="str">
        <f t="shared" si="15"/>
        <v/>
      </c>
    </row>
    <row r="84" spans="1:4" x14ac:dyDescent="0.2">
      <c r="A84" s="3"/>
      <c r="B84" s="12"/>
      <c r="C84" s="12">
        <f t="shared" si="14"/>
        <v>0</v>
      </c>
      <c r="D84" s="12" t="str">
        <f t="shared" si="15"/>
        <v/>
      </c>
    </row>
    <row r="85" spans="1:4" x14ac:dyDescent="0.2">
      <c r="A85" s="3"/>
      <c r="B85" s="12"/>
      <c r="C85" s="12">
        <f t="shared" si="14"/>
        <v>0</v>
      </c>
      <c r="D85" s="12" t="str">
        <f t="shared" si="15"/>
        <v/>
      </c>
    </row>
    <row r="86" spans="1:4" x14ac:dyDescent="0.2">
      <c r="A86" s="3"/>
      <c r="B86" s="12"/>
      <c r="C86" s="12">
        <f t="shared" si="14"/>
        <v>0</v>
      </c>
      <c r="D86" s="12" t="str">
        <f t="shared" si="15"/>
        <v/>
      </c>
    </row>
    <row r="87" spans="1:4" x14ac:dyDescent="0.2">
      <c r="A87" s="3"/>
      <c r="B87" s="12"/>
      <c r="C87" s="12">
        <f t="shared" si="14"/>
        <v>0</v>
      </c>
      <c r="D87" s="12" t="str">
        <f t="shared" si="15"/>
        <v/>
      </c>
    </row>
    <row r="88" spans="1:4" x14ac:dyDescent="0.2">
      <c r="A88" s="3"/>
      <c r="B88" s="12"/>
      <c r="C88" s="12">
        <f t="shared" si="14"/>
        <v>0</v>
      </c>
      <c r="D88" s="12" t="str">
        <f t="shared" si="15"/>
        <v/>
      </c>
    </row>
    <row r="89" spans="1:4" x14ac:dyDescent="0.2">
      <c r="A89" s="3"/>
      <c r="B89" s="12"/>
      <c r="C89" s="12">
        <f t="shared" si="14"/>
        <v>0</v>
      </c>
      <c r="D89" s="12" t="str">
        <f t="shared" si="15"/>
        <v/>
      </c>
    </row>
    <row r="90" spans="1:4" x14ac:dyDescent="0.2">
      <c r="A90" s="3"/>
      <c r="B90" s="12"/>
      <c r="C90" s="12">
        <f t="shared" si="14"/>
        <v>0</v>
      </c>
      <c r="D90" s="12" t="str">
        <f t="shared" si="15"/>
        <v/>
      </c>
    </row>
    <row r="91" spans="1:4" x14ac:dyDescent="0.2">
      <c r="A91" s="3"/>
      <c r="B91" s="12"/>
      <c r="C91" s="12">
        <f t="shared" si="14"/>
        <v>0</v>
      </c>
      <c r="D91" s="12" t="str">
        <f t="shared" si="15"/>
        <v/>
      </c>
    </row>
    <row r="92" spans="1:4" x14ac:dyDescent="0.2">
      <c r="A92" s="3"/>
      <c r="B92" s="12"/>
      <c r="C92" s="12">
        <f t="shared" si="14"/>
        <v>0</v>
      </c>
      <c r="D92" s="12" t="str">
        <f t="shared" si="15"/>
        <v/>
      </c>
    </row>
    <row r="93" spans="1:4" x14ac:dyDescent="0.2">
      <c r="B93" s="12"/>
      <c r="C93" s="12">
        <f t="shared" si="14"/>
        <v>0</v>
      </c>
      <c r="D93" s="12" t="str">
        <f t="shared" si="15"/>
        <v/>
      </c>
    </row>
    <row r="94" spans="1:4" x14ac:dyDescent="0.2">
      <c r="A94" s="3"/>
      <c r="B94" s="12"/>
      <c r="C94" s="12">
        <f t="shared" si="14"/>
        <v>0</v>
      </c>
      <c r="D94" s="12" t="str">
        <f t="shared" si="15"/>
        <v/>
      </c>
    </row>
    <row r="95" spans="1:4" x14ac:dyDescent="0.2">
      <c r="A95" s="3"/>
      <c r="B95" s="12"/>
      <c r="C95" s="12">
        <f t="shared" si="14"/>
        <v>0</v>
      </c>
      <c r="D95" s="12" t="str">
        <f t="shared" si="15"/>
        <v/>
      </c>
    </row>
    <row r="96" spans="1:4" x14ac:dyDescent="0.2">
      <c r="A96" s="3"/>
      <c r="B96" s="12"/>
      <c r="C96" s="12">
        <f t="shared" si="14"/>
        <v>0</v>
      </c>
      <c r="D96" s="12" t="str">
        <f t="shared" si="15"/>
        <v/>
      </c>
    </row>
    <row r="97" spans="1:4" x14ac:dyDescent="0.2">
      <c r="A97" s="3"/>
      <c r="B97" s="12"/>
      <c r="C97" s="12">
        <f t="shared" si="14"/>
        <v>0</v>
      </c>
      <c r="D97" s="12" t="str">
        <f t="shared" si="15"/>
        <v/>
      </c>
    </row>
    <row r="98" spans="1:4" x14ac:dyDescent="0.2">
      <c r="A98" s="3"/>
      <c r="B98" s="12"/>
      <c r="C98" s="12">
        <f t="shared" si="14"/>
        <v>0</v>
      </c>
      <c r="D98" s="12" t="str">
        <f t="shared" si="15"/>
        <v/>
      </c>
    </row>
    <row r="99" spans="1:4" x14ac:dyDescent="0.2">
      <c r="A99" s="3"/>
      <c r="B99" s="12"/>
      <c r="C99" s="12">
        <f t="shared" si="14"/>
        <v>0</v>
      </c>
      <c r="D99" s="12" t="str">
        <f t="shared" si="15"/>
        <v/>
      </c>
    </row>
    <row r="100" spans="1:4" x14ac:dyDescent="0.2">
      <c r="A100" s="1"/>
      <c r="B100" s="12"/>
      <c r="C100" s="12">
        <f t="shared" si="14"/>
        <v>0</v>
      </c>
      <c r="D100" s="12" t="str">
        <f t="shared" si="15"/>
        <v/>
      </c>
    </row>
    <row r="101" spans="1:4" x14ac:dyDescent="0.2">
      <c r="B101" s="12"/>
      <c r="C101" s="12">
        <f t="shared" si="14"/>
        <v>0</v>
      </c>
      <c r="D101" s="12" t="str">
        <f t="shared" si="15"/>
        <v/>
      </c>
    </row>
    <row r="102" spans="1:4" x14ac:dyDescent="0.2">
      <c r="B102" s="12"/>
      <c r="C102" s="12">
        <f t="shared" si="14"/>
        <v>0</v>
      </c>
      <c r="D102" s="12" t="str">
        <f t="shared" si="15"/>
        <v/>
      </c>
    </row>
    <row r="103" spans="1:4" x14ac:dyDescent="0.2">
      <c r="B103" s="12"/>
      <c r="C103" s="12">
        <f t="shared" si="14"/>
        <v>0</v>
      </c>
      <c r="D103" s="12" t="str">
        <f t="shared" si="15"/>
        <v/>
      </c>
    </row>
    <row r="104" spans="1:4" x14ac:dyDescent="0.2">
      <c r="A104" s="3"/>
      <c r="B104" s="12"/>
      <c r="C104" s="12">
        <f t="shared" si="14"/>
        <v>0</v>
      </c>
      <c r="D104" s="12" t="str">
        <f t="shared" si="15"/>
        <v/>
      </c>
    </row>
    <row r="105" spans="1:4" x14ac:dyDescent="0.2">
      <c r="A105" s="3"/>
      <c r="B105" s="12"/>
      <c r="C105" s="12">
        <f t="shared" si="14"/>
        <v>0</v>
      </c>
      <c r="D105" s="12" t="str">
        <f t="shared" si="15"/>
        <v/>
      </c>
    </row>
    <row r="106" spans="1:4" x14ac:dyDescent="0.2">
      <c r="A106" s="3"/>
      <c r="B106" s="12"/>
      <c r="C106" s="12">
        <f t="shared" si="14"/>
        <v>0</v>
      </c>
      <c r="D106" s="12" t="str">
        <f t="shared" si="15"/>
        <v/>
      </c>
    </row>
    <row r="107" spans="1:4" x14ac:dyDescent="0.2">
      <c r="A107" s="3"/>
      <c r="B107" s="12"/>
      <c r="C107" s="12">
        <f t="shared" si="14"/>
        <v>0</v>
      </c>
      <c r="D107" s="12" t="str">
        <f t="shared" si="15"/>
        <v/>
      </c>
    </row>
    <row r="108" spans="1:4" x14ac:dyDescent="0.2">
      <c r="A108" s="3"/>
      <c r="B108" s="12"/>
      <c r="C108" s="12">
        <f t="shared" si="14"/>
        <v>0</v>
      </c>
      <c r="D108" s="12" t="str">
        <f t="shared" si="15"/>
        <v/>
      </c>
    </row>
    <row r="109" spans="1:4" x14ac:dyDescent="0.2">
      <c r="A109" s="3"/>
      <c r="B109" s="12"/>
      <c r="C109" s="12">
        <f t="shared" si="14"/>
        <v>0</v>
      </c>
      <c r="D109" s="12" t="str">
        <f t="shared" si="15"/>
        <v/>
      </c>
    </row>
    <row r="110" spans="1:4" x14ac:dyDescent="0.2">
      <c r="A110" s="3"/>
      <c r="B110" s="12"/>
      <c r="C110" s="12">
        <f t="shared" si="14"/>
        <v>0</v>
      </c>
      <c r="D110" s="12" t="str">
        <f t="shared" si="15"/>
        <v/>
      </c>
    </row>
    <row r="111" spans="1:4" x14ac:dyDescent="0.2">
      <c r="A111" s="3"/>
      <c r="B111" s="12"/>
      <c r="C111" s="12">
        <f t="shared" si="14"/>
        <v>0</v>
      </c>
      <c r="D111" s="12" t="str">
        <f t="shared" si="15"/>
        <v/>
      </c>
    </row>
    <row r="112" spans="1:4" x14ac:dyDescent="0.2">
      <c r="A112" s="3"/>
      <c r="B112" s="12"/>
      <c r="C112" s="12">
        <f t="shared" si="14"/>
        <v>0</v>
      </c>
      <c r="D112" s="12" t="str">
        <f t="shared" si="15"/>
        <v/>
      </c>
    </row>
    <row r="113" spans="1:4" x14ac:dyDescent="0.2">
      <c r="A113" s="3"/>
      <c r="B113" s="12"/>
      <c r="C113" s="12">
        <f t="shared" si="14"/>
        <v>0</v>
      </c>
      <c r="D113" s="12" t="str">
        <f t="shared" si="15"/>
        <v/>
      </c>
    </row>
    <row r="114" spans="1:4" x14ac:dyDescent="0.2">
      <c r="A114" s="3"/>
      <c r="B114" s="12"/>
      <c r="C114" s="12">
        <f t="shared" si="14"/>
        <v>0</v>
      </c>
      <c r="D114" s="12" t="str">
        <f t="shared" si="15"/>
        <v/>
      </c>
    </row>
    <row r="115" spans="1:4" x14ac:dyDescent="0.2">
      <c r="A115" s="3"/>
      <c r="B115" s="12"/>
      <c r="C115" s="12">
        <f t="shared" si="14"/>
        <v>0</v>
      </c>
      <c r="D115" s="12" t="str">
        <f t="shared" si="15"/>
        <v/>
      </c>
    </row>
    <row r="116" spans="1:4" x14ac:dyDescent="0.2">
      <c r="A116" s="3"/>
      <c r="B116" s="12"/>
      <c r="C116" s="12">
        <f t="shared" si="14"/>
        <v>0</v>
      </c>
      <c r="D116" s="12" t="str">
        <f t="shared" si="15"/>
        <v/>
      </c>
    </row>
    <row r="117" spans="1:4" x14ac:dyDescent="0.2">
      <c r="A117" s="3"/>
      <c r="B117" s="12"/>
      <c r="C117" s="12">
        <f t="shared" ref="C117:C180" si="16">B117</f>
        <v>0</v>
      </c>
      <c r="D117" s="12" t="str">
        <f t="shared" ref="D117:D180" si="17">IF(B117="BW",$J$2:$J$4,"")</f>
        <v/>
      </c>
    </row>
    <row r="118" spans="1:4" x14ac:dyDescent="0.2">
      <c r="A118" s="3"/>
      <c r="B118" s="12"/>
      <c r="C118" s="12">
        <f t="shared" si="16"/>
        <v>0</v>
      </c>
      <c r="D118" s="12" t="str">
        <f t="shared" si="17"/>
        <v/>
      </c>
    </row>
    <row r="119" spans="1:4" x14ac:dyDescent="0.2">
      <c r="A119" s="3"/>
      <c r="B119" s="12"/>
      <c r="C119" s="12">
        <f t="shared" si="16"/>
        <v>0</v>
      </c>
      <c r="D119" s="12" t="str">
        <f t="shared" si="17"/>
        <v/>
      </c>
    </row>
    <row r="120" spans="1:4" x14ac:dyDescent="0.2">
      <c r="A120" s="3"/>
      <c r="B120" s="12"/>
      <c r="C120" s="12">
        <f t="shared" si="16"/>
        <v>0</v>
      </c>
      <c r="D120" s="12" t="str">
        <f t="shared" si="17"/>
        <v/>
      </c>
    </row>
    <row r="121" spans="1:4" x14ac:dyDescent="0.2">
      <c r="A121" s="3"/>
      <c r="B121" s="12"/>
      <c r="C121" s="12">
        <f t="shared" si="16"/>
        <v>0</v>
      </c>
      <c r="D121" s="12" t="str">
        <f t="shared" si="17"/>
        <v/>
      </c>
    </row>
    <row r="122" spans="1:4" x14ac:dyDescent="0.2">
      <c r="A122" s="3"/>
      <c r="B122" s="12"/>
      <c r="C122" s="12">
        <f t="shared" si="16"/>
        <v>0</v>
      </c>
      <c r="D122" s="12" t="str">
        <f t="shared" si="17"/>
        <v/>
      </c>
    </row>
    <row r="123" spans="1:4" x14ac:dyDescent="0.2">
      <c r="A123" s="3"/>
      <c r="B123" s="12"/>
      <c r="C123" s="12">
        <f t="shared" si="16"/>
        <v>0</v>
      </c>
      <c r="D123" s="12" t="str">
        <f t="shared" si="17"/>
        <v/>
      </c>
    </row>
    <row r="124" spans="1:4" x14ac:dyDescent="0.2">
      <c r="B124" s="12"/>
      <c r="C124" s="12">
        <f t="shared" si="16"/>
        <v>0</v>
      </c>
      <c r="D124" s="12" t="str">
        <f t="shared" si="17"/>
        <v/>
      </c>
    </row>
    <row r="125" spans="1:4" x14ac:dyDescent="0.2">
      <c r="B125" s="12"/>
      <c r="C125" s="12">
        <f t="shared" si="16"/>
        <v>0</v>
      </c>
      <c r="D125" s="12" t="str">
        <f t="shared" si="17"/>
        <v/>
      </c>
    </row>
    <row r="126" spans="1:4" x14ac:dyDescent="0.2">
      <c r="B126" s="12"/>
      <c r="C126" s="12">
        <f t="shared" si="16"/>
        <v>0</v>
      </c>
      <c r="D126" s="12" t="str">
        <f t="shared" si="17"/>
        <v/>
      </c>
    </row>
    <row r="127" spans="1:4" x14ac:dyDescent="0.2">
      <c r="A127" s="3"/>
      <c r="B127" s="12"/>
      <c r="C127" s="12">
        <f t="shared" si="16"/>
        <v>0</v>
      </c>
      <c r="D127" s="12" t="str">
        <f t="shared" si="17"/>
        <v/>
      </c>
    </row>
    <row r="128" spans="1:4" x14ac:dyDescent="0.2">
      <c r="A128" s="3"/>
      <c r="B128" s="12"/>
      <c r="C128" s="12">
        <f t="shared" si="16"/>
        <v>0</v>
      </c>
      <c r="D128" s="12" t="str">
        <f t="shared" si="17"/>
        <v/>
      </c>
    </row>
    <row r="129" spans="1:4" x14ac:dyDescent="0.2">
      <c r="A129" s="3"/>
      <c r="B129" s="12"/>
      <c r="C129" s="12">
        <f t="shared" si="16"/>
        <v>0</v>
      </c>
      <c r="D129" s="12" t="str">
        <f t="shared" si="17"/>
        <v/>
      </c>
    </row>
    <row r="130" spans="1:4" x14ac:dyDescent="0.2">
      <c r="A130" s="3"/>
      <c r="B130" s="12"/>
      <c r="C130" s="12">
        <f t="shared" si="16"/>
        <v>0</v>
      </c>
      <c r="D130" s="12" t="str">
        <f t="shared" si="17"/>
        <v/>
      </c>
    </row>
    <row r="131" spans="1:4" x14ac:dyDescent="0.2">
      <c r="A131" s="3"/>
      <c r="B131" s="12"/>
      <c r="C131" s="12">
        <f t="shared" si="16"/>
        <v>0</v>
      </c>
      <c r="D131" s="12" t="str">
        <f t="shared" si="17"/>
        <v/>
      </c>
    </row>
    <row r="132" spans="1:4" x14ac:dyDescent="0.2">
      <c r="A132" s="3"/>
      <c r="B132" s="12"/>
      <c r="C132" s="12">
        <f t="shared" si="16"/>
        <v>0</v>
      </c>
      <c r="D132" s="12" t="str">
        <f t="shared" si="17"/>
        <v/>
      </c>
    </row>
    <row r="133" spans="1:4" x14ac:dyDescent="0.2">
      <c r="A133" s="3"/>
      <c r="B133" s="12"/>
      <c r="C133" s="12">
        <f t="shared" si="16"/>
        <v>0</v>
      </c>
      <c r="D133" s="12" t="str">
        <f t="shared" si="17"/>
        <v/>
      </c>
    </row>
    <row r="134" spans="1:4" x14ac:dyDescent="0.2">
      <c r="B134" s="12"/>
      <c r="C134" s="12">
        <f t="shared" si="16"/>
        <v>0</v>
      </c>
      <c r="D134" s="12" t="str">
        <f t="shared" si="17"/>
        <v/>
      </c>
    </row>
    <row r="135" spans="1:4" x14ac:dyDescent="0.2">
      <c r="A135" s="3"/>
      <c r="B135" s="12"/>
      <c r="C135" s="12">
        <f t="shared" si="16"/>
        <v>0</v>
      </c>
      <c r="D135" s="12" t="str">
        <f t="shared" si="17"/>
        <v/>
      </c>
    </row>
    <row r="136" spans="1:4" x14ac:dyDescent="0.2">
      <c r="A136" s="3"/>
      <c r="B136" s="12"/>
      <c r="C136" s="12">
        <f t="shared" si="16"/>
        <v>0</v>
      </c>
      <c r="D136" s="12" t="str">
        <f t="shared" si="17"/>
        <v/>
      </c>
    </row>
    <row r="137" spans="1:4" x14ac:dyDescent="0.2">
      <c r="A137" s="3"/>
      <c r="B137" s="12"/>
      <c r="C137" s="12">
        <f t="shared" si="16"/>
        <v>0</v>
      </c>
      <c r="D137" s="12" t="str">
        <f t="shared" si="17"/>
        <v/>
      </c>
    </row>
    <row r="138" spans="1:4" x14ac:dyDescent="0.2">
      <c r="A138" s="3"/>
      <c r="B138" s="12"/>
      <c r="C138" s="12">
        <f t="shared" si="16"/>
        <v>0</v>
      </c>
      <c r="D138" s="12" t="str">
        <f t="shared" si="17"/>
        <v/>
      </c>
    </row>
    <row r="139" spans="1:4" x14ac:dyDescent="0.2">
      <c r="A139" s="3"/>
      <c r="B139" s="12"/>
      <c r="C139" s="12">
        <f t="shared" si="16"/>
        <v>0</v>
      </c>
      <c r="D139" s="12" t="str">
        <f t="shared" si="17"/>
        <v/>
      </c>
    </row>
    <row r="140" spans="1:4" x14ac:dyDescent="0.2">
      <c r="A140" s="3"/>
      <c r="B140" s="12"/>
      <c r="C140" s="12">
        <f t="shared" si="16"/>
        <v>0</v>
      </c>
      <c r="D140" s="12" t="str">
        <f t="shared" si="17"/>
        <v/>
      </c>
    </row>
    <row r="141" spans="1:4" x14ac:dyDescent="0.2">
      <c r="A141" s="3"/>
      <c r="B141" s="12"/>
      <c r="C141" s="12">
        <f t="shared" si="16"/>
        <v>0</v>
      </c>
      <c r="D141" s="12" t="str">
        <f t="shared" si="17"/>
        <v/>
      </c>
    </row>
    <row r="142" spans="1:4" x14ac:dyDescent="0.2">
      <c r="A142" s="3"/>
      <c r="B142" s="12"/>
      <c r="C142" s="12">
        <f t="shared" si="16"/>
        <v>0</v>
      </c>
      <c r="D142" s="12" t="str">
        <f t="shared" si="17"/>
        <v/>
      </c>
    </row>
    <row r="143" spans="1:4" x14ac:dyDescent="0.2">
      <c r="A143" s="3"/>
      <c r="B143" s="12"/>
      <c r="C143" s="12">
        <f t="shared" si="16"/>
        <v>0</v>
      </c>
      <c r="D143" s="12" t="str">
        <f t="shared" si="17"/>
        <v/>
      </c>
    </row>
    <row r="144" spans="1:4" x14ac:dyDescent="0.2">
      <c r="A144" s="3"/>
      <c r="B144" s="12"/>
      <c r="C144" s="12">
        <f t="shared" si="16"/>
        <v>0</v>
      </c>
      <c r="D144" s="12" t="str">
        <f t="shared" si="17"/>
        <v/>
      </c>
    </row>
    <row r="145" spans="1:4" x14ac:dyDescent="0.2">
      <c r="A145" s="3"/>
      <c r="B145" s="12"/>
      <c r="C145" s="12">
        <f t="shared" si="16"/>
        <v>0</v>
      </c>
      <c r="D145" s="12" t="str">
        <f t="shared" si="17"/>
        <v/>
      </c>
    </row>
    <row r="146" spans="1:4" x14ac:dyDescent="0.2">
      <c r="A146" s="3"/>
      <c r="B146" s="12"/>
      <c r="C146" s="12">
        <f t="shared" si="16"/>
        <v>0</v>
      </c>
      <c r="D146" s="12" t="str">
        <f t="shared" si="17"/>
        <v/>
      </c>
    </row>
    <row r="147" spans="1:4" x14ac:dyDescent="0.2">
      <c r="A147" s="3"/>
      <c r="B147" s="12"/>
      <c r="C147" s="12">
        <f t="shared" si="16"/>
        <v>0</v>
      </c>
      <c r="D147" s="12" t="str">
        <f t="shared" si="17"/>
        <v/>
      </c>
    </row>
    <row r="148" spans="1:4" x14ac:dyDescent="0.2">
      <c r="A148" s="3"/>
      <c r="B148" s="12"/>
      <c r="C148" s="12">
        <f t="shared" si="16"/>
        <v>0</v>
      </c>
      <c r="D148" s="12" t="str">
        <f t="shared" si="17"/>
        <v/>
      </c>
    </row>
    <row r="149" spans="1:4" x14ac:dyDescent="0.2">
      <c r="A149" s="3"/>
      <c r="B149" s="12"/>
      <c r="C149" s="12">
        <f t="shared" si="16"/>
        <v>0</v>
      </c>
      <c r="D149" s="12" t="str">
        <f t="shared" si="17"/>
        <v/>
      </c>
    </row>
    <row r="150" spans="1:4" x14ac:dyDescent="0.2">
      <c r="A150" s="3"/>
      <c r="B150" s="12"/>
      <c r="C150" s="12">
        <f t="shared" si="16"/>
        <v>0</v>
      </c>
      <c r="D150" s="12" t="str">
        <f t="shared" si="17"/>
        <v/>
      </c>
    </row>
    <row r="151" spans="1:4" x14ac:dyDescent="0.2">
      <c r="A151" s="3"/>
      <c r="B151" s="12"/>
      <c r="C151" s="12">
        <f t="shared" si="16"/>
        <v>0</v>
      </c>
      <c r="D151" s="12" t="str">
        <f t="shared" si="17"/>
        <v/>
      </c>
    </row>
    <row r="152" spans="1:4" x14ac:dyDescent="0.2">
      <c r="A152" s="3"/>
      <c r="B152" s="12"/>
      <c r="C152" s="12">
        <f t="shared" si="16"/>
        <v>0</v>
      </c>
      <c r="D152" s="12" t="str">
        <f t="shared" si="17"/>
        <v/>
      </c>
    </row>
    <row r="153" spans="1:4" x14ac:dyDescent="0.2">
      <c r="A153" s="3"/>
      <c r="B153" s="12"/>
      <c r="C153" s="12">
        <f t="shared" si="16"/>
        <v>0</v>
      </c>
      <c r="D153" s="12" t="str">
        <f t="shared" si="17"/>
        <v/>
      </c>
    </row>
    <row r="154" spans="1:4" x14ac:dyDescent="0.2">
      <c r="B154" s="12"/>
      <c r="C154" s="12">
        <f t="shared" si="16"/>
        <v>0</v>
      </c>
      <c r="D154" s="12" t="str">
        <f t="shared" si="17"/>
        <v/>
      </c>
    </row>
    <row r="155" spans="1:4" x14ac:dyDescent="0.2">
      <c r="A155" s="3"/>
      <c r="B155" s="12"/>
      <c r="C155" s="12">
        <f t="shared" si="16"/>
        <v>0</v>
      </c>
      <c r="D155" s="12" t="str">
        <f t="shared" si="17"/>
        <v/>
      </c>
    </row>
    <row r="156" spans="1:4" x14ac:dyDescent="0.2">
      <c r="A156" s="3"/>
      <c r="B156" s="12"/>
      <c r="C156" s="12">
        <f t="shared" si="16"/>
        <v>0</v>
      </c>
      <c r="D156" s="12" t="str">
        <f t="shared" si="17"/>
        <v/>
      </c>
    </row>
    <row r="157" spans="1:4" x14ac:dyDescent="0.2">
      <c r="A157" s="3"/>
      <c r="B157" s="12"/>
      <c r="C157" s="12">
        <f t="shared" si="16"/>
        <v>0</v>
      </c>
      <c r="D157" s="12" t="str">
        <f t="shared" si="17"/>
        <v/>
      </c>
    </row>
    <row r="158" spans="1:4" x14ac:dyDescent="0.2">
      <c r="A158" s="3"/>
      <c r="B158" s="12"/>
      <c r="C158" s="12">
        <f t="shared" si="16"/>
        <v>0</v>
      </c>
      <c r="D158" s="12" t="str">
        <f t="shared" si="17"/>
        <v/>
      </c>
    </row>
    <row r="159" spans="1:4" x14ac:dyDescent="0.2">
      <c r="A159" s="3"/>
      <c r="B159" s="12"/>
      <c r="C159" s="12">
        <f t="shared" si="16"/>
        <v>0</v>
      </c>
      <c r="D159" s="12" t="str">
        <f t="shared" si="17"/>
        <v/>
      </c>
    </row>
    <row r="160" spans="1:4" x14ac:dyDescent="0.2">
      <c r="A160" s="3"/>
      <c r="B160" s="12"/>
      <c r="C160" s="12">
        <f t="shared" si="16"/>
        <v>0</v>
      </c>
      <c r="D160" s="12" t="str">
        <f t="shared" si="17"/>
        <v/>
      </c>
    </row>
    <row r="161" spans="1:4" x14ac:dyDescent="0.2">
      <c r="A161" s="3"/>
      <c r="B161" s="12"/>
      <c r="C161" s="12">
        <f t="shared" si="16"/>
        <v>0</v>
      </c>
      <c r="D161" s="12" t="str">
        <f t="shared" si="17"/>
        <v/>
      </c>
    </row>
    <row r="162" spans="1:4" x14ac:dyDescent="0.2">
      <c r="A162" s="3"/>
      <c r="B162" s="12"/>
      <c r="C162" s="12">
        <f t="shared" si="16"/>
        <v>0</v>
      </c>
      <c r="D162" s="12" t="str">
        <f t="shared" si="17"/>
        <v/>
      </c>
    </row>
    <row r="163" spans="1:4" x14ac:dyDescent="0.2">
      <c r="B163" s="12"/>
      <c r="C163" s="12">
        <f t="shared" si="16"/>
        <v>0</v>
      </c>
      <c r="D163" s="12" t="str">
        <f t="shared" si="17"/>
        <v/>
      </c>
    </row>
    <row r="164" spans="1:4" x14ac:dyDescent="0.2">
      <c r="B164" s="12"/>
      <c r="C164" s="12">
        <f t="shared" si="16"/>
        <v>0</v>
      </c>
      <c r="D164" s="12" t="str">
        <f t="shared" si="17"/>
        <v/>
      </c>
    </row>
    <row r="165" spans="1:4" x14ac:dyDescent="0.2">
      <c r="B165" s="12"/>
      <c r="C165" s="12">
        <f t="shared" si="16"/>
        <v>0</v>
      </c>
      <c r="D165" s="12" t="str">
        <f t="shared" si="17"/>
        <v/>
      </c>
    </row>
    <row r="166" spans="1:4" x14ac:dyDescent="0.2">
      <c r="B166" s="12"/>
      <c r="C166" s="12">
        <f t="shared" si="16"/>
        <v>0</v>
      </c>
      <c r="D166" s="12" t="str">
        <f t="shared" si="17"/>
        <v/>
      </c>
    </row>
    <row r="167" spans="1:4" x14ac:dyDescent="0.2">
      <c r="A167" s="3"/>
      <c r="B167" s="12"/>
      <c r="C167" s="12">
        <f t="shared" si="16"/>
        <v>0</v>
      </c>
      <c r="D167" s="12" t="str">
        <f t="shared" si="17"/>
        <v/>
      </c>
    </row>
    <row r="168" spans="1:4" x14ac:dyDescent="0.2">
      <c r="B168" s="12"/>
      <c r="C168" s="12">
        <f t="shared" si="16"/>
        <v>0</v>
      </c>
      <c r="D168" s="12" t="str">
        <f t="shared" si="17"/>
        <v/>
      </c>
    </row>
    <row r="169" spans="1:4" x14ac:dyDescent="0.2">
      <c r="B169" s="12"/>
      <c r="C169" s="12">
        <f t="shared" si="16"/>
        <v>0</v>
      </c>
      <c r="D169" s="12" t="str">
        <f t="shared" si="17"/>
        <v/>
      </c>
    </row>
    <row r="170" spans="1:4" x14ac:dyDescent="0.2">
      <c r="A170" s="3"/>
      <c r="B170" s="12"/>
      <c r="C170" s="12">
        <f t="shared" si="16"/>
        <v>0</v>
      </c>
      <c r="D170" s="12" t="str">
        <f t="shared" si="17"/>
        <v/>
      </c>
    </row>
    <row r="171" spans="1:4" x14ac:dyDescent="0.2">
      <c r="B171" s="12"/>
      <c r="C171" s="12">
        <f t="shared" si="16"/>
        <v>0</v>
      </c>
      <c r="D171" s="12" t="str">
        <f t="shared" si="17"/>
        <v/>
      </c>
    </row>
    <row r="172" spans="1:4" x14ac:dyDescent="0.2">
      <c r="A172" s="3"/>
      <c r="B172" s="12"/>
      <c r="C172" s="12">
        <f t="shared" si="16"/>
        <v>0</v>
      </c>
      <c r="D172" s="12" t="str">
        <f t="shared" si="17"/>
        <v/>
      </c>
    </row>
    <row r="173" spans="1:4" x14ac:dyDescent="0.2">
      <c r="A173" s="3"/>
      <c r="B173" s="12"/>
      <c r="C173" s="12">
        <f t="shared" si="16"/>
        <v>0</v>
      </c>
      <c r="D173" s="12" t="str">
        <f t="shared" si="17"/>
        <v/>
      </c>
    </row>
    <row r="174" spans="1:4" x14ac:dyDescent="0.2">
      <c r="A174" s="3"/>
      <c r="B174" s="12"/>
      <c r="C174" s="12">
        <f t="shared" si="16"/>
        <v>0</v>
      </c>
      <c r="D174" s="12" t="str">
        <f t="shared" si="17"/>
        <v/>
      </c>
    </row>
    <row r="175" spans="1:4" x14ac:dyDescent="0.2">
      <c r="A175" s="3"/>
      <c r="B175" s="12"/>
      <c r="C175" s="12">
        <f t="shared" si="16"/>
        <v>0</v>
      </c>
      <c r="D175" s="12" t="str">
        <f t="shared" si="17"/>
        <v/>
      </c>
    </row>
    <row r="176" spans="1:4" x14ac:dyDescent="0.2">
      <c r="A176" s="3"/>
      <c r="B176" s="12"/>
      <c r="C176" s="12">
        <f t="shared" si="16"/>
        <v>0</v>
      </c>
      <c r="D176" s="12" t="str">
        <f t="shared" si="17"/>
        <v/>
      </c>
    </row>
    <row r="177" spans="1:4" x14ac:dyDescent="0.2">
      <c r="A177" s="3"/>
      <c r="B177" s="12"/>
      <c r="C177" s="12">
        <f t="shared" si="16"/>
        <v>0</v>
      </c>
      <c r="D177" s="12" t="str">
        <f t="shared" si="17"/>
        <v/>
      </c>
    </row>
    <row r="178" spans="1:4" x14ac:dyDescent="0.2">
      <c r="A178" s="3"/>
      <c r="B178" s="12"/>
      <c r="C178" s="12">
        <f t="shared" si="16"/>
        <v>0</v>
      </c>
      <c r="D178" s="12" t="str">
        <f t="shared" si="17"/>
        <v/>
      </c>
    </row>
    <row r="179" spans="1:4" x14ac:dyDescent="0.2">
      <c r="A179" s="3"/>
      <c r="B179" s="12"/>
      <c r="C179" s="12">
        <f t="shared" si="16"/>
        <v>0</v>
      </c>
      <c r="D179" s="12" t="str">
        <f t="shared" si="17"/>
        <v/>
      </c>
    </row>
    <row r="180" spans="1:4" x14ac:dyDescent="0.2">
      <c r="A180" s="3"/>
      <c r="B180" s="12"/>
      <c r="C180" s="12">
        <f t="shared" si="16"/>
        <v>0</v>
      </c>
      <c r="D180" s="12" t="str">
        <f t="shared" si="17"/>
        <v/>
      </c>
    </row>
    <row r="181" spans="1:4" x14ac:dyDescent="0.2">
      <c r="A181" s="3"/>
      <c r="B181" s="12"/>
      <c r="C181" s="12">
        <f t="shared" ref="C181:C244" si="18">B181</f>
        <v>0</v>
      </c>
      <c r="D181" s="12" t="str">
        <f t="shared" ref="D181:D244" si="19">IF(B181="BW",$J$2:$J$4,"")</f>
        <v/>
      </c>
    </row>
    <row r="182" spans="1:4" x14ac:dyDescent="0.2">
      <c r="A182" s="3"/>
      <c r="B182" s="12"/>
      <c r="C182" s="12">
        <f t="shared" si="18"/>
        <v>0</v>
      </c>
      <c r="D182" s="12" t="str">
        <f t="shared" si="19"/>
        <v/>
      </c>
    </row>
    <row r="183" spans="1:4" x14ac:dyDescent="0.2">
      <c r="A183" s="3"/>
      <c r="B183" s="12"/>
      <c r="C183" s="12">
        <f t="shared" si="18"/>
        <v>0</v>
      </c>
      <c r="D183" s="12" t="str">
        <f t="shared" si="19"/>
        <v/>
      </c>
    </row>
    <row r="184" spans="1:4" x14ac:dyDescent="0.2">
      <c r="A184" s="3"/>
      <c r="B184" s="12"/>
      <c r="C184" s="12">
        <f t="shared" si="18"/>
        <v>0</v>
      </c>
      <c r="D184" s="12" t="str">
        <f t="shared" si="19"/>
        <v/>
      </c>
    </row>
    <row r="185" spans="1:4" x14ac:dyDescent="0.2">
      <c r="A185" s="3"/>
      <c r="B185" s="12"/>
      <c r="C185" s="12">
        <f t="shared" si="18"/>
        <v>0</v>
      </c>
      <c r="D185" s="12" t="str">
        <f t="shared" si="19"/>
        <v/>
      </c>
    </row>
    <row r="186" spans="1:4" x14ac:dyDescent="0.2">
      <c r="A186" s="3"/>
      <c r="B186" s="12"/>
      <c r="C186" s="12">
        <f t="shared" si="18"/>
        <v>0</v>
      </c>
      <c r="D186" s="12" t="str">
        <f t="shared" si="19"/>
        <v/>
      </c>
    </row>
    <row r="187" spans="1:4" x14ac:dyDescent="0.2">
      <c r="A187" s="3"/>
      <c r="B187" s="12"/>
      <c r="C187" s="12">
        <f t="shared" si="18"/>
        <v>0</v>
      </c>
      <c r="D187" s="12" t="str">
        <f t="shared" si="19"/>
        <v/>
      </c>
    </row>
    <row r="188" spans="1:4" x14ac:dyDescent="0.2">
      <c r="A188" s="3"/>
      <c r="B188" s="12"/>
      <c r="C188" s="12">
        <f t="shared" si="18"/>
        <v>0</v>
      </c>
      <c r="D188" s="12" t="str">
        <f t="shared" si="19"/>
        <v/>
      </c>
    </row>
    <row r="189" spans="1:4" x14ac:dyDescent="0.2">
      <c r="A189" s="3"/>
      <c r="B189" s="12"/>
      <c r="C189" s="12">
        <f t="shared" si="18"/>
        <v>0</v>
      </c>
      <c r="D189" s="12" t="str">
        <f t="shared" si="19"/>
        <v/>
      </c>
    </row>
    <row r="190" spans="1:4" x14ac:dyDescent="0.2">
      <c r="A190" s="3"/>
      <c r="B190" s="12"/>
      <c r="C190" s="12">
        <f t="shared" si="18"/>
        <v>0</v>
      </c>
      <c r="D190" s="12" t="str">
        <f t="shared" si="19"/>
        <v/>
      </c>
    </row>
    <row r="191" spans="1:4" x14ac:dyDescent="0.2">
      <c r="A191" s="3"/>
      <c r="B191" s="12"/>
      <c r="C191" s="12">
        <f t="shared" si="18"/>
        <v>0</v>
      </c>
      <c r="D191" s="12" t="str">
        <f t="shared" si="19"/>
        <v/>
      </c>
    </row>
    <row r="192" spans="1:4" x14ac:dyDescent="0.2">
      <c r="A192" s="3"/>
      <c r="B192" s="12"/>
      <c r="C192" s="12">
        <f t="shared" si="18"/>
        <v>0</v>
      </c>
      <c r="D192" s="12" t="str">
        <f t="shared" si="19"/>
        <v/>
      </c>
    </row>
    <row r="193" spans="1:4" x14ac:dyDescent="0.2">
      <c r="A193" s="3"/>
      <c r="B193" s="12"/>
      <c r="C193" s="12">
        <f t="shared" si="18"/>
        <v>0</v>
      </c>
      <c r="D193" s="12" t="str">
        <f t="shared" si="19"/>
        <v/>
      </c>
    </row>
    <row r="194" spans="1:4" x14ac:dyDescent="0.2">
      <c r="A194" s="3"/>
      <c r="B194" s="12"/>
      <c r="C194" s="12">
        <f t="shared" si="18"/>
        <v>0</v>
      </c>
      <c r="D194" s="12" t="str">
        <f t="shared" si="19"/>
        <v/>
      </c>
    </row>
    <row r="195" spans="1:4" x14ac:dyDescent="0.2">
      <c r="A195" s="3"/>
      <c r="B195" s="12"/>
      <c r="C195" s="12">
        <f t="shared" si="18"/>
        <v>0</v>
      </c>
      <c r="D195" s="12" t="str">
        <f t="shared" si="19"/>
        <v/>
      </c>
    </row>
    <row r="196" spans="1:4" x14ac:dyDescent="0.2">
      <c r="A196" s="3"/>
      <c r="B196" s="12"/>
      <c r="C196" s="12">
        <f t="shared" si="18"/>
        <v>0</v>
      </c>
      <c r="D196" s="12" t="str">
        <f t="shared" si="19"/>
        <v/>
      </c>
    </row>
    <row r="197" spans="1:4" x14ac:dyDescent="0.2">
      <c r="A197" s="3"/>
      <c r="B197" s="12"/>
      <c r="C197" s="12">
        <f t="shared" si="18"/>
        <v>0</v>
      </c>
      <c r="D197" s="12" t="str">
        <f t="shared" si="19"/>
        <v/>
      </c>
    </row>
    <row r="198" spans="1:4" x14ac:dyDescent="0.2">
      <c r="A198" s="3"/>
      <c r="B198" s="12"/>
      <c r="C198" s="12">
        <f t="shared" si="18"/>
        <v>0</v>
      </c>
      <c r="D198" s="12" t="str">
        <f t="shared" si="19"/>
        <v/>
      </c>
    </row>
    <row r="199" spans="1:4" x14ac:dyDescent="0.2">
      <c r="A199" s="3"/>
      <c r="B199" s="12"/>
      <c r="C199" s="12">
        <f t="shared" si="18"/>
        <v>0</v>
      </c>
      <c r="D199" s="12" t="str">
        <f t="shared" si="19"/>
        <v/>
      </c>
    </row>
    <row r="200" spans="1:4" x14ac:dyDescent="0.2">
      <c r="A200" s="3"/>
      <c r="B200" s="12"/>
      <c r="C200" s="12">
        <f t="shared" si="18"/>
        <v>0</v>
      </c>
      <c r="D200" s="12" t="str">
        <f t="shared" si="19"/>
        <v/>
      </c>
    </row>
    <row r="201" spans="1:4" x14ac:dyDescent="0.2">
      <c r="A201" s="3"/>
      <c r="B201" s="12"/>
      <c r="C201" s="12">
        <f t="shared" si="18"/>
        <v>0</v>
      </c>
      <c r="D201" s="12" t="str">
        <f t="shared" si="19"/>
        <v/>
      </c>
    </row>
    <row r="202" spans="1:4" x14ac:dyDescent="0.2">
      <c r="A202" s="3"/>
      <c r="B202" s="12"/>
      <c r="C202" s="12">
        <f t="shared" si="18"/>
        <v>0</v>
      </c>
      <c r="D202" s="12" t="str">
        <f t="shared" si="19"/>
        <v/>
      </c>
    </row>
    <row r="203" spans="1:4" x14ac:dyDescent="0.2">
      <c r="A203" s="3"/>
      <c r="B203" s="12"/>
      <c r="C203" s="12">
        <f t="shared" si="18"/>
        <v>0</v>
      </c>
      <c r="D203" s="12" t="str">
        <f t="shared" si="19"/>
        <v/>
      </c>
    </row>
    <row r="204" spans="1:4" x14ac:dyDescent="0.2">
      <c r="B204" s="12"/>
      <c r="C204" s="12">
        <f t="shared" si="18"/>
        <v>0</v>
      </c>
      <c r="D204" s="12" t="str">
        <f t="shared" si="19"/>
        <v/>
      </c>
    </row>
    <row r="205" spans="1:4" x14ac:dyDescent="0.2">
      <c r="A205" s="3"/>
      <c r="B205" s="12"/>
      <c r="C205" s="12">
        <f t="shared" si="18"/>
        <v>0</v>
      </c>
      <c r="D205" s="12" t="str">
        <f t="shared" si="19"/>
        <v/>
      </c>
    </row>
    <row r="206" spans="1:4" x14ac:dyDescent="0.2">
      <c r="A206" s="3"/>
      <c r="B206" s="12"/>
      <c r="C206" s="12">
        <f t="shared" si="18"/>
        <v>0</v>
      </c>
      <c r="D206" s="12" t="str">
        <f t="shared" si="19"/>
        <v/>
      </c>
    </row>
    <row r="207" spans="1:4" x14ac:dyDescent="0.2">
      <c r="A207" s="3"/>
      <c r="B207" s="12"/>
      <c r="C207" s="12">
        <f t="shared" si="18"/>
        <v>0</v>
      </c>
      <c r="D207" s="12" t="str">
        <f t="shared" si="19"/>
        <v/>
      </c>
    </row>
    <row r="208" spans="1:4" x14ac:dyDescent="0.2">
      <c r="A208" s="3"/>
      <c r="B208" s="12"/>
      <c r="C208" s="12">
        <f t="shared" si="18"/>
        <v>0</v>
      </c>
      <c r="D208" s="12" t="str">
        <f t="shared" si="19"/>
        <v/>
      </c>
    </row>
    <row r="209" spans="1:4" x14ac:dyDescent="0.2">
      <c r="A209" s="3"/>
      <c r="B209" s="12"/>
      <c r="C209" s="12">
        <f t="shared" si="18"/>
        <v>0</v>
      </c>
      <c r="D209" s="12" t="str">
        <f t="shared" si="19"/>
        <v/>
      </c>
    </row>
    <row r="210" spans="1:4" x14ac:dyDescent="0.2">
      <c r="A210" s="3"/>
      <c r="B210" s="12"/>
      <c r="C210" s="12">
        <f t="shared" si="18"/>
        <v>0</v>
      </c>
      <c r="D210" s="12" t="str">
        <f t="shared" si="19"/>
        <v/>
      </c>
    </row>
    <row r="211" spans="1:4" x14ac:dyDescent="0.2">
      <c r="A211" s="3"/>
      <c r="B211" s="12"/>
      <c r="C211" s="12">
        <f t="shared" si="18"/>
        <v>0</v>
      </c>
      <c r="D211" s="12" t="str">
        <f t="shared" si="19"/>
        <v/>
      </c>
    </row>
    <row r="212" spans="1:4" x14ac:dyDescent="0.2">
      <c r="A212" s="3"/>
      <c r="B212" s="12"/>
      <c r="C212" s="12">
        <f t="shared" si="18"/>
        <v>0</v>
      </c>
      <c r="D212" s="12" t="str">
        <f t="shared" si="19"/>
        <v/>
      </c>
    </row>
    <row r="213" spans="1:4" x14ac:dyDescent="0.2">
      <c r="B213" s="12"/>
      <c r="C213" s="12">
        <f t="shared" si="18"/>
        <v>0</v>
      </c>
      <c r="D213" s="12" t="str">
        <f t="shared" si="19"/>
        <v/>
      </c>
    </row>
    <row r="214" spans="1:4" x14ac:dyDescent="0.2">
      <c r="A214" s="3"/>
      <c r="B214" s="12"/>
      <c r="C214" s="12">
        <f t="shared" si="18"/>
        <v>0</v>
      </c>
      <c r="D214" s="12" t="str">
        <f t="shared" si="19"/>
        <v/>
      </c>
    </row>
    <row r="215" spans="1:4" x14ac:dyDescent="0.2">
      <c r="A215" s="3"/>
      <c r="B215" s="12"/>
      <c r="C215" s="12">
        <f t="shared" si="18"/>
        <v>0</v>
      </c>
      <c r="D215" s="12" t="str">
        <f t="shared" si="19"/>
        <v/>
      </c>
    </row>
    <row r="216" spans="1:4" x14ac:dyDescent="0.2">
      <c r="A216" s="3"/>
      <c r="B216" s="12"/>
      <c r="C216" s="12">
        <f t="shared" si="18"/>
        <v>0</v>
      </c>
      <c r="D216" s="12" t="str">
        <f t="shared" si="19"/>
        <v/>
      </c>
    </row>
    <row r="217" spans="1:4" x14ac:dyDescent="0.2">
      <c r="A217" s="3"/>
      <c r="B217" s="12"/>
      <c r="C217" s="12">
        <f t="shared" si="18"/>
        <v>0</v>
      </c>
      <c r="D217" s="12" t="str">
        <f t="shared" si="19"/>
        <v/>
      </c>
    </row>
    <row r="218" spans="1:4" x14ac:dyDescent="0.2">
      <c r="A218" s="3"/>
      <c r="B218" s="12"/>
      <c r="C218" s="12">
        <f t="shared" si="18"/>
        <v>0</v>
      </c>
      <c r="D218" s="12" t="str">
        <f t="shared" si="19"/>
        <v/>
      </c>
    </row>
    <row r="219" spans="1:4" x14ac:dyDescent="0.2">
      <c r="A219" s="3"/>
      <c r="B219" s="12"/>
      <c r="C219" s="12">
        <f t="shared" si="18"/>
        <v>0</v>
      </c>
      <c r="D219" s="12" t="str">
        <f t="shared" si="19"/>
        <v/>
      </c>
    </row>
    <row r="220" spans="1:4" x14ac:dyDescent="0.2">
      <c r="A220" s="3"/>
      <c r="B220" s="12"/>
      <c r="C220" s="12">
        <f t="shared" si="18"/>
        <v>0</v>
      </c>
      <c r="D220" s="12" t="str">
        <f t="shared" si="19"/>
        <v/>
      </c>
    </row>
    <row r="221" spans="1:4" x14ac:dyDescent="0.2">
      <c r="B221" s="12"/>
      <c r="C221" s="12">
        <f t="shared" si="18"/>
        <v>0</v>
      </c>
      <c r="D221" s="12" t="str">
        <f t="shared" si="19"/>
        <v/>
      </c>
    </row>
    <row r="222" spans="1:4" x14ac:dyDescent="0.2">
      <c r="B222" s="12"/>
      <c r="C222" s="12">
        <f t="shared" si="18"/>
        <v>0</v>
      </c>
      <c r="D222" s="12" t="str">
        <f t="shared" si="19"/>
        <v/>
      </c>
    </row>
    <row r="223" spans="1:4" x14ac:dyDescent="0.2">
      <c r="A223" s="1"/>
      <c r="B223" s="12"/>
      <c r="C223" s="12">
        <f t="shared" si="18"/>
        <v>0</v>
      </c>
      <c r="D223" s="12" t="str">
        <f t="shared" si="19"/>
        <v/>
      </c>
    </row>
    <row r="224" spans="1:4" x14ac:dyDescent="0.2">
      <c r="A224" s="3"/>
      <c r="B224" s="12"/>
      <c r="C224" s="12">
        <f t="shared" si="18"/>
        <v>0</v>
      </c>
      <c r="D224" s="12" t="str">
        <f t="shared" si="19"/>
        <v/>
      </c>
    </row>
    <row r="225" spans="1:4" x14ac:dyDescent="0.2">
      <c r="A225" s="21"/>
      <c r="B225" s="12"/>
      <c r="C225" s="12">
        <f t="shared" si="18"/>
        <v>0</v>
      </c>
      <c r="D225" s="12" t="str">
        <f t="shared" si="19"/>
        <v/>
      </c>
    </row>
    <row r="226" spans="1:4" x14ac:dyDescent="0.2">
      <c r="A226" s="3"/>
      <c r="B226" s="12"/>
      <c r="C226" s="12">
        <f t="shared" si="18"/>
        <v>0</v>
      </c>
      <c r="D226" s="12" t="str">
        <f t="shared" si="19"/>
        <v/>
      </c>
    </row>
    <row r="227" spans="1:4" x14ac:dyDescent="0.2">
      <c r="A227" s="3"/>
      <c r="B227" s="12"/>
      <c r="C227" s="12">
        <f t="shared" si="18"/>
        <v>0</v>
      </c>
      <c r="D227" s="12" t="str">
        <f t="shared" si="19"/>
        <v/>
      </c>
    </row>
    <row r="228" spans="1:4" x14ac:dyDescent="0.2">
      <c r="B228" s="12"/>
      <c r="C228" s="12">
        <f t="shared" si="18"/>
        <v>0</v>
      </c>
      <c r="D228" s="12" t="str">
        <f t="shared" si="19"/>
        <v/>
      </c>
    </row>
    <row r="229" spans="1:4" x14ac:dyDescent="0.2">
      <c r="B229" s="12"/>
      <c r="C229" s="12">
        <f t="shared" si="18"/>
        <v>0</v>
      </c>
      <c r="D229" s="12" t="str">
        <f t="shared" si="19"/>
        <v/>
      </c>
    </row>
    <row r="230" spans="1:4" x14ac:dyDescent="0.2">
      <c r="A230" s="3"/>
      <c r="B230" s="12"/>
      <c r="C230" s="12">
        <f t="shared" si="18"/>
        <v>0</v>
      </c>
      <c r="D230" s="12" t="str">
        <f t="shared" si="19"/>
        <v/>
      </c>
    </row>
    <row r="231" spans="1:4" x14ac:dyDescent="0.2">
      <c r="A231" s="3"/>
      <c r="B231" s="12"/>
      <c r="C231" s="12">
        <f t="shared" si="18"/>
        <v>0</v>
      </c>
      <c r="D231" s="12" t="str">
        <f t="shared" si="19"/>
        <v/>
      </c>
    </row>
    <row r="232" spans="1:4" x14ac:dyDescent="0.2">
      <c r="A232" s="3"/>
      <c r="B232" s="12"/>
      <c r="C232" s="12">
        <f t="shared" si="18"/>
        <v>0</v>
      </c>
      <c r="D232" s="12" t="str">
        <f t="shared" si="19"/>
        <v/>
      </c>
    </row>
    <row r="233" spans="1:4" x14ac:dyDescent="0.2">
      <c r="B233" s="12"/>
      <c r="C233" s="12">
        <f t="shared" si="18"/>
        <v>0</v>
      </c>
      <c r="D233" s="12" t="str">
        <f t="shared" si="19"/>
        <v/>
      </c>
    </row>
    <row r="234" spans="1:4" x14ac:dyDescent="0.2">
      <c r="A234" s="3"/>
      <c r="B234" s="12"/>
      <c r="C234" s="12">
        <f t="shared" si="18"/>
        <v>0</v>
      </c>
      <c r="D234" s="12" t="str">
        <f t="shared" si="19"/>
        <v/>
      </c>
    </row>
    <row r="235" spans="1:4" x14ac:dyDescent="0.2">
      <c r="A235" s="3"/>
      <c r="B235" s="12"/>
      <c r="C235" s="12">
        <f t="shared" si="18"/>
        <v>0</v>
      </c>
      <c r="D235" s="12" t="str">
        <f t="shared" si="19"/>
        <v/>
      </c>
    </row>
    <row r="236" spans="1:4" x14ac:dyDescent="0.2">
      <c r="A236" s="3"/>
      <c r="B236" s="12"/>
      <c r="C236" s="12">
        <f t="shared" si="18"/>
        <v>0</v>
      </c>
      <c r="D236" s="12" t="str">
        <f t="shared" si="19"/>
        <v/>
      </c>
    </row>
    <row r="237" spans="1:4" x14ac:dyDescent="0.2">
      <c r="A237" s="3"/>
      <c r="B237" s="12"/>
      <c r="C237" s="12">
        <f t="shared" si="18"/>
        <v>0</v>
      </c>
      <c r="D237" s="12" t="str">
        <f t="shared" si="19"/>
        <v/>
      </c>
    </row>
    <row r="238" spans="1:4" x14ac:dyDescent="0.2">
      <c r="A238" s="3"/>
      <c r="B238" s="12"/>
      <c r="C238" s="12">
        <f t="shared" si="18"/>
        <v>0</v>
      </c>
      <c r="D238" s="12" t="str">
        <f t="shared" si="19"/>
        <v/>
      </c>
    </row>
    <row r="239" spans="1:4" x14ac:dyDescent="0.2">
      <c r="A239" s="3"/>
      <c r="B239" s="12"/>
      <c r="C239" s="12">
        <f t="shared" si="18"/>
        <v>0</v>
      </c>
      <c r="D239" s="12" t="str">
        <f t="shared" si="19"/>
        <v/>
      </c>
    </row>
    <row r="240" spans="1:4" x14ac:dyDescent="0.2">
      <c r="A240" s="3"/>
      <c r="B240" s="12"/>
      <c r="C240" s="12">
        <f t="shared" si="18"/>
        <v>0</v>
      </c>
      <c r="D240" s="12" t="str">
        <f t="shared" si="19"/>
        <v/>
      </c>
    </row>
    <row r="241" spans="1:4" x14ac:dyDescent="0.2">
      <c r="A241" s="3"/>
      <c r="B241" s="12"/>
      <c r="C241" s="12">
        <f t="shared" si="18"/>
        <v>0</v>
      </c>
      <c r="D241" s="12" t="str">
        <f t="shared" si="19"/>
        <v/>
      </c>
    </row>
    <row r="242" spans="1:4" x14ac:dyDescent="0.2">
      <c r="A242" s="3"/>
      <c r="B242" s="12"/>
      <c r="C242" s="12">
        <f t="shared" si="18"/>
        <v>0</v>
      </c>
      <c r="D242" s="12" t="str">
        <f t="shared" si="19"/>
        <v/>
      </c>
    </row>
    <row r="243" spans="1:4" x14ac:dyDescent="0.2">
      <c r="A243" s="3"/>
      <c r="B243" s="12"/>
      <c r="C243" s="12">
        <f t="shared" si="18"/>
        <v>0</v>
      </c>
      <c r="D243" s="12" t="str">
        <f t="shared" si="19"/>
        <v/>
      </c>
    </row>
    <row r="244" spans="1:4" x14ac:dyDescent="0.2">
      <c r="A244" s="3"/>
      <c r="B244" s="12"/>
      <c r="C244" s="12">
        <f t="shared" si="18"/>
        <v>0</v>
      </c>
      <c r="D244" s="12" t="str">
        <f t="shared" si="19"/>
        <v/>
      </c>
    </row>
    <row r="245" spans="1:4" x14ac:dyDescent="0.2">
      <c r="A245" s="3"/>
      <c r="B245" s="12"/>
      <c r="C245" s="12">
        <f t="shared" ref="C245:C308" si="20">B245</f>
        <v>0</v>
      </c>
      <c r="D245" s="12" t="str">
        <f t="shared" ref="D245:D308" si="21">IF(B245="BW",$J$2:$J$4,"")</f>
        <v/>
      </c>
    </row>
    <row r="246" spans="1:4" x14ac:dyDescent="0.2">
      <c r="A246" s="3"/>
      <c r="B246" s="12"/>
      <c r="C246" s="12">
        <f t="shared" si="20"/>
        <v>0</v>
      </c>
      <c r="D246" s="12" t="str">
        <f t="shared" si="21"/>
        <v/>
      </c>
    </row>
    <row r="247" spans="1:4" x14ac:dyDescent="0.2">
      <c r="A247" s="3"/>
      <c r="B247" s="12"/>
      <c r="C247" s="12">
        <f t="shared" si="20"/>
        <v>0</v>
      </c>
      <c r="D247" s="12" t="str">
        <f t="shared" si="21"/>
        <v/>
      </c>
    </row>
    <row r="248" spans="1:4" x14ac:dyDescent="0.2">
      <c r="A248" s="3"/>
      <c r="B248" s="12"/>
      <c r="C248" s="12">
        <f t="shared" si="20"/>
        <v>0</v>
      </c>
      <c r="D248" s="12" t="str">
        <f t="shared" si="21"/>
        <v/>
      </c>
    </row>
    <row r="249" spans="1:4" x14ac:dyDescent="0.2">
      <c r="A249" s="3"/>
      <c r="B249" s="12"/>
      <c r="C249" s="12">
        <f t="shared" si="20"/>
        <v>0</v>
      </c>
      <c r="D249" s="12" t="str">
        <f t="shared" si="21"/>
        <v/>
      </c>
    </row>
    <row r="250" spans="1:4" x14ac:dyDescent="0.2">
      <c r="A250" s="3"/>
      <c r="B250" s="12"/>
      <c r="C250" s="12">
        <f t="shared" si="20"/>
        <v>0</v>
      </c>
      <c r="D250" s="12" t="str">
        <f t="shared" si="21"/>
        <v/>
      </c>
    </row>
    <row r="251" spans="1:4" x14ac:dyDescent="0.2">
      <c r="A251" s="3"/>
      <c r="B251" s="12"/>
      <c r="C251" s="12">
        <f t="shared" si="20"/>
        <v>0</v>
      </c>
      <c r="D251" s="12" t="str">
        <f t="shared" si="21"/>
        <v/>
      </c>
    </row>
    <row r="252" spans="1:4" x14ac:dyDescent="0.2">
      <c r="A252" s="3"/>
      <c r="B252" s="12"/>
      <c r="C252" s="12">
        <f t="shared" si="20"/>
        <v>0</v>
      </c>
      <c r="D252" s="12" t="str">
        <f t="shared" si="21"/>
        <v/>
      </c>
    </row>
    <row r="253" spans="1:4" x14ac:dyDescent="0.2">
      <c r="A253" s="3"/>
      <c r="B253" s="12"/>
      <c r="C253" s="12">
        <f t="shared" si="20"/>
        <v>0</v>
      </c>
      <c r="D253" s="12" t="str">
        <f t="shared" si="21"/>
        <v/>
      </c>
    </row>
    <row r="254" spans="1:4" x14ac:dyDescent="0.2">
      <c r="A254" s="3"/>
      <c r="B254" s="12"/>
      <c r="C254" s="12">
        <f t="shared" si="20"/>
        <v>0</v>
      </c>
      <c r="D254" s="12" t="str">
        <f t="shared" si="21"/>
        <v/>
      </c>
    </row>
    <row r="255" spans="1:4" x14ac:dyDescent="0.2">
      <c r="A255" s="3"/>
      <c r="B255" s="12"/>
      <c r="C255" s="12">
        <f t="shared" si="20"/>
        <v>0</v>
      </c>
      <c r="D255" s="12" t="str">
        <f t="shared" si="21"/>
        <v/>
      </c>
    </row>
    <row r="256" spans="1:4" x14ac:dyDescent="0.2">
      <c r="A256" s="3"/>
      <c r="B256" s="12"/>
      <c r="C256" s="12">
        <f t="shared" si="20"/>
        <v>0</v>
      </c>
      <c r="D256" s="12" t="str">
        <f t="shared" si="21"/>
        <v/>
      </c>
    </row>
    <row r="257" spans="1:4" x14ac:dyDescent="0.2">
      <c r="A257" s="3"/>
      <c r="B257" s="12"/>
      <c r="C257" s="12">
        <f t="shared" si="20"/>
        <v>0</v>
      </c>
      <c r="D257" s="12" t="str">
        <f t="shared" si="21"/>
        <v/>
      </c>
    </row>
    <row r="258" spans="1:4" x14ac:dyDescent="0.2">
      <c r="A258" s="3"/>
      <c r="B258" s="12"/>
      <c r="C258" s="12">
        <f t="shared" si="20"/>
        <v>0</v>
      </c>
      <c r="D258" s="12" t="str">
        <f t="shared" si="21"/>
        <v/>
      </c>
    </row>
    <row r="259" spans="1:4" x14ac:dyDescent="0.2">
      <c r="A259" s="3"/>
      <c r="B259" s="12"/>
      <c r="C259" s="12">
        <f t="shared" si="20"/>
        <v>0</v>
      </c>
      <c r="D259" s="12" t="str">
        <f t="shared" si="21"/>
        <v/>
      </c>
    </row>
    <row r="260" spans="1:4" x14ac:dyDescent="0.2">
      <c r="A260" s="3"/>
      <c r="B260" s="12"/>
      <c r="C260" s="12">
        <f t="shared" si="20"/>
        <v>0</v>
      </c>
      <c r="D260" s="12" t="str">
        <f t="shared" si="21"/>
        <v/>
      </c>
    </row>
    <row r="261" spans="1:4" x14ac:dyDescent="0.2">
      <c r="A261" s="3"/>
      <c r="B261" s="12"/>
      <c r="C261" s="12">
        <f t="shared" si="20"/>
        <v>0</v>
      </c>
      <c r="D261" s="12" t="str">
        <f t="shared" si="21"/>
        <v/>
      </c>
    </row>
    <row r="262" spans="1:4" x14ac:dyDescent="0.2">
      <c r="A262" s="3"/>
      <c r="B262" s="12"/>
      <c r="C262" s="12">
        <f t="shared" si="20"/>
        <v>0</v>
      </c>
      <c r="D262" s="12" t="str">
        <f t="shared" si="21"/>
        <v/>
      </c>
    </row>
    <row r="263" spans="1:4" x14ac:dyDescent="0.2">
      <c r="A263" s="3"/>
      <c r="B263" s="12"/>
      <c r="C263" s="12">
        <f t="shared" si="20"/>
        <v>0</v>
      </c>
      <c r="D263" s="12" t="str">
        <f t="shared" si="21"/>
        <v/>
      </c>
    </row>
    <row r="264" spans="1:4" x14ac:dyDescent="0.2">
      <c r="A264" s="3"/>
      <c r="B264" s="12"/>
      <c r="C264" s="12">
        <f t="shared" si="20"/>
        <v>0</v>
      </c>
      <c r="D264" s="12" t="str">
        <f t="shared" si="21"/>
        <v/>
      </c>
    </row>
    <row r="265" spans="1:4" x14ac:dyDescent="0.2">
      <c r="A265" s="3"/>
      <c r="B265" s="12"/>
      <c r="C265" s="12">
        <f t="shared" si="20"/>
        <v>0</v>
      </c>
      <c r="D265" s="12" t="str">
        <f t="shared" si="21"/>
        <v/>
      </c>
    </row>
    <row r="266" spans="1:4" x14ac:dyDescent="0.2">
      <c r="A266" s="3"/>
      <c r="B266" s="12"/>
      <c r="C266" s="12">
        <f t="shared" si="20"/>
        <v>0</v>
      </c>
      <c r="D266" s="12" t="str">
        <f t="shared" si="21"/>
        <v/>
      </c>
    </row>
    <row r="267" spans="1:4" x14ac:dyDescent="0.2">
      <c r="A267" s="3"/>
      <c r="B267" s="12"/>
      <c r="C267" s="12">
        <f t="shared" si="20"/>
        <v>0</v>
      </c>
      <c r="D267" s="12" t="str">
        <f t="shared" si="21"/>
        <v/>
      </c>
    </row>
    <row r="268" spans="1:4" x14ac:dyDescent="0.2">
      <c r="A268" s="3"/>
      <c r="B268" s="12"/>
      <c r="C268" s="12">
        <f t="shared" si="20"/>
        <v>0</v>
      </c>
      <c r="D268" s="12" t="str">
        <f t="shared" si="21"/>
        <v/>
      </c>
    </row>
    <row r="269" spans="1:4" x14ac:dyDescent="0.2">
      <c r="A269" s="3"/>
      <c r="B269" s="12"/>
      <c r="C269" s="12">
        <f t="shared" si="20"/>
        <v>0</v>
      </c>
      <c r="D269" s="12" t="str">
        <f t="shared" si="21"/>
        <v/>
      </c>
    </row>
    <row r="270" spans="1:4" x14ac:dyDescent="0.2">
      <c r="A270" s="3"/>
      <c r="B270" s="12"/>
      <c r="C270" s="12">
        <f t="shared" si="20"/>
        <v>0</v>
      </c>
      <c r="D270" s="12" t="str">
        <f t="shared" si="21"/>
        <v/>
      </c>
    </row>
    <row r="271" spans="1:4" x14ac:dyDescent="0.2">
      <c r="A271" s="3"/>
      <c r="B271" s="12"/>
      <c r="C271" s="12">
        <f t="shared" si="20"/>
        <v>0</v>
      </c>
      <c r="D271" s="12" t="str">
        <f t="shared" si="21"/>
        <v/>
      </c>
    </row>
    <row r="272" spans="1:4" x14ac:dyDescent="0.2">
      <c r="A272" s="3"/>
      <c r="B272" s="12"/>
      <c r="C272" s="12">
        <f t="shared" si="20"/>
        <v>0</v>
      </c>
      <c r="D272" s="12" t="str">
        <f t="shared" si="21"/>
        <v/>
      </c>
    </row>
    <row r="273" spans="1:4" x14ac:dyDescent="0.2">
      <c r="A273" s="3"/>
      <c r="B273" s="12"/>
      <c r="C273" s="12">
        <f t="shared" si="20"/>
        <v>0</v>
      </c>
      <c r="D273" s="12" t="str">
        <f t="shared" si="21"/>
        <v/>
      </c>
    </row>
    <row r="274" spans="1:4" x14ac:dyDescent="0.2">
      <c r="A274" s="3"/>
      <c r="B274" s="12"/>
      <c r="C274" s="12">
        <f t="shared" si="20"/>
        <v>0</v>
      </c>
      <c r="D274" s="12" t="str">
        <f t="shared" si="21"/>
        <v/>
      </c>
    </row>
    <row r="275" spans="1:4" x14ac:dyDescent="0.2">
      <c r="A275" s="3"/>
      <c r="B275" s="12"/>
      <c r="C275" s="12">
        <f t="shared" si="20"/>
        <v>0</v>
      </c>
      <c r="D275" s="12" t="str">
        <f t="shared" si="21"/>
        <v/>
      </c>
    </row>
    <row r="276" spans="1:4" x14ac:dyDescent="0.2">
      <c r="A276" s="3"/>
      <c r="B276" s="12"/>
      <c r="C276" s="12">
        <f t="shared" si="20"/>
        <v>0</v>
      </c>
      <c r="D276" s="12" t="str">
        <f t="shared" si="21"/>
        <v/>
      </c>
    </row>
    <row r="277" spans="1:4" x14ac:dyDescent="0.2">
      <c r="A277" s="3"/>
      <c r="B277" s="12"/>
      <c r="C277" s="12">
        <f t="shared" si="20"/>
        <v>0</v>
      </c>
      <c r="D277" s="12" t="str">
        <f t="shared" si="21"/>
        <v/>
      </c>
    </row>
    <row r="278" spans="1:4" x14ac:dyDescent="0.2">
      <c r="A278" s="3"/>
      <c r="B278" s="12"/>
      <c r="C278" s="12">
        <f t="shared" si="20"/>
        <v>0</v>
      </c>
      <c r="D278" s="12" t="str">
        <f t="shared" si="21"/>
        <v/>
      </c>
    </row>
    <row r="279" spans="1:4" x14ac:dyDescent="0.2">
      <c r="A279" s="3"/>
      <c r="B279" s="12"/>
      <c r="C279" s="12">
        <f t="shared" si="20"/>
        <v>0</v>
      </c>
      <c r="D279" s="12" t="str">
        <f t="shared" si="21"/>
        <v/>
      </c>
    </row>
    <row r="280" spans="1:4" x14ac:dyDescent="0.2">
      <c r="A280" s="3"/>
      <c r="B280" s="12"/>
      <c r="C280" s="12">
        <f t="shared" si="20"/>
        <v>0</v>
      </c>
      <c r="D280" s="12" t="str">
        <f t="shared" si="21"/>
        <v/>
      </c>
    </row>
    <row r="281" spans="1:4" x14ac:dyDescent="0.2">
      <c r="A281" s="3"/>
      <c r="B281" s="12"/>
      <c r="C281" s="12">
        <f t="shared" si="20"/>
        <v>0</v>
      </c>
      <c r="D281" s="12" t="str">
        <f t="shared" si="21"/>
        <v/>
      </c>
    </row>
    <row r="282" spans="1:4" x14ac:dyDescent="0.2">
      <c r="A282" s="3"/>
      <c r="B282" s="12"/>
      <c r="C282" s="12">
        <f t="shared" si="20"/>
        <v>0</v>
      </c>
      <c r="D282" s="12" t="str">
        <f t="shared" si="21"/>
        <v/>
      </c>
    </row>
    <row r="283" spans="1:4" x14ac:dyDescent="0.2">
      <c r="A283" s="3"/>
      <c r="B283" s="12"/>
      <c r="C283" s="12">
        <f t="shared" si="20"/>
        <v>0</v>
      </c>
      <c r="D283" s="12" t="str">
        <f t="shared" si="21"/>
        <v/>
      </c>
    </row>
    <row r="284" spans="1:4" x14ac:dyDescent="0.2">
      <c r="A284" s="3"/>
      <c r="B284" s="12"/>
      <c r="C284" s="12">
        <f t="shared" si="20"/>
        <v>0</v>
      </c>
      <c r="D284" s="12" t="str">
        <f t="shared" si="21"/>
        <v/>
      </c>
    </row>
    <row r="285" spans="1:4" x14ac:dyDescent="0.2">
      <c r="A285" s="3"/>
      <c r="B285" s="12"/>
      <c r="C285" s="12">
        <f t="shared" si="20"/>
        <v>0</v>
      </c>
      <c r="D285" s="12" t="str">
        <f t="shared" si="21"/>
        <v/>
      </c>
    </row>
    <row r="286" spans="1:4" x14ac:dyDescent="0.2">
      <c r="A286" s="3"/>
      <c r="B286" s="12"/>
      <c r="C286" s="12">
        <f t="shared" si="20"/>
        <v>0</v>
      </c>
      <c r="D286" s="12" t="str">
        <f t="shared" si="21"/>
        <v/>
      </c>
    </row>
    <row r="287" spans="1:4" x14ac:dyDescent="0.2">
      <c r="A287" s="3"/>
      <c r="B287" s="12"/>
      <c r="C287" s="12">
        <f t="shared" si="20"/>
        <v>0</v>
      </c>
      <c r="D287" s="12" t="str">
        <f t="shared" si="21"/>
        <v/>
      </c>
    </row>
    <row r="288" spans="1:4" x14ac:dyDescent="0.2">
      <c r="A288" s="3"/>
      <c r="B288" s="12"/>
      <c r="C288" s="12">
        <f t="shared" si="20"/>
        <v>0</v>
      </c>
      <c r="D288" s="12" t="str">
        <f t="shared" si="21"/>
        <v/>
      </c>
    </row>
    <row r="289" spans="1:4" x14ac:dyDescent="0.2">
      <c r="A289" s="3"/>
      <c r="B289" s="12"/>
      <c r="C289" s="12">
        <f t="shared" si="20"/>
        <v>0</v>
      </c>
      <c r="D289" s="12" t="str">
        <f t="shared" si="21"/>
        <v/>
      </c>
    </row>
    <row r="290" spans="1:4" x14ac:dyDescent="0.2">
      <c r="A290" s="3"/>
      <c r="B290" s="12"/>
      <c r="C290" s="12">
        <f t="shared" si="20"/>
        <v>0</v>
      </c>
      <c r="D290" s="12" t="str">
        <f t="shared" si="21"/>
        <v/>
      </c>
    </row>
    <row r="291" spans="1:4" x14ac:dyDescent="0.2">
      <c r="B291" s="12"/>
      <c r="C291" s="12">
        <f t="shared" si="20"/>
        <v>0</v>
      </c>
      <c r="D291" s="12" t="str">
        <f t="shared" si="21"/>
        <v/>
      </c>
    </row>
    <row r="292" spans="1:4" x14ac:dyDescent="0.2">
      <c r="B292" s="12"/>
      <c r="C292" s="12">
        <f t="shared" si="20"/>
        <v>0</v>
      </c>
      <c r="D292" s="12" t="str">
        <f t="shared" si="21"/>
        <v/>
      </c>
    </row>
    <row r="293" spans="1:4" x14ac:dyDescent="0.2">
      <c r="B293" s="12"/>
      <c r="C293" s="12">
        <f t="shared" si="20"/>
        <v>0</v>
      </c>
      <c r="D293" s="12" t="str">
        <f t="shared" si="21"/>
        <v/>
      </c>
    </row>
    <row r="294" spans="1:4" x14ac:dyDescent="0.2">
      <c r="B294" s="12"/>
      <c r="C294" s="12">
        <f t="shared" si="20"/>
        <v>0</v>
      </c>
      <c r="D294" s="12" t="str">
        <f t="shared" si="21"/>
        <v/>
      </c>
    </row>
    <row r="295" spans="1:4" x14ac:dyDescent="0.2">
      <c r="B295" s="12"/>
      <c r="C295" s="12">
        <f t="shared" si="20"/>
        <v>0</v>
      </c>
      <c r="D295" s="12" t="str">
        <f t="shared" si="21"/>
        <v/>
      </c>
    </row>
    <row r="296" spans="1:4" x14ac:dyDescent="0.2">
      <c r="B296" s="12"/>
      <c r="C296" s="12">
        <f t="shared" si="20"/>
        <v>0</v>
      </c>
      <c r="D296" s="12" t="str">
        <f t="shared" si="21"/>
        <v/>
      </c>
    </row>
    <row r="297" spans="1:4" x14ac:dyDescent="0.2">
      <c r="B297" s="12"/>
      <c r="C297" s="12">
        <f t="shared" si="20"/>
        <v>0</v>
      </c>
      <c r="D297" s="12" t="str">
        <f t="shared" si="21"/>
        <v/>
      </c>
    </row>
    <row r="298" spans="1:4" x14ac:dyDescent="0.2">
      <c r="B298" s="12"/>
      <c r="C298" s="12">
        <f t="shared" si="20"/>
        <v>0</v>
      </c>
      <c r="D298" s="12" t="str">
        <f t="shared" si="21"/>
        <v/>
      </c>
    </row>
    <row r="299" spans="1:4" x14ac:dyDescent="0.2">
      <c r="B299" s="12"/>
      <c r="C299" s="12">
        <f t="shared" si="20"/>
        <v>0</v>
      </c>
      <c r="D299" s="12" t="str">
        <f t="shared" si="21"/>
        <v/>
      </c>
    </row>
    <row r="300" spans="1:4" x14ac:dyDescent="0.2">
      <c r="B300" s="12"/>
      <c r="C300" s="12">
        <f t="shared" si="20"/>
        <v>0</v>
      </c>
      <c r="D300" s="12" t="str">
        <f t="shared" si="21"/>
        <v/>
      </c>
    </row>
    <row r="301" spans="1:4" x14ac:dyDescent="0.2">
      <c r="B301" s="12"/>
      <c r="C301" s="12">
        <f t="shared" si="20"/>
        <v>0</v>
      </c>
      <c r="D301" s="12" t="str">
        <f t="shared" si="21"/>
        <v/>
      </c>
    </row>
    <row r="302" spans="1:4" x14ac:dyDescent="0.2">
      <c r="B302" s="12"/>
      <c r="C302" s="12">
        <f t="shared" si="20"/>
        <v>0</v>
      </c>
      <c r="D302" s="12" t="str">
        <f t="shared" si="21"/>
        <v/>
      </c>
    </row>
    <row r="303" spans="1:4" x14ac:dyDescent="0.2">
      <c r="B303" s="12"/>
      <c r="C303" s="12">
        <f t="shared" si="20"/>
        <v>0</v>
      </c>
      <c r="D303" s="12" t="str">
        <f t="shared" si="21"/>
        <v/>
      </c>
    </row>
    <row r="304" spans="1:4" x14ac:dyDescent="0.2">
      <c r="B304" s="12"/>
      <c r="C304" s="12">
        <f t="shared" si="20"/>
        <v>0</v>
      </c>
      <c r="D304" s="12" t="str">
        <f t="shared" si="21"/>
        <v/>
      </c>
    </row>
    <row r="305" spans="2:4" x14ac:dyDescent="0.2">
      <c r="B305" s="12"/>
      <c r="C305" s="12">
        <f t="shared" si="20"/>
        <v>0</v>
      </c>
      <c r="D305" s="12" t="str">
        <f t="shared" si="21"/>
        <v/>
      </c>
    </row>
    <row r="306" spans="2:4" x14ac:dyDescent="0.2">
      <c r="B306" s="12"/>
      <c r="C306" s="12">
        <f t="shared" si="20"/>
        <v>0</v>
      </c>
      <c r="D306" s="12" t="str">
        <f t="shared" si="21"/>
        <v/>
      </c>
    </row>
    <row r="307" spans="2:4" x14ac:dyDescent="0.2">
      <c r="B307" s="12"/>
      <c r="C307" s="12">
        <f t="shared" si="20"/>
        <v>0</v>
      </c>
      <c r="D307" s="12" t="str">
        <f t="shared" si="21"/>
        <v/>
      </c>
    </row>
    <row r="308" spans="2:4" x14ac:dyDescent="0.2">
      <c r="B308" s="12"/>
      <c r="C308" s="12">
        <f t="shared" si="20"/>
        <v>0</v>
      </c>
      <c r="D308" s="12" t="str">
        <f t="shared" si="21"/>
        <v/>
      </c>
    </row>
    <row r="309" spans="2:4" x14ac:dyDescent="0.2">
      <c r="B309" s="12"/>
      <c r="C309" s="12">
        <f t="shared" ref="C309:C372" si="22">B309</f>
        <v>0</v>
      </c>
      <c r="D309" s="12" t="str">
        <f t="shared" ref="D309:D372" si="23">IF(B309="BW",$J$2:$J$4,"")</f>
        <v/>
      </c>
    </row>
    <row r="310" spans="2:4" x14ac:dyDescent="0.2">
      <c r="B310" s="12"/>
      <c r="C310" s="12">
        <f t="shared" si="22"/>
        <v>0</v>
      </c>
      <c r="D310" s="12" t="str">
        <f t="shared" si="23"/>
        <v/>
      </c>
    </row>
    <row r="311" spans="2:4" x14ac:dyDescent="0.2">
      <c r="B311" s="12"/>
      <c r="C311" s="12">
        <f t="shared" si="22"/>
        <v>0</v>
      </c>
      <c r="D311" s="12" t="str">
        <f t="shared" si="23"/>
        <v/>
      </c>
    </row>
    <row r="312" spans="2:4" x14ac:dyDescent="0.2">
      <c r="B312" s="12"/>
      <c r="C312" s="12">
        <f t="shared" si="22"/>
        <v>0</v>
      </c>
      <c r="D312" s="12" t="str">
        <f t="shared" si="23"/>
        <v/>
      </c>
    </row>
    <row r="313" spans="2:4" x14ac:dyDescent="0.2">
      <c r="B313" s="12"/>
      <c r="C313" s="12">
        <f t="shared" si="22"/>
        <v>0</v>
      </c>
      <c r="D313" s="12" t="str">
        <f t="shared" si="23"/>
        <v/>
      </c>
    </row>
    <row r="314" spans="2:4" x14ac:dyDescent="0.2">
      <c r="B314" s="12"/>
      <c r="C314" s="12">
        <f t="shared" si="22"/>
        <v>0</v>
      </c>
      <c r="D314" s="12" t="str">
        <f t="shared" si="23"/>
        <v/>
      </c>
    </row>
    <row r="315" spans="2:4" x14ac:dyDescent="0.2">
      <c r="B315" s="12"/>
      <c r="C315" s="12">
        <f t="shared" si="22"/>
        <v>0</v>
      </c>
      <c r="D315" s="12" t="str">
        <f t="shared" si="23"/>
        <v/>
      </c>
    </row>
    <row r="316" spans="2:4" x14ac:dyDescent="0.2">
      <c r="B316" s="12"/>
      <c r="C316" s="12">
        <f t="shared" si="22"/>
        <v>0</v>
      </c>
      <c r="D316" s="12" t="str">
        <f t="shared" si="23"/>
        <v/>
      </c>
    </row>
    <row r="317" spans="2:4" x14ac:dyDescent="0.2">
      <c r="B317" s="12"/>
      <c r="C317" s="12">
        <f t="shared" si="22"/>
        <v>0</v>
      </c>
      <c r="D317" s="12" t="str">
        <f t="shared" si="23"/>
        <v/>
      </c>
    </row>
    <row r="318" spans="2:4" x14ac:dyDescent="0.2">
      <c r="B318" s="12"/>
      <c r="C318" s="12">
        <f t="shared" si="22"/>
        <v>0</v>
      </c>
      <c r="D318" s="12" t="str">
        <f t="shared" si="23"/>
        <v/>
      </c>
    </row>
    <row r="319" spans="2:4" x14ac:dyDescent="0.2">
      <c r="B319" s="12"/>
      <c r="C319" s="12">
        <f t="shared" si="22"/>
        <v>0</v>
      </c>
      <c r="D319" s="12" t="str">
        <f t="shared" si="23"/>
        <v/>
      </c>
    </row>
    <row r="320" spans="2:4" x14ac:dyDescent="0.2">
      <c r="B320" s="12"/>
      <c r="C320" s="12">
        <f t="shared" si="22"/>
        <v>0</v>
      </c>
      <c r="D320" s="12" t="str">
        <f t="shared" si="23"/>
        <v/>
      </c>
    </row>
    <row r="321" spans="2:4" x14ac:dyDescent="0.2">
      <c r="B321" s="12"/>
      <c r="C321" s="12">
        <f t="shared" si="22"/>
        <v>0</v>
      </c>
      <c r="D321" s="12" t="str">
        <f t="shared" si="23"/>
        <v/>
      </c>
    </row>
    <row r="322" spans="2:4" x14ac:dyDescent="0.2">
      <c r="B322" s="12"/>
      <c r="C322" s="12">
        <f t="shared" si="22"/>
        <v>0</v>
      </c>
      <c r="D322" s="12" t="str">
        <f t="shared" si="23"/>
        <v/>
      </c>
    </row>
    <row r="323" spans="2:4" x14ac:dyDescent="0.2">
      <c r="B323" s="12"/>
      <c r="C323" s="12">
        <f t="shared" si="22"/>
        <v>0</v>
      </c>
      <c r="D323" s="12" t="str">
        <f t="shared" si="23"/>
        <v/>
      </c>
    </row>
    <row r="324" spans="2:4" x14ac:dyDescent="0.2">
      <c r="B324" s="12"/>
      <c r="C324" s="12">
        <f t="shared" si="22"/>
        <v>0</v>
      </c>
      <c r="D324" s="12" t="str">
        <f t="shared" si="23"/>
        <v/>
      </c>
    </row>
    <row r="325" spans="2:4" x14ac:dyDescent="0.2">
      <c r="B325" s="12"/>
      <c r="C325" s="12">
        <f t="shared" si="22"/>
        <v>0</v>
      </c>
      <c r="D325" s="12" t="str">
        <f t="shared" si="23"/>
        <v/>
      </c>
    </row>
    <row r="326" spans="2:4" x14ac:dyDescent="0.2">
      <c r="B326" s="12"/>
      <c r="C326" s="12">
        <f t="shared" si="22"/>
        <v>0</v>
      </c>
      <c r="D326" s="12" t="str">
        <f t="shared" si="23"/>
        <v/>
      </c>
    </row>
    <row r="327" spans="2:4" x14ac:dyDescent="0.2">
      <c r="B327" s="12"/>
      <c r="C327" s="12">
        <f t="shared" si="22"/>
        <v>0</v>
      </c>
      <c r="D327" s="12" t="str">
        <f t="shared" si="23"/>
        <v/>
      </c>
    </row>
    <row r="328" spans="2:4" x14ac:dyDescent="0.2">
      <c r="B328" s="12"/>
      <c r="C328" s="12">
        <f t="shared" si="22"/>
        <v>0</v>
      </c>
      <c r="D328" s="12" t="str">
        <f t="shared" si="23"/>
        <v/>
      </c>
    </row>
    <row r="329" spans="2:4" x14ac:dyDescent="0.2">
      <c r="B329" s="12"/>
      <c r="C329" s="12">
        <f t="shared" si="22"/>
        <v>0</v>
      </c>
      <c r="D329" s="12" t="str">
        <f t="shared" si="23"/>
        <v/>
      </c>
    </row>
    <row r="330" spans="2:4" x14ac:dyDescent="0.2">
      <c r="B330" s="12"/>
      <c r="C330" s="12">
        <f t="shared" si="22"/>
        <v>0</v>
      </c>
      <c r="D330" s="12" t="str">
        <f t="shared" si="23"/>
        <v/>
      </c>
    </row>
    <row r="331" spans="2:4" x14ac:dyDescent="0.2">
      <c r="B331" s="12"/>
      <c r="C331" s="12">
        <f t="shared" si="22"/>
        <v>0</v>
      </c>
      <c r="D331" s="12" t="str">
        <f t="shared" si="23"/>
        <v/>
      </c>
    </row>
    <row r="332" spans="2:4" x14ac:dyDescent="0.2">
      <c r="B332" s="12"/>
      <c r="C332" s="12">
        <f t="shared" si="22"/>
        <v>0</v>
      </c>
      <c r="D332" s="12" t="str">
        <f t="shared" si="23"/>
        <v/>
      </c>
    </row>
    <row r="333" spans="2:4" x14ac:dyDescent="0.2">
      <c r="B333" s="12"/>
      <c r="C333" s="12">
        <f t="shared" si="22"/>
        <v>0</v>
      </c>
      <c r="D333" s="12" t="str">
        <f t="shared" si="23"/>
        <v/>
      </c>
    </row>
    <row r="334" spans="2:4" x14ac:dyDescent="0.2">
      <c r="B334" s="12"/>
      <c r="C334" s="12">
        <f t="shared" si="22"/>
        <v>0</v>
      </c>
      <c r="D334" s="12" t="str">
        <f t="shared" si="23"/>
        <v/>
      </c>
    </row>
    <row r="335" spans="2:4" x14ac:dyDescent="0.2">
      <c r="B335" s="12"/>
      <c r="C335" s="12">
        <f t="shared" si="22"/>
        <v>0</v>
      </c>
      <c r="D335" s="12" t="str">
        <f t="shared" si="23"/>
        <v/>
      </c>
    </row>
    <row r="336" spans="2:4" x14ac:dyDescent="0.2">
      <c r="B336" s="12"/>
      <c r="C336" s="12">
        <f t="shared" si="22"/>
        <v>0</v>
      </c>
      <c r="D336" s="12" t="str">
        <f t="shared" si="23"/>
        <v/>
      </c>
    </row>
    <row r="337" spans="2:4" x14ac:dyDescent="0.2">
      <c r="B337" s="12"/>
      <c r="C337" s="12">
        <f t="shared" si="22"/>
        <v>0</v>
      </c>
      <c r="D337" s="12" t="str">
        <f t="shared" si="23"/>
        <v/>
      </c>
    </row>
    <row r="338" spans="2:4" x14ac:dyDescent="0.2">
      <c r="B338" s="12"/>
      <c r="C338" s="12">
        <f t="shared" si="22"/>
        <v>0</v>
      </c>
      <c r="D338" s="12" t="str">
        <f t="shared" si="23"/>
        <v/>
      </c>
    </row>
    <row r="339" spans="2:4" x14ac:dyDescent="0.2">
      <c r="B339" s="12"/>
      <c r="C339" s="12">
        <f t="shared" si="22"/>
        <v>0</v>
      </c>
      <c r="D339" s="12" t="str">
        <f t="shared" si="23"/>
        <v/>
      </c>
    </row>
    <row r="340" spans="2:4" x14ac:dyDescent="0.2">
      <c r="B340" s="12"/>
      <c r="C340" s="12">
        <f t="shared" si="22"/>
        <v>0</v>
      </c>
      <c r="D340" s="12" t="str">
        <f t="shared" si="23"/>
        <v/>
      </c>
    </row>
    <row r="341" spans="2:4" x14ac:dyDescent="0.2">
      <c r="B341" s="12"/>
      <c r="C341" s="12">
        <f t="shared" si="22"/>
        <v>0</v>
      </c>
      <c r="D341" s="12" t="str">
        <f t="shared" si="23"/>
        <v/>
      </c>
    </row>
    <row r="342" spans="2:4" x14ac:dyDescent="0.2">
      <c r="B342" s="12"/>
      <c r="C342" s="12">
        <f t="shared" si="22"/>
        <v>0</v>
      </c>
      <c r="D342" s="12" t="str">
        <f t="shared" si="23"/>
        <v/>
      </c>
    </row>
    <row r="343" spans="2:4" x14ac:dyDescent="0.2">
      <c r="B343" s="12"/>
      <c r="C343" s="12">
        <f t="shared" si="22"/>
        <v>0</v>
      </c>
      <c r="D343" s="12" t="str">
        <f t="shared" si="23"/>
        <v/>
      </c>
    </row>
    <row r="344" spans="2:4" x14ac:dyDescent="0.2">
      <c r="B344" s="12"/>
      <c r="C344" s="12">
        <f t="shared" si="22"/>
        <v>0</v>
      </c>
      <c r="D344" s="12" t="str">
        <f t="shared" si="23"/>
        <v/>
      </c>
    </row>
    <row r="345" spans="2:4" x14ac:dyDescent="0.2">
      <c r="B345" s="12"/>
      <c r="C345" s="12">
        <f t="shared" si="22"/>
        <v>0</v>
      </c>
      <c r="D345" s="12" t="str">
        <f t="shared" si="23"/>
        <v/>
      </c>
    </row>
    <row r="346" spans="2:4" x14ac:dyDescent="0.2">
      <c r="B346" s="12"/>
      <c r="C346" s="12">
        <f t="shared" si="22"/>
        <v>0</v>
      </c>
      <c r="D346" s="12" t="str">
        <f t="shared" si="23"/>
        <v/>
      </c>
    </row>
    <row r="347" spans="2:4" x14ac:dyDescent="0.2">
      <c r="B347" s="12"/>
      <c r="C347" s="12">
        <f t="shared" si="22"/>
        <v>0</v>
      </c>
      <c r="D347" s="12" t="str">
        <f t="shared" si="23"/>
        <v/>
      </c>
    </row>
    <row r="348" spans="2:4" x14ac:dyDescent="0.2">
      <c r="B348" s="12"/>
      <c r="C348" s="12">
        <f t="shared" si="22"/>
        <v>0</v>
      </c>
      <c r="D348" s="12" t="str">
        <f t="shared" si="23"/>
        <v/>
      </c>
    </row>
    <row r="349" spans="2:4" x14ac:dyDescent="0.2">
      <c r="B349" s="12"/>
      <c r="C349" s="12">
        <f t="shared" si="22"/>
        <v>0</v>
      </c>
      <c r="D349" s="12" t="str">
        <f t="shared" si="23"/>
        <v/>
      </c>
    </row>
    <row r="350" spans="2:4" x14ac:dyDescent="0.2">
      <c r="B350" s="12"/>
      <c r="C350" s="12">
        <f t="shared" si="22"/>
        <v>0</v>
      </c>
      <c r="D350" s="12" t="str">
        <f t="shared" si="23"/>
        <v/>
      </c>
    </row>
    <row r="351" spans="2:4" x14ac:dyDescent="0.2">
      <c r="B351" s="12"/>
      <c r="C351" s="12">
        <f t="shared" si="22"/>
        <v>0</v>
      </c>
      <c r="D351" s="12" t="str">
        <f t="shared" si="23"/>
        <v/>
      </c>
    </row>
    <row r="352" spans="2:4" x14ac:dyDescent="0.2">
      <c r="B352" s="12"/>
      <c r="C352" s="12">
        <f t="shared" si="22"/>
        <v>0</v>
      </c>
      <c r="D352" s="12" t="str">
        <f t="shared" si="23"/>
        <v/>
      </c>
    </row>
    <row r="353" spans="2:4" x14ac:dyDescent="0.2">
      <c r="B353" s="12"/>
      <c r="C353" s="12">
        <f t="shared" si="22"/>
        <v>0</v>
      </c>
      <c r="D353" s="12" t="str">
        <f t="shared" si="23"/>
        <v/>
      </c>
    </row>
    <row r="354" spans="2:4" x14ac:dyDescent="0.2">
      <c r="B354" s="12"/>
      <c r="C354" s="12">
        <f t="shared" si="22"/>
        <v>0</v>
      </c>
      <c r="D354" s="12" t="str">
        <f t="shared" si="23"/>
        <v/>
      </c>
    </row>
    <row r="355" spans="2:4" x14ac:dyDescent="0.2">
      <c r="B355" s="12"/>
      <c r="C355" s="12">
        <f t="shared" si="22"/>
        <v>0</v>
      </c>
      <c r="D355" s="12" t="str">
        <f t="shared" si="23"/>
        <v/>
      </c>
    </row>
    <row r="356" spans="2:4" x14ac:dyDescent="0.2">
      <c r="B356" s="12"/>
      <c r="C356" s="12">
        <f t="shared" si="22"/>
        <v>0</v>
      </c>
      <c r="D356" s="12" t="str">
        <f t="shared" si="23"/>
        <v/>
      </c>
    </row>
    <row r="357" spans="2:4" x14ac:dyDescent="0.2">
      <c r="B357" s="12"/>
      <c r="C357" s="12">
        <f t="shared" si="22"/>
        <v>0</v>
      </c>
      <c r="D357" s="12" t="str">
        <f t="shared" si="23"/>
        <v/>
      </c>
    </row>
    <row r="358" spans="2:4" x14ac:dyDescent="0.2">
      <c r="B358" s="12"/>
      <c r="C358" s="12">
        <f t="shared" si="22"/>
        <v>0</v>
      </c>
      <c r="D358" s="12" t="str">
        <f t="shared" si="23"/>
        <v/>
      </c>
    </row>
    <row r="359" spans="2:4" x14ac:dyDescent="0.2">
      <c r="B359" s="12"/>
      <c r="C359" s="12">
        <f t="shared" si="22"/>
        <v>0</v>
      </c>
      <c r="D359" s="12" t="str">
        <f t="shared" si="23"/>
        <v/>
      </c>
    </row>
    <row r="360" spans="2:4" x14ac:dyDescent="0.2">
      <c r="B360" s="12"/>
      <c r="C360" s="12">
        <f t="shared" si="22"/>
        <v>0</v>
      </c>
      <c r="D360" s="12" t="str">
        <f t="shared" si="23"/>
        <v/>
      </c>
    </row>
    <row r="361" spans="2:4" x14ac:dyDescent="0.2">
      <c r="B361" s="12"/>
      <c r="C361" s="12">
        <f t="shared" si="22"/>
        <v>0</v>
      </c>
      <c r="D361" s="12" t="str">
        <f t="shared" si="23"/>
        <v/>
      </c>
    </row>
    <row r="362" spans="2:4" x14ac:dyDescent="0.2">
      <c r="B362" s="12"/>
      <c r="C362" s="12">
        <f t="shared" si="22"/>
        <v>0</v>
      </c>
      <c r="D362" s="12" t="str">
        <f t="shared" si="23"/>
        <v/>
      </c>
    </row>
    <row r="363" spans="2:4" x14ac:dyDescent="0.2">
      <c r="B363" s="12"/>
      <c r="C363" s="12">
        <f t="shared" si="22"/>
        <v>0</v>
      </c>
      <c r="D363" s="12" t="str">
        <f t="shared" si="23"/>
        <v/>
      </c>
    </row>
    <row r="364" spans="2:4" x14ac:dyDescent="0.2">
      <c r="B364" s="12"/>
      <c r="C364" s="12">
        <f t="shared" si="22"/>
        <v>0</v>
      </c>
      <c r="D364" s="12" t="str">
        <f t="shared" si="23"/>
        <v/>
      </c>
    </row>
    <row r="365" spans="2:4" x14ac:dyDescent="0.2">
      <c r="B365" s="12"/>
      <c r="C365" s="12">
        <f t="shared" si="22"/>
        <v>0</v>
      </c>
      <c r="D365" s="12" t="str">
        <f t="shared" si="23"/>
        <v/>
      </c>
    </row>
    <row r="366" spans="2:4" x14ac:dyDescent="0.2">
      <c r="B366" s="12"/>
      <c r="C366" s="12">
        <f t="shared" si="22"/>
        <v>0</v>
      </c>
      <c r="D366" s="12" t="str">
        <f t="shared" si="23"/>
        <v/>
      </c>
    </row>
    <row r="367" spans="2:4" x14ac:dyDescent="0.2">
      <c r="B367" s="12"/>
      <c r="C367" s="12">
        <f t="shared" si="22"/>
        <v>0</v>
      </c>
      <c r="D367" s="12" t="str">
        <f t="shared" si="23"/>
        <v/>
      </c>
    </row>
    <row r="368" spans="2:4" x14ac:dyDescent="0.2">
      <c r="B368" s="12"/>
      <c r="C368" s="12">
        <f t="shared" si="22"/>
        <v>0</v>
      </c>
      <c r="D368" s="12" t="str">
        <f t="shared" si="23"/>
        <v/>
      </c>
    </row>
    <row r="369" spans="2:4" x14ac:dyDescent="0.2">
      <c r="B369" s="12"/>
      <c r="C369" s="12">
        <f t="shared" si="22"/>
        <v>0</v>
      </c>
      <c r="D369" s="12" t="str">
        <f t="shared" si="23"/>
        <v/>
      </c>
    </row>
    <row r="370" spans="2:4" x14ac:dyDescent="0.2">
      <c r="B370" s="12"/>
      <c r="C370" s="12">
        <f t="shared" si="22"/>
        <v>0</v>
      </c>
      <c r="D370" s="12" t="str">
        <f t="shared" si="23"/>
        <v/>
      </c>
    </row>
    <row r="371" spans="2:4" x14ac:dyDescent="0.2">
      <c r="B371" s="12"/>
      <c r="C371" s="12">
        <f t="shared" si="22"/>
        <v>0</v>
      </c>
      <c r="D371" s="12" t="str">
        <f t="shared" si="23"/>
        <v/>
      </c>
    </row>
    <row r="372" spans="2:4" x14ac:dyDescent="0.2">
      <c r="B372" s="12"/>
      <c r="C372" s="12">
        <f t="shared" si="22"/>
        <v>0</v>
      </c>
      <c r="D372" s="12" t="str">
        <f t="shared" si="23"/>
        <v/>
      </c>
    </row>
    <row r="373" spans="2:4" x14ac:dyDescent="0.2">
      <c r="B373" s="12"/>
      <c r="C373" s="12">
        <f t="shared" ref="C373:C436" si="24">B373</f>
        <v>0</v>
      </c>
      <c r="D373" s="12" t="str">
        <f t="shared" ref="D373:D436" si="25">IF(B373="BW",$J$2:$J$4,"")</f>
        <v/>
      </c>
    </row>
    <row r="374" spans="2:4" x14ac:dyDescent="0.2">
      <c r="B374" s="12"/>
      <c r="C374" s="12">
        <f t="shared" si="24"/>
        <v>0</v>
      </c>
      <c r="D374" s="12" t="str">
        <f t="shared" si="25"/>
        <v/>
      </c>
    </row>
    <row r="375" spans="2:4" x14ac:dyDescent="0.2">
      <c r="B375" s="12"/>
      <c r="C375" s="12">
        <f t="shared" si="24"/>
        <v>0</v>
      </c>
      <c r="D375" s="12" t="str">
        <f t="shared" si="25"/>
        <v/>
      </c>
    </row>
    <row r="376" spans="2:4" x14ac:dyDescent="0.2">
      <c r="B376" s="12"/>
      <c r="C376" s="12">
        <f t="shared" si="24"/>
        <v>0</v>
      </c>
      <c r="D376" s="12" t="str">
        <f t="shared" si="25"/>
        <v/>
      </c>
    </row>
    <row r="377" spans="2:4" x14ac:dyDescent="0.2">
      <c r="B377" s="12"/>
      <c r="C377" s="12">
        <f t="shared" si="24"/>
        <v>0</v>
      </c>
      <c r="D377" s="12" t="str">
        <f t="shared" si="25"/>
        <v/>
      </c>
    </row>
    <row r="378" spans="2:4" x14ac:dyDescent="0.2">
      <c r="B378" s="12"/>
      <c r="C378" s="12">
        <f t="shared" si="24"/>
        <v>0</v>
      </c>
      <c r="D378" s="12" t="str">
        <f t="shared" si="25"/>
        <v/>
      </c>
    </row>
    <row r="379" spans="2:4" x14ac:dyDescent="0.2">
      <c r="B379" s="12"/>
      <c r="C379" s="12">
        <f t="shared" si="24"/>
        <v>0</v>
      </c>
      <c r="D379" s="12" t="str">
        <f t="shared" si="25"/>
        <v/>
      </c>
    </row>
    <row r="380" spans="2:4" x14ac:dyDescent="0.2">
      <c r="B380" s="12"/>
      <c r="C380" s="12">
        <f t="shared" si="24"/>
        <v>0</v>
      </c>
      <c r="D380" s="12" t="str">
        <f t="shared" si="25"/>
        <v/>
      </c>
    </row>
    <row r="381" spans="2:4" x14ac:dyDescent="0.2">
      <c r="B381" s="12"/>
      <c r="C381" s="12">
        <f t="shared" si="24"/>
        <v>0</v>
      </c>
      <c r="D381" s="12" t="str">
        <f t="shared" si="25"/>
        <v/>
      </c>
    </row>
    <row r="382" spans="2:4" x14ac:dyDescent="0.2">
      <c r="B382" s="12"/>
      <c r="C382" s="12">
        <f t="shared" si="24"/>
        <v>0</v>
      </c>
      <c r="D382" s="12" t="str">
        <f t="shared" si="25"/>
        <v/>
      </c>
    </row>
    <row r="383" spans="2:4" x14ac:dyDescent="0.2">
      <c r="B383" s="12"/>
      <c r="C383" s="12">
        <f t="shared" si="24"/>
        <v>0</v>
      </c>
      <c r="D383" s="12" t="str">
        <f t="shared" si="25"/>
        <v/>
      </c>
    </row>
    <row r="384" spans="2:4" x14ac:dyDescent="0.2">
      <c r="B384" s="12"/>
      <c r="C384" s="12">
        <f t="shared" si="24"/>
        <v>0</v>
      </c>
      <c r="D384" s="12" t="str">
        <f t="shared" si="25"/>
        <v/>
      </c>
    </row>
    <row r="385" spans="2:4" x14ac:dyDescent="0.2">
      <c r="B385" s="12"/>
      <c r="C385" s="12">
        <f t="shared" si="24"/>
        <v>0</v>
      </c>
      <c r="D385" s="12" t="str">
        <f t="shared" si="25"/>
        <v/>
      </c>
    </row>
    <row r="386" spans="2:4" x14ac:dyDescent="0.2">
      <c r="B386" s="12"/>
      <c r="C386" s="12">
        <f t="shared" si="24"/>
        <v>0</v>
      </c>
      <c r="D386" s="12" t="str">
        <f t="shared" si="25"/>
        <v/>
      </c>
    </row>
    <row r="387" spans="2:4" x14ac:dyDescent="0.2">
      <c r="B387" s="12"/>
      <c r="C387" s="12">
        <f t="shared" si="24"/>
        <v>0</v>
      </c>
      <c r="D387" s="12" t="str">
        <f t="shared" si="25"/>
        <v/>
      </c>
    </row>
    <row r="388" spans="2:4" x14ac:dyDescent="0.2">
      <c r="B388" s="12"/>
      <c r="C388" s="12">
        <f t="shared" si="24"/>
        <v>0</v>
      </c>
      <c r="D388" s="12" t="str">
        <f t="shared" si="25"/>
        <v/>
      </c>
    </row>
    <row r="389" spans="2:4" x14ac:dyDescent="0.2">
      <c r="B389" s="12"/>
      <c r="C389" s="12">
        <f t="shared" si="24"/>
        <v>0</v>
      </c>
      <c r="D389" s="12" t="str">
        <f t="shared" si="25"/>
        <v/>
      </c>
    </row>
    <row r="390" spans="2:4" x14ac:dyDescent="0.2">
      <c r="B390" s="12"/>
      <c r="C390" s="12">
        <f t="shared" si="24"/>
        <v>0</v>
      </c>
      <c r="D390" s="12" t="str">
        <f t="shared" si="25"/>
        <v/>
      </c>
    </row>
    <row r="391" spans="2:4" x14ac:dyDescent="0.2">
      <c r="B391" s="12"/>
      <c r="C391" s="12">
        <f t="shared" si="24"/>
        <v>0</v>
      </c>
      <c r="D391" s="12" t="str">
        <f t="shared" si="25"/>
        <v/>
      </c>
    </row>
    <row r="392" spans="2:4" x14ac:dyDescent="0.2">
      <c r="B392" s="12"/>
      <c r="C392" s="12">
        <f t="shared" si="24"/>
        <v>0</v>
      </c>
      <c r="D392" s="12" t="str">
        <f t="shared" si="25"/>
        <v/>
      </c>
    </row>
    <row r="393" spans="2:4" x14ac:dyDescent="0.2">
      <c r="B393" s="12"/>
      <c r="C393" s="12">
        <f t="shared" si="24"/>
        <v>0</v>
      </c>
      <c r="D393" s="12" t="str">
        <f t="shared" si="25"/>
        <v/>
      </c>
    </row>
    <row r="394" spans="2:4" x14ac:dyDescent="0.2">
      <c r="B394" s="12"/>
      <c r="C394" s="12">
        <f t="shared" si="24"/>
        <v>0</v>
      </c>
      <c r="D394" s="12" t="str">
        <f t="shared" si="25"/>
        <v/>
      </c>
    </row>
    <row r="395" spans="2:4" x14ac:dyDescent="0.2">
      <c r="B395" s="12"/>
      <c r="C395" s="12">
        <f t="shared" si="24"/>
        <v>0</v>
      </c>
      <c r="D395" s="12" t="str">
        <f t="shared" si="25"/>
        <v/>
      </c>
    </row>
    <row r="396" spans="2:4" x14ac:dyDescent="0.2">
      <c r="B396" s="12"/>
      <c r="C396" s="12">
        <f t="shared" si="24"/>
        <v>0</v>
      </c>
      <c r="D396" s="12" t="str">
        <f t="shared" si="25"/>
        <v/>
      </c>
    </row>
    <row r="397" spans="2:4" x14ac:dyDescent="0.2">
      <c r="B397" s="12"/>
      <c r="C397" s="12">
        <f t="shared" si="24"/>
        <v>0</v>
      </c>
      <c r="D397" s="12" t="str">
        <f t="shared" si="25"/>
        <v/>
      </c>
    </row>
    <row r="398" spans="2:4" x14ac:dyDescent="0.2">
      <c r="B398" s="12"/>
      <c r="C398" s="12">
        <f t="shared" si="24"/>
        <v>0</v>
      </c>
      <c r="D398" s="12" t="str">
        <f t="shared" si="25"/>
        <v/>
      </c>
    </row>
    <row r="399" spans="2:4" x14ac:dyDescent="0.2">
      <c r="B399" s="12"/>
      <c r="C399" s="12">
        <f t="shared" si="24"/>
        <v>0</v>
      </c>
      <c r="D399" s="12" t="str">
        <f t="shared" si="25"/>
        <v/>
      </c>
    </row>
    <row r="400" spans="2:4" x14ac:dyDescent="0.2">
      <c r="B400" s="12"/>
      <c r="C400" s="12">
        <f t="shared" si="24"/>
        <v>0</v>
      </c>
      <c r="D400" s="12" t="str">
        <f t="shared" si="25"/>
        <v/>
      </c>
    </row>
    <row r="401" spans="2:4" x14ac:dyDescent="0.2">
      <c r="B401" s="12"/>
      <c r="C401" s="12">
        <f t="shared" si="24"/>
        <v>0</v>
      </c>
      <c r="D401" s="12" t="str">
        <f t="shared" si="25"/>
        <v/>
      </c>
    </row>
    <row r="402" spans="2:4" x14ac:dyDescent="0.2">
      <c r="B402" s="12"/>
      <c r="C402" s="12">
        <f t="shared" si="24"/>
        <v>0</v>
      </c>
      <c r="D402" s="12" t="str">
        <f t="shared" si="25"/>
        <v/>
      </c>
    </row>
    <row r="403" spans="2:4" x14ac:dyDescent="0.2">
      <c r="B403" s="12"/>
      <c r="C403" s="12">
        <f t="shared" si="24"/>
        <v>0</v>
      </c>
      <c r="D403" s="12" t="str">
        <f t="shared" si="25"/>
        <v/>
      </c>
    </row>
    <row r="404" spans="2:4" x14ac:dyDescent="0.2">
      <c r="B404" s="12"/>
      <c r="C404" s="12">
        <f t="shared" si="24"/>
        <v>0</v>
      </c>
      <c r="D404" s="12" t="str">
        <f t="shared" si="25"/>
        <v/>
      </c>
    </row>
    <row r="405" spans="2:4" x14ac:dyDescent="0.2">
      <c r="B405" s="12"/>
      <c r="C405" s="12">
        <f t="shared" si="24"/>
        <v>0</v>
      </c>
      <c r="D405" s="12" t="str">
        <f t="shared" si="25"/>
        <v/>
      </c>
    </row>
    <row r="406" spans="2:4" x14ac:dyDescent="0.2">
      <c r="B406" s="12"/>
      <c r="C406" s="12">
        <f t="shared" si="24"/>
        <v>0</v>
      </c>
      <c r="D406" s="12" t="str">
        <f t="shared" si="25"/>
        <v/>
      </c>
    </row>
    <row r="407" spans="2:4" x14ac:dyDescent="0.2">
      <c r="B407" s="12"/>
      <c r="C407" s="12">
        <f t="shared" si="24"/>
        <v>0</v>
      </c>
      <c r="D407" s="12" t="str">
        <f t="shared" si="25"/>
        <v/>
      </c>
    </row>
    <row r="408" spans="2:4" x14ac:dyDescent="0.2">
      <c r="B408" s="12"/>
      <c r="C408" s="12">
        <f t="shared" si="24"/>
        <v>0</v>
      </c>
      <c r="D408" s="12" t="str">
        <f t="shared" si="25"/>
        <v/>
      </c>
    </row>
    <row r="409" spans="2:4" x14ac:dyDescent="0.2">
      <c r="B409" s="12"/>
      <c r="C409" s="12">
        <f t="shared" si="24"/>
        <v>0</v>
      </c>
      <c r="D409" s="12" t="str">
        <f t="shared" si="25"/>
        <v/>
      </c>
    </row>
    <row r="410" spans="2:4" x14ac:dyDescent="0.2">
      <c r="B410" s="12"/>
      <c r="C410" s="12">
        <f t="shared" si="24"/>
        <v>0</v>
      </c>
      <c r="D410" s="12" t="str">
        <f t="shared" si="25"/>
        <v/>
      </c>
    </row>
    <row r="411" spans="2:4" x14ac:dyDescent="0.2">
      <c r="B411" s="12"/>
      <c r="C411" s="12">
        <f t="shared" si="24"/>
        <v>0</v>
      </c>
      <c r="D411" s="12" t="str">
        <f t="shared" si="25"/>
        <v/>
      </c>
    </row>
    <row r="412" spans="2:4" x14ac:dyDescent="0.2">
      <c r="B412" s="12"/>
      <c r="C412" s="12">
        <f t="shared" si="24"/>
        <v>0</v>
      </c>
      <c r="D412" s="12" t="str">
        <f t="shared" si="25"/>
        <v/>
      </c>
    </row>
    <row r="413" spans="2:4" x14ac:dyDescent="0.2">
      <c r="B413" s="12"/>
      <c r="C413" s="12">
        <f t="shared" si="24"/>
        <v>0</v>
      </c>
      <c r="D413" s="12" t="str">
        <f t="shared" si="25"/>
        <v/>
      </c>
    </row>
    <row r="414" spans="2:4" x14ac:dyDescent="0.2">
      <c r="B414" s="12"/>
      <c r="C414" s="12">
        <f t="shared" si="24"/>
        <v>0</v>
      </c>
      <c r="D414" s="12" t="str">
        <f t="shared" si="25"/>
        <v/>
      </c>
    </row>
    <row r="415" spans="2:4" x14ac:dyDescent="0.2">
      <c r="B415" s="12"/>
      <c r="C415" s="12">
        <f t="shared" si="24"/>
        <v>0</v>
      </c>
      <c r="D415" s="12" t="str">
        <f t="shared" si="25"/>
        <v/>
      </c>
    </row>
    <row r="416" spans="2:4" x14ac:dyDescent="0.2">
      <c r="B416" s="12"/>
      <c r="C416" s="12">
        <f t="shared" si="24"/>
        <v>0</v>
      </c>
      <c r="D416" s="12" t="str">
        <f t="shared" si="25"/>
        <v/>
      </c>
    </row>
    <row r="417" spans="2:4" x14ac:dyDescent="0.2">
      <c r="B417" s="12"/>
      <c r="C417" s="12">
        <f t="shared" si="24"/>
        <v>0</v>
      </c>
      <c r="D417" s="12" t="str">
        <f t="shared" si="25"/>
        <v/>
      </c>
    </row>
    <row r="418" spans="2:4" x14ac:dyDescent="0.2">
      <c r="B418" s="12"/>
      <c r="C418" s="12">
        <f t="shared" si="24"/>
        <v>0</v>
      </c>
      <c r="D418" s="12" t="str">
        <f t="shared" si="25"/>
        <v/>
      </c>
    </row>
    <row r="419" spans="2:4" x14ac:dyDescent="0.2">
      <c r="B419" s="12"/>
      <c r="C419" s="12">
        <f t="shared" si="24"/>
        <v>0</v>
      </c>
      <c r="D419" s="12" t="str">
        <f t="shared" si="25"/>
        <v/>
      </c>
    </row>
    <row r="420" spans="2:4" x14ac:dyDescent="0.2">
      <c r="B420" s="12"/>
      <c r="C420" s="12">
        <f t="shared" si="24"/>
        <v>0</v>
      </c>
      <c r="D420" s="12" t="str">
        <f t="shared" si="25"/>
        <v/>
      </c>
    </row>
    <row r="421" spans="2:4" x14ac:dyDescent="0.2">
      <c r="B421" s="12"/>
      <c r="C421" s="12">
        <f t="shared" si="24"/>
        <v>0</v>
      </c>
      <c r="D421" s="12" t="str">
        <f t="shared" si="25"/>
        <v/>
      </c>
    </row>
    <row r="422" spans="2:4" x14ac:dyDescent="0.2">
      <c r="B422" s="12"/>
      <c r="C422" s="12">
        <f t="shared" si="24"/>
        <v>0</v>
      </c>
      <c r="D422" s="12" t="str">
        <f t="shared" si="25"/>
        <v/>
      </c>
    </row>
    <row r="423" spans="2:4" x14ac:dyDescent="0.2">
      <c r="B423" s="12"/>
      <c r="C423" s="12">
        <f t="shared" si="24"/>
        <v>0</v>
      </c>
      <c r="D423" s="12" t="str">
        <f t="shared" si="25"/>
        <v/>
      </c>
    </row>
    <row r="424" spans="2:4" x14ac:dyDescent="0.2">
      <c r="B424" s="12"/>
      <c r="C424" s="12">
        <f t="shared" si="24"/>
        <v>0</v>
      </c>
      <c r="D424" s="12" t="str">
        <f t="shared" si="25"/>
        <v/>
      </c>
    </row>
    <row r="425" spans="2:4" x14ac:dyDescent="0.2">
      <c r="B425" s="12"/>
      <c r="C425" s="12">
        <f t="shared" si="24"/>
        <v>0</v>
      </c>
      <c r="D425" s="12" t="str">
        <f t="shared" si="25"/>
        <v/>
      </c>
    </row>
    <row r="426" spans="2:4" x14ac:dyDescent="0.2">
      <c r="B426" s="12"/>
      <c r="C426" s="12">
        <f t="shared" si="24"/>
        <v>0</v>
      </c>
      <c r="D426" s="12" t="str">
        <f t="shared" si="25"/>
        <v/>
      </c>
    </row>
    <row r="427" spans="2:4" x14ac:dyDescent="0.2">
      <c r="B427" s="12"/>
      <c r="C427" s="12">
        <f t="shared" si="24"/>
        <v>0</v>
      </c>
      <c r="D427" s="12" t="str">
        <f t="shared" si="25"/>
        <v/>
      </c>
    </row>
    <row r="428" spans="2:4" x14ac:dyDescent="0.2">
      <c r="B428" s="12"/>
      <c r="C428" s="12">
        <f t="shared" si="24"/>
        <v>0</v>
      </c>
      <c r="D428" s="12" t="str">
        <f t="shared" si="25"/>
        <v/>
      </c>
    </row>
    <row r="429" spans="2:4" x14ac:dyDescent="0.2">
      <c r="B429" s="12"/>
      <c r="C429" s="12">
        <f t="shared" si="24"/>
        <v>0</v>
      </c>
      <c r="D429" s="12" t="str">
        <f t="shared" si="25"/>
        <v/>
      </c>
    </row>
    <row r="430" spans="2:4" x14ac:dyDescent="0.2">
      <c r="B430" s="12"/>
      <c r="C430" s="12">
        <f t="shared" si="24"/>
        <v>0</v>
      </c>
      <c r="D430" s="12" t="str">
        <f t="shared" si="25"/>
        <v/>
      </c>
    </row>
    <row r="431" spans="2:4" x14ac:dyDescent="0.2">
      <c r="B431" s="12"/>
      <c r="C431" s="12">
        <f t="shared" si="24"/>
        <v>0</v>
      </c>
      <c r="D431" s="12" t="str">
        <f t="shared" si="25"/>
        <v/>
      </c>
    </row>
    <row r="432" spans="2:4" x14ac:dyDescent="0.2">
      <c r="B432" s="12"/>
      <c r="C432" s="12">
        <f t="shared" si="24"/>
        <v>0</v>
      </c>
      <c r="D432" s="12" t="str">
        <f t="shared" si="25"/>
        <v/>
      </c>
    </row>
    <row r="433" spans="2:4" x14ac:dyDescent="0.2">
      <c r="B433" s="12"/>
      <c r="C433" s="12">
        <f t="shared" si="24"/>
        <v>0</v>
      </c>
      <c r="D433" s="12" t="str">
        <f t="shared" si="25"/>
        <v/>
      </c>
    </row>
    <row r="434" spans="2:4" x14ac:dyDescent="0.2">
      <c r="B434" s="12"/>
      <c r="C434" s="12">
        <f t="shared" si="24"/>
        <v>0</v>
      </c>
      <c r="D434" s="12" t="str">
        <f t="shared" si="25"/>
        <v/>
      </c>
    </row>
    <row r="435" spans="2:4" x14ac:dyDescent="0.2">
      <c r="B435" s="12"/>
      <c r="C435" s="12">
        <f t="shared" si="24"/>
        <v>0</v>
      </c>
      <c r="D435" s="12" t="str">
        <f t="shared" si="25"/>
        <v/>
      </c>
    </row>
    <row r="436" spans="2:4" x14ac:dyDescent="0.2">
      <c r="B436" s="12"/>
      <c r="C436" s="12">
        <f t="shared" si="24"/>
        <v>0</v>
      </c>
      <c r="D436" s="12" t="str">
        <f t="shared" si="25"/>
        <v/>
      </c>
    </row>
    <row r="437" spans="2:4" x14ac:dyDescent="0.2">
      <c r="B437" s="12"/>
      <c r="C437" s="12">
        <f t="shared" ref="C437:C500" si="26">B437</f>
        <v>0</v>
      </c>
      <c r="D437" s="12" t="str">
        <f t="shared" ref="D437:D500" si="27">IF(B437="BW",$J$2:$J$4,"")</f>
        <v/>
      </c>
    </row>
    <row r="438" spans="2:4" x14ac:dyDescent="0.2">
      <c r="B438" s="12"/>
      <c r="C438" s="12">
        <f t="shared" si="26"/>
        <v>0</v>
      </c>
      <c r="D438" s="12" t="str">
        <f t="shared" si="27"/>
        <v/>
      </c>
    </row>
    <row r="439" spans="2:4" x14ac:dyDescent="0.2">
      <c r="B439" s="12"/>
      <c r="C439" s="12">
        <f t="shared" si="26"/>
        <v>0</v>
      </c>
      <c r="D439" s="12" t="str">
        <f t="shared" si="27"/>
        <v/>
      </c>
    </row>
    <row r="440" spans="2:4" x14ac:dyDescent="0.2">
      <c r="B440" s="12"/>
      <c r="C440" s="12">
        <f t="shared" si="26"/>
        <v>0</v>
      </c>
      <c r="D440" s="12" t="str">
        <f t="shared" si="27"/>
        <v/>
      </c>
    </row>
    <row r="441" spans="2:4" x14ac:dyDescent="0.2">
      <c r="B441" s="12"/>
      <c r="C441" s="12">
        <f t="shared" si="26"/>
        <v>0</v>
      </c>
      <c r="D441" s="12" t="str">
        <f t="shared" si="27"/>
        <v/>
      </c>
    </row>
    <row r="442" spans="2:4" x14ac:dyDescent="0.2">
      <c r="B442" s="12"/>
      <c r="C442" s="12">
        <f t="shared" si="26"/>
        <v>0</v>
      </c>
      <c r="D442" s="12" t="str">
        <f t="shared" si="27"/>
        <v/>
      </c>
    </row>
    <row r="443" spans="2:4" x14ac:dyDescent="0.2">
      <c r="B443" s="12"/>
      <c r="C443" s="12">
        <f t="shared" si="26"/>
        <v>0</v>
      </c>
      <c r="D443" s="12" t="str">
        <f t="shared" si="27"/>
        <v/>
      </c>
    </row>
    <row r="444" spans="2:4" x14ac:dyDescent="0.2">
      <c r="B444" s="12"/>
      <c r="C444" s="12">
        <f t="shared" si="26"/>
        <v>0</v>
      </c>
      <c r="D444" s="12" t="str">
        <f t="shared" si="27"/>
        <v/>
      </c>
    </row>
    <row r="445" spans="2:4" x14ac:dyDescent="0.2">
      <c r="B445" s="12"/>
      <c r="C445" s="12">
        <f t="shared" si="26"/>
        <v>0</v>
      </c>
      <c r="D445" s="12" t="str">
        <f t="shared" si="27"/>
        <v/>
      </c>
    </row>
    <row r="446" spans="2:4" x14ac:dyDescent="0.2">
      <c r="B446" s="12"/>
      <c r="C446" s="12">
        <f t="shared" si="26"/>
        <v>0</v>
      </c>
      <c r="D446" s="12" t="str">
        <f t="shared" si="27"/>
        <v/>
      </c>
    </row>
    <row r="447" spans="2:4" x14ac:dyDescent="0.2">
      <c r="B447" s="12"/>
      <c r="C447" s="12">
        <f t="shared" si="26"/>
        <v>0</v>
      </c>
      <c r="D447" s="12" t="str">
        <f t="shared" si="27"/>
        <v/>
      </c>
    </row>
    <row r="448" spans="2:4" x14ac:dyDescent="0.2">
      <c r="B448" s="12"/>
      <c r="C448" s="12">
        <f t="shared" si="26"/>
        <v>0</v>
      </c>
      <c r="D448" s="12" t="str">
        <f t="shared" si="27"/>
        <v/>
      </c>
    </row>
    <row r="449" spans="2:4" x14ac:dyDescent="0.2">
      <c r="B449" s="12"/>
      <c r="C449" s="12">
        <f t="shared" si="26"/>
        <v>0</v>
      </c>
      <c r="D449" s="12" t="str">
        <f t="shared" si="27"/>
        <v/>
      </c>
    </row>
    <row r="450" spans="2:4" x14ac:dyDescent="0.2">
      <c r="B450" s="12"/>
      <c r="C450" s="12">
        <f t="shared" si="26"/>
        <v>0</v>
      </c>
      <c r="D450" s="12" t="str">
        <f t="shared" si="27"/>
        <v/>
      </c>
    </row>
    <row r="451" spans="2:4" x14ac:dyDescent="0.2">
      <c r="B451" s="12"/>
      <c r="C451" s="12">
        <f t="shared" si="26"/>
        <v>0</v>
      </c>
      <c r="D451" s="12" t="str">
        <f t="shared" si="27"/>
        <v/>
      </c>
    </row>
    <row r="452" spans="2:4" x14ac:dyDescent="0.2">
      <c r="B452" s="12"/>
      <c r="C452" s="12">
        <f t="shared" si="26"/>
        <v>0</v>
      </c>
      <c r="D452" s="12" t="str">
        <f t="shared" si="27"/>
        <v/>
      </c>
    </row>
    <row r="453" spans="2:4" x14ac:dyDescent="0.2">
      <c r="B453" s="12"/>
      <c r="C453" s="12">
        <f t="shared" si="26"/>
        <v>0</v>
      </c>
      <c r="D453" s="12" t="str">
        <f t="shared" si="27"/>
        <v/>
      </c>
    </row>
    <row r="454" spans="2:4" x14ac:dyDescent="0.2">
      <c r="B454" s="12"/>
      <c r="C454" s="12">
        <f t="shared" si="26"/>
        <v>0</v>
      </c>
      <c r="D454" s="12" t="str">
        <f t="shared" si="27"/>
        <v/>
      </c>
    </row>
    <row r="455" spans="2:4" x14ac:dyDescent="0.2">
      <c r="B455" s="12"/>
      <c r="C455" s="12">
        <f t="shared" si="26"/>
        <v>0</v>
      </c>
      <c r="D455" s="12" t="str">
        <f t="shared" si="27"/>
        <v/>
      </c>
    </row>
    <row r="456" spans="2:4" x14ac:dyDescent="0.2">
      <c r="B456" s="12"/>
      <c r="C456" s="12">
        <f t="shared" si="26"/>
        <v>0</v>
      </c>
      <c r="D456" s="12" t="str">
        <f t="shared" si="27"/>
        <v/>
      </c>
    </row>
    <row r="457" spans="2:4" x14ac:dyDescent="0.2">
      <c r="B457" s="12"/>
      <c r="C457" s="12">
        <f t="shared" si="26"/>
        <v>0</v>
      </c>
      <c r="D457" s="12" t="str">
        <f t="shared" si="27"/>
        <v/>
      </c>
    </row>
    <row r="458" spans="2:4" x14ac:dyDescent="0.2">
      <c r="B458" s="12"/>
      <c r="C458" s="12">
        <f t="shared" si="26"/>
        <v>0</v>
      </c>
      <c r="D458" s="12" t="str">
        <f t="shared" si="27"/>
        <v/>
      </c>
    </row>
    <row r="459" spans="2:4" x14ac:dyDescent="0.2">
      <c r="B459" s="12"/>
      <c r="C459" s="12">
        <f t="shared" si="26"/>
        <v>0</v>
      </c>
      <c r="D459" s="12" t="str">
        <f t="shared" si="27"/>
        <v/>
      </c>
    </row>
    <row r="460" spans="2:4" x14ac:dyDescent="0.2">
      <c r="B460" s="12"/>
      <c r="C460" s="12">
        <f t="shared" si="26"/>
        <v>0</v>
      </c>
      <c r="D460" s="12" t="str">
        <f t="shared" si="27"/>
        <v/>
      </c>
    </row>
    <row r="461" spans="2:4" x14ac:dyDescent="0.2">
      <c r="B461" s="12"/>
      <c r="C461" s="12">
        <f t="shared" si="26"/>
        <v>0</v>
      </c>
      <c r="D461" s="12" t="str">
        <f t="shared" si="27"/>
        <v/>
      </c>
    </row>
    <row r="462" spans="2:4" x14ac:dyDescent="0.2">
      <c r="B462" s="12"/>
      <c r="C462" s="12">
        <f t="shared" si="26"/>
        <v>0</v>
      </c>
      <c r="D462" s="12" t="str">
        <f t="shared" si="27"/>
        <v/>
      </c>
    </row>
    <row r="463" spans="2:4" x14ac:dyDescent="0.2">
      <c r="B463" s="12"/>
      <c r="C463" s="12">
        <f t="shared" si="26"/>
        <v>0</v>
      </c>
      <c r="D463" s="12" t="str">
        <f t="shared" si="27"/>
        <v/>
      </c>
    </row>
    <row r="464" spans="2:4" x14ac:dyDescent="0.2">
      <c r="B464" s="12"/>
      <c r="C464" s="12">
        <f t="shared" si="26"/>
        <v>0</v>
      </c>
      <c r="D464" s="12" t="str">
        <f t="shared" si="27"/>
        <v/>
      </c>
    </row>
    <row r="465" spans="2:4" x14ac:dyDescent="0.2">
      <c r="B465" s="12"/>
      <c r="C465" s="12">
        <f t="shared" si="26"/>
        <v>0</v>
      </c>
      <c r="D465" s="12" t="str">
        <f t="shared" si="27"/>
        <v/>
      </c>
    </row>
    <row r="466" spans="2:4" x14ac:dyDescent="0.2">
      <c r="B466" s="12"/>
      <c r="C466" s="12">
        <f t="shared" si="26"/>
        <v>0</v>
      </c>
      <c r="D466" s="12" t="str">
        <f t="shared" si="27"/>
        <v/>
      </c>
    </row>
    <row r="467" spans="2:4" x14ac:dyDescent="0.2">
      <c r="B467" s="12"/>
      <c r="C467" s="12">
        <f t="shared" si="26"/>
        <v>0</v>
      </c>
      <c r="D467" s="12" t="str">
        <f t="shared" si="27"/>
        <v/>
      </c>
    </row>
    <row r="468" spans="2:4" x14ac:dyDescent="0.2">
      <c r="B468" s="12"/>
      <c r="C468" s="12">
        <f t="shared" si="26"/>
        <v>0</v>
      </c>
      <c r="D468" s="12" t="str">
        <f t="shared" si="27"/>
        <v/>
      </c>
    </row>
    <row r="469" spans="2:4" x14ac:dyDescent="0.2">
      <c r="B469" s="12"/>
      <c r="C469" s="12">
        <f t="shared" si="26"/>
        <v>0</v>
      </c>
      <c r="D469" s="12" t="str">
        <f t="shared" si="27"/>
        <v/>
      </c>
    </row>
    <row r="470" spans="2:4" x14ac:dyDescent="0.2">
      <c r="B470" s="12"/>
      <c r="C470" s="12">
        <f t="shared" si="26"/>
        <v>0</v>
      </c>
      <c r="D470" s="12" t="str">
        <f t="shared" si="27"/>
        <v/>
      </c>
    </row>
    <row r="471" spans="2:4" x14ac:dyDescent="0.2">
      <c r="B471" s="12"/>
      <c r="C471" s="12">
        <f t="shared" si="26"/>
        <v>0</v>
      </c>
      <c r="D471" s="12" t="str">
        <f t="shared" si="27"/>
        <v/>
      </c>
    </row>
    <row r="472" spans="2:4" x14ac:dyDescent="0.2">
      <c r="B472" s="12"/>
      <c r="C472" s="12">
        <f t="shared" si="26"/>
        <v>0</v>
      </c>
      <c r="D472" s="12" t="str">
        <f t="shared" si="27"/>
        <v/>
      </c>
    </row>
    <row r="473" spans="2:4" x14ac:dyDescent="0.2">
      <c r="B473" s="12"/>
      <c r="C473" s="12">
        <f t="shared" si="26"/>
        <v>0</v>
      </c>
      <c r="D473" s="12" t="str">
        <f t="shared" si="27"/>
        <v/>
      </c>
    </row>
    <row r="474" spans="2:4" x14ac:dyDescent="0.2">
      <c r="B474" s="12"/>
      <c r="C474" s="12">
        <f t="shared" si="26"/>
        <v>0</v>
      </c>
      <c r="D474" s="12" t="str">
        <f t="shared" si="27"/>
        <v/>
      </c>
    </row>
    <row r="475" spans="2:4" x14ac:dyDescent="0.2">
      <c r="B475" s="12"/>
      <c r="C475" s="12">
        <f t="shared" si="26"/>
        <v>0</v>
      </c>
      <c r="D475" s="12" t="str">
        <f t="shared" si="27"/>
        <v/>
      </c>
    </row>
    <row r="476" spans="2:4" x14ac:dyDescent="0.2">
      <c r="B476" s="12"/>
      <c r="C476" s="12">
        <f t="shared" si="26"/>
        <v>0</v>
      </c>
      <c r="D476" s="12" t="str">
        <f t="shared" si="27"/>
        <v/>
      </c>
    </row>
    <row r="477" spans="2:4" x14ac:dyDescent="0.2">
      <c r="B477" s="12"/>
      <c r="C477" s="12">
        <f t="shared" si="26"/>
        <v>0</v>
      </c>
      <c r="D477" s="12" t="str">
        <f t="shared" si="27"/>
        <v/>
      </c>
    </row>
    <row r="478" spans="2:4" x14ac:dyDescent="0.2">
      <c r="B478" s="12"/>
      <c r="C478" s="12">
        <f t="shared" si="26"/>
        <v>0</v>
      </c>
      <c r="D478" s="12" t="str">
        <f t="shared" si="27"/>
        <v/>
      </c>
    </row>
    <row r="479" spans="2:4" x14ac:dyDescent="0.2">
      <c r="B479" s="12"/>
      <c r="C479" s="12">
        <f t="shared" si="26"/>
        <v>0</v>
      </c>
      <c r="D479" s="12" t="str">
        <f t="shared" si="27"/>
        <v/>
      </c>
    </row>
    <row r="480" spans="2:4" x14ac:dyDescent="0.2">
      <c r="B480" s="12"/>
      <c r="C480" s="12">
        <f t="shared" si="26"/>
        <v>0</v>
      </c>
      <c r="D480" s="12" t="str">
        <f t="shared" si="27"/>
        <v/>
      </c>
    </row>
    <row r="481" spans="2:4" x14ac:dyDescent="0.2">
      <c r="B481" s="12"/>
      <c r="C481" s="12">
        <f t="shared" si="26"/>
        <v>0</v>
      </c>
      <c r="D481" s="12" t="str">
        <f t="shared" si="27"/>
        <v/>
      </c>
    </row>
    <row r="482" spans="2:4" x14ac:dyDescent="0.2">
      <c r="B482" s="12"/>
      <c r="C482" s="12">
        <f t="shared" si="26"/>
        <v>0</v>
      </c>
      <c r="D482" s="12" t="str">
        <f t="shared" si="27"/>
        <v/>
      </c>
    </row>
    <row r="483" spans="2:4" x14ac:dyDescent="0.2">
      <c r="B483" s="12"/>
      <c r="C483" s="12">
        <f t="shared" si="26"/>
        <v>0</v>
      </c>
      <c r="D483" s="12" t="str">
        <f t="shared" si="27"/>
        <v/>
      </c>
    </row>
    <row r="484" spans="2:4" x14ac:dyDescent="0.2">
      <c r="B484" s="12"/>
      <c r="C484" s="12">
        <f t="shared" si="26"/>
        <v>0</v>
      </c>
      <c r="D484" s="12" t="str">
        <f t="shared" si="27"/>
        <v/>
      </c>
    </row>
    <row r="485" spans="2:4" x14ac:dyDescent="0.2">
      <c r="B485" s="12"/>
      <c r="C485" s="12">
        <f t="shared" si="26"/>
        <v>0</v>
      </c>
      <c r="D485" s="12" t="str">
        <f t="shared" si="27"/>
        <v/>
      </c>
    </row>
    <row r="486" spans="2:4" x14ac:dyDescent="0.2">
      <c r="B486" s="12"/>
      <c r="C486" s="12">
        <f t="shared" si="26"/>
        <v>0</v>
      </c>
      <c r="D486" s="12" t="str">
        <f t="shared" si="27"/>
        <v/>
      </c>
    </row>
    <row r="487" spans="2:4" x14ac:dyDescent="0.2">
      <c r="B487" s="12"/>
      <c r="C487" s="12">
        <f t="shared" si="26"/>
        <v>0</v>
      </c>
      <c r="D487" s="12" t="str">
        <f t="shared" si="27"/>
        <v/>
      </c>
    </row>
    <row r="488" spans="2:4" x14ac:dyDescent="0.2">
      <c r="B488" s="12"/>
      <c r="C488" s="12">
        <f t="shared" si="26"/>
        <v>0</v>
      </c>
      <c r="D488" s="12" t="str">
        <f t="shared" si="27"/>
        <v/>
      </c>
    </row>
    <row r="489" spans="2:4" x14ac:dyDescent="0.2">
      <c r="B489" s="12"/>
      <c r="C489" s="12">
        <f t="shared" si="26"/>
        <v>0</v>
      </c>
      <c r="D489" s="12" t="str">
        <f t="shared" si="27"/>
        <v/>
      </c>
    </row>
    <row r="490" spans="2:4" x14ac:dyDescent="0.2">
      <c r="B490" s="12"/>
      <c r="C490" s="12">
        <f t="shared" si="26"/>
        <v>0</v>
      </c>
      <c r="D490" s="12" t="str">
        <f t="shared" si="27"/>
        <v/>
      </c>
    </row>
    <row r="491" spans="2:4" x14ac:dyDescent="0.2">
      <c r="B491" s="12"/>
      <c r="C491" s="12">
        <f t="shared" si="26"/>
        <v>0</v>
      </c>
      <c r="D491" s="12" t="str">
        <f t="shared" si="27"/>
        <v/>
      </c>
    </row>
    <row r="492" spans="2:4" x14ac:dyDescent="0.2">
      <c r="B492" s="12"/>
      <c r="C492" s="12">
        <f t="shared" si="26"/>
        <v>0</v>
      </c>
      <c r="D492" s="12" t="str">
        <f t="shared" si="27"/>
        <v/>
      </c>
    </row>
    <row r="493" spans="2:4" x14ac:dyDescent="0.2">
      <c r="B493" s="12"/>
      <c r="C493" s="12">
        <f t="shared" si="26"/>
        <v>0</v>
      </c>
      <c r="D493" s="12" t="str">
        <f t="shared" si="27"/>
        <v/>
      </c>
    </row>
    <row r="494" spans="2:4" x14ac:dyDescent="0.2">
      <c r="B494" s="12"/>
      <c r="C494" s="12">
        <f t="shared" si="26"/>
        <v>0</v>
      </c>
      <c r="D494" s="12" t="str">
        <f t="shared" si="27"/>
        <v/>
      </c>
    </row>
    <row r="495" spans="2:4" x14ac:dyDescent="0.2">
      <c r="B495" s="12"/>
      <c r="C495" s="12">
        <f t="shared" si="26"/>
        <v>0</v>
      </c>
      <c r="D495" s="12" t="str">
        <f t="shared" si="27"/>
        <v/>
      </c>
    </row>
    <row r="496" spans="2:4" x14ac:dyDescent="0.2">
      <c r="B496" s="12"/>
      <c r="C496" s="12">
        <f t="shared" si="26"/>
        <v>0</v>
      </c>
      <c r="D496" s="12" t="str">
        <f t="shared" si="27"/>
        <v/>
      </c>
    </row>
    <row r="497" spans="2:4" x14ac:dyDescent="0.2">
      <c r="B497" s="12"/>
      <c r="C497" s="12">
        <f t="shared" si="26"/>
        <v>0</v>
      </c>
      <c r="D497" s="12" t="str">
        <f t="shared" si="27"/>
        <v/>
      </c>
    </row>
    <row r="498" spans="2:4" x14ac:dyDescent="0.2">
      <c r="B498" s="12"/>
      <c r="C498" s="12">
        <f t="shared" si="26"/>
        <v>0</v>
      </c>
      <c r="D498" s="12" t="str">
        <f t="shared" si="27"/>
        <v/>
      </c>
    </row>
    <row r="499" spans="2:4" x14ac:dyDescent="0.2">
      <c r="B499" s="12"/>
      <c r="C499" s="12">
        <f t="shared" si="26"/>
        <v>0</v>
      </c>
      <c r="D499" s="12" t="str">
        <f t="shared" si="27"/>
        <v/>
      </c>
    </row>
    <row r="500" spans="2:4" x14ac:dyDescent="0.2">
      <c r="B500" s="12"/>
      <c r="C500" s="12">
        <f t="shared" si="26"/>
        <v>0</v>
      </c>
      <c r="D500" s="12" t="str">
        <f t="shared" si="27"/>
        <v/>
      </c>
    </row>
    <row r="501" spans="2:4" x14ac:dyDescent="0.2">
      <c r="B501" s="12"/>
      <c r="C501" s="12">
        <f t="shared" ref="C501:C564" si="28">B501</f>
        <v>0</v>
      </c>
      <c r="D501" s="12" t="str">
        <f t="shared" ref="D501:D564" si="29">IF(B501="BW",$J$2:$J$4,"")</f>
        <v/>
      </c>
    </row>
    <row r="502" spans="2:4" x14ac:dyDescent="0.2">
      <c r="B502" s="12"/>
      <c r="C502" s="12">
        <f t="shared" si="28"/>
        <v>0</v>
      </c>
      <c r="D502" s="12" t="str">
        <f t="shared" si="29"/>
        <v/>
      </c>
    </row>
    <row r="503" spans="2:4" x14ac:dyDescent="0.2">
      <c r="B503" s="12"/>
      <c r="C503" s="12">
        <f t="shared" si="28"/>
        <v>0</v>
      </c>
      <c r="D503" s="12" t="str">
        <f t="shared" si="29"/>
        <v/>
      </c>
    </row>
    <row r="504" spans="2:4" x14ac:dyDescent="0.2">
      <c r="B504" s="12"/>
      <c r="C504" s="12">
        <f t="shared" si="28"/>
        <v>0</v>
      </c>
      <c r="D504" s="12" t="str">
        <f t="shared" si="29"/>
        <v/>
      </c>
    </row>
    <row r="505" spans="2:4" x14ac:dyDescent="0.2">
      <c r="B505" s="12"/>
      <c r="C505" s="12">
        <f t="shared" si="28"/>
        <v>0</v>
      </c>
      <c r="D505" s="12" t="str">
        <f t="shared" si="29"/>
        <v/>
      </c>
    </row>
    <row r="506" spans="2:4" x14ac:dyDescent="0.2">
      <c r="B506" s="12"/>
      <c r="C506" s="12">
        <f t="shared" si="28"/>
        <v>0</v>
      </c>
      <c r="D506" s="12" t="str">
        <f t="shared" si="29"/>
        <v/>
      </c>
    </row>
    <row r="507" spans="2:4" x14ac:dyDescent="0.2">
      <c r="B507" s="12"/>
      <c r="C507" s="12">
        <f t="shared" si="28"/>
        <v>0</v>
      </c>
      <c r="D507" s="12" t="str">
        <f t="shared" si="29"/>
        <v/>
      </c>
    </row>
    <row r="508" spans="2:4" x14ac:dyDescent="0.2">
      <c r="B508" s="12"/>
      <c r="C508" s="12">
        <f t="shared" si="28"/>
        <v>0</v>
      </c>
      <c r="D508" s="12" t="str">
        <f t="shared" si="29"/>
        <v/>
      </c>
    </row>
    <row r="509" spans="2:4" x14ac:dyDescent="0.2">
      <c r="B509" s="12"/>
      <c r="C509" s="12">
        <f t="shared" si="28"/>
        <v>0</v>
      </c>
      <c r="D509" s="12" t="str">
        <f t="shared" si="29"/>
        <v/>
      </c>
    </row>
    <row r="510" spans="2:4" x14ac:dyDescent="0.2">
      <c r="B510" s="12"/>
      <c r="C510" s="12">
        <f t="shared" si="28"/>
        <v>0</v>
      </c>
      <c r="D510" s="12" t="str">
        <f t="shared" si="29"/>
        <v/>
      </c>
    </row>
    <row r="511" spans="2:4" x14ac:dyDescent="0.2">
      <c r="B511" s="12"/>
      <c r="C511" s="12">
        <f t="shared" si="28"/>
        <v>0</v>
      </c>
      <c r="D511" s="12" t="str">
        <f t="shared" si="29"/>
        <v/>
      </c>
    </row>
    <row r="512" spans="2:4" x14ac:dyDescent="0.2">
      <c r="B512" s="12"/>
      <c r="C512" s="12">
        <f t="shared" si="28"/>
        <v>0</v>
      </c>
      <c r="D512" s="12" t="str">
        <f t="shared" si="29"/>
        <v/>
      </c>
    </row>
    <row r="513" spans="2:4" x14ac:dyDescent="0.2">
      <c r="B513" s="12"/>
      <c r="C513" s="12">
        <f t="shared" si="28"/>
        <v>0</v>
      </c>
      <c r="D513" s="12" t="str">
        <f t="shared" si="29"/>
        <v/>
      </c>
    </row>
    <row r="514" spans="2:4" x14ac:dyDescent="0.2">
      <c r="B514" s="12"/>
      <c r="C514" s="12">
        <f t="shared" si="28"/>
        <v>0</v>
      </c>
      <c r="D514" s="12" t="str">
        <f t="shared" si="29"/>
        <v/>
      </c>
    </row>
    <row r="515" spans="2:4" x14ac:dyDescent="0.2">
      <c r="B515" s="12"/>
      <c r="C515" s="12">
        <f t="shared" si="28"/>
        <v>0</v>
      </c>
      <c r="D515" s="12" t="str">
        <f t="shared" si="29"/>
        <v/>
      </c>
    </row>
    <row r="516" spans="2:4" x14ac:dyDescent="0.2">
      <c r="B516" s="12"/>
      <c r="C516" s="12">
        <f t="shared" si="28"/>
        <v>0</v>
      </c>
      <c r="D516" s="12" t="str">
        <f t="shared" si="29"/>
        <v/>
      </c>
    </row>
    <row r="517" spans="2:4" x14ac:dyDescent="0.2">
      <c r="B517" s="12"/>
      <c r="C517" s="12">
        <f t="shared" si="28"/>
        <v>0</v>
      </c>
      <c r="D517" s="12" t="str">
        <f t="shared" si="29"/>
        <v/>
      </c>
    </row>
    <row r="518" spans="2:4" x14ac:dyDescent="0.2">
      <c r="B518" s="12"/>
      <c r="C518" s="12">
        <f t="shared" si="28"/>
        <v>0</v>
      </c>
      <c r="D518" s="12" t="str">
        <f t="shared" si="29"/>
        <v/>
      </c>
    </row>
    <row r="519" spans="2:4" x14ac:dyDescent="0.2">
      <c r="B519" s="12"/>
      <c r="C519" s="12">
        <f t="shared" si="28"/>
        <v>0</v>
      </c>
      <c r="D519" s="12" t="str">
        <f t="shared" si="29"/>
        <v/>
      </c>
    </row>
    <row r="520" spans="2:4" x14ac:dyDescent="0.2">
      <c r="B520" s="12"/>
      <c r="C520" s="12">
        <f t="shared" si="28"/>
        <v>0</v>
      </c>
      <c r="D520" s="12" t="str">
        <f t="shared" si="29"/>
        <v/>
      </c>
    </row>
    <row r="521" spans="2:4" x14ac:dyDescent="0.2">
      <c r="B521" s="12"/>
      <c r="C521" s="12">
        <f t="shared" si="28"/>
        <v>0</v>
      </c>
      <c r="D521" s="12" t="str">
        <f t="shared" si="29"/>
        <v/>
      </c>
    </row>
    <row r="522" spans="2:4" x14ac:dyDescent="0.2">
      <c r="B522" s="12"/>
      <c r="C522" s="12">
        <f t="shared" si="28"/>
        <v>0</v>
      </c>
      <c r="D522" s="12" t="str">
        <f t="shared" si="29"/>
        <v/>
      </c>
    </row>
    <row r="523" spans="2:4" x14ac:dyDescent="0.2">
      <c r="B523" s="12"/>
      <c r="C523" s="12">
        <f t="shared" si="28"/>
        <v>0</v>
      </c>
      <c r="D523" s="12" t="str">
        <f t="shared" si="29"/>
        <v/>
      </c>
    </row>
    <row r="524" spans="2:4" x14ac:dyDescent="0.2">
      <c r="B524" s="12"/>
      <c r="C524" s="12">
        <f t="shared" si="28"/>
        <v>0</v>
      </c>
      <c r="D524" s="12" t="str">
        <f t="shared" si="29"/>
        <v/>
      </c>
    </row>
    <row r="525" spans="2:4" x14ac:dyDescent="0.2">
      <c r="B525" s="12"/>
      <c r="C525" s="12">
        <f t="shared" si="28"/>
        <v>0</v>
      </c>
      <c r="D525" s="12" t="str">
        <f t="shared" si="29"/>
        <v/>
      </c>
    </row>
    <row r="526" spans="2:4" x14ac:dyDescent="0.2">
      <c r="B526" s="12"/>
      <c r="C526" s="12">
        <f t="shared" si="28"/>
        <v>0</v>
      </c>
      <c r="D526" s="12" t="str">
        <f t="shared" si="29"/>
        <v/>
      </c>
    </row>
    <row r="527" spans="2:4" x14ac:dyDescent="0.2">
      <c r="B527" s="12"/>
      <c r="C527" s="12">
        <f t="shared" si="28"/>
        <v>0</v>
      </c>
      <c r="D527" s="12" t="str">
        <f t="shared" si="29"/>
        <v/>
      </c>
    </row>
    <row r="528" spans="2:4" x14ac:dyDescent="0.2">
      <c r="B528" s="12"/>
      <c r="C528" s="12">
        <f t="shared" si="28"/>
        <v>0</v>
      </c>
      <c r="D528" s="12" t="str">
        <f t="shared" si="29"/>
        <v/>
      </c>
    </row>
    <row r="529" spans="2:4" x14ac:dyDescent="0.2">
      <c r="B529" s="12"/>
      <c r="C529" s="12">
        <f t="shared" si="28"/>
        <v>0</v>
      </c>
      <c r="D529" s="12" t="str">
        <f t="shared" si="29"/>
        <v/>
      </c>
    </row>
    <row r="530" spans="2:4" x14ac:dyDescent="0.2">
      <c r="B530" s="12"/>
      <c r="C530" s="12">
        <f t="shared" si="28"/>
        <v>0</v>
      </c>
      <c r="D530" s="12" t="str">
        <f t="shared" si="29"/>
        <v/>
      </c>
    </row>
    <row r="531" spans="2:4" x14ac:dyDescent="0.2">
      <c r="B531" s="12"/>
      <c r="C531" s="12">
        <f t="shared" si="28"/>
        <v>0</v>
      </c>
      <c r="D531" s="12" t="str">
        <f t="shared" si="29"/>
        <v/>
      </c>
    </row>
    <row r="532" spans="2:4" x14ac:dyDescent="0.2">
      <c r="B532" s="12"/>
      <c r="C532" s="12">
        <f t="shared" si="28"/>
        <v>0</v>
      </c>
      <c r="D532" s="12" t="str">
        <f t="shared" si="29"/>
        <v/>
      </c>
    </row>
    <row r="533" spans="2:4" x14ac:dyDescent="0.2">
      <c r="B533" s="12"/>
      <c r="C533" s="12">
        <f t="shared" si="28"/>
        <v>0</v>
      </c>
      <c r="D533" s="12" t="str">
        <f t="shared" si="29"/>
        <v/>
      </c>
    </row>
    <row r="534" spans="2:4" x14ac:dyDescent="0.2">
      <c r="B534" s="12"/>
      <c r="C534" s="12">
        <f t="shared" si="28"/>
        <v>0</v>
      </c>
      <c r="D534" s="12" t="str">
        <f t="shared" si="29"/>
        <v/>
      </c>
    </row>
    <row r="535" spans="2:4" x14ac:dyDescent="0.2">
      <c r="B535" s="12"/>
      <c r="C535" s="12">
        <f t="shared" si="28"/>
        <v>0</v>
      </c>
      <c r="D535" s="12" t="str">
        <f t="shared" si="29"/>
        <v/>
      </c>
    </row>
    <row r="536" spans="2:4" x14ac:dyDescent="0.2">
      <c r="B536" s="12"/>
      <c r="C536" s="12">
        <f t="shared" si="28"/>
        <v>0</v>
      </c>
      <c r="D536" s="12" t="str">
        <f t="shared" si="29"/>
        <v/>
      </c>
    </row>
    <row r="537" spans="2:4" x14ac:dyDescent="0.2">
      <c r="B537" s="12"/>
      <c r="C537" s="12">
        <f t="shared" si="28"/>
        <v>0</v>
      </c>
      <c r="D537" s="12" t="str">
        <f t="shared" si="29"/>
        <v/>
      </c>
    </row>
    <row r="538" spans="2:4" x14ac:dyDescent="0.2">
      <c r="B538" s="12"/>
      <c r="C538" s="12">
        <f t="shared" si="28"/>
        <v>0</v>
      </c>
      <c r="D538" s="12" t="str">
        <f t="shared" si="29"/>
        <v/>
      </c>
    </row>
    <row r="539" spans="2:4" x14ac:dyDescent="0.2">
      <c r="B539" s="12"/>
      <c r="C539" s="12">
        <f t="shared" si="28"/>
        <v>0</v>
      </c>
      <c r="D539" s="12" t="str">
        <f t="shared" si="29"/>
        <v/>
      </c>
    </row>
    <row r="540" spans="2:4" x14ac:dyDescent="0.2">
      <c r="B540" s="12"/>
      <c r="C540" s="12">
        <f t="shared" si="28"/>
        <v>0</v>
      </c>
      <c r="D540" s="12" t="str">
        <f t="shared" si="29"/>
        <v/>
      </c>
    </row>
    <row r="541" spans="2:4" x14ac:dyDescent="0.2">
      <c r="B541" s="12"/>
      <c r="C541" s="12">
        <f t="shared" si="28"/>
        <v>0</v>
      </c>
      <c r="D541" s="12" t="str">
        <f t="shared" si="29"/>
        <v/>
      </c>
    </row>
    <row r="542" spans="2:4" x14ac:dyDescent="0.2">
      <c r="B542" s="12"/>
      <c r="C542" s="12">
        <f t="shared" si="28"/>
        <v>0</v>
      </c>
      <c r="D542" s="12" t="str">
        <f t="shared" si="29"/>
        <v/>
      </c>
    </row>
    <row r="543" spans="2:4" x14ac:dyDescent="0.2">
      <c r="B543" s="12"/>
      <c r="C543" s="12">
        <f t="shared" si="28"/>
        <v>0</v>
      </c>
      <c r="D543" s="12" t="str">
        <f t="shared" si="29"/>
        <v/>
      </c>
    </row>
    <row r="544" spans="2:4" x14ac:dyDescent="0.2">
      <c r="B544" s="12"/>
      <c r="C544" s="12">
        <f t="shared" si="28"/>
        <v>0</v>
      </c>
      <c r="D544" s="12" t="str">
        <f t="shared" si="29"/>
        <v/>
      </c>
    </row>
    <row r="545" spans="2:4" x14ac:dyDescent="0.2">
      <c r="B545" s="12"/>
      <c r="C545" s="12">
        <f t="shared" si="28"/>
        <v>0</v>
      </c>
      <c r="D545" s="12" t="str">
        <f t="shared" si="29"/>
        <v/>
      </c>
    </row>
    <row r="546" spans="2:4" x14ac:dyDescent="0.2">
      <c r="B546" s="12"/>
      <c r="C546" s="12">
        <f t="shared" si="28"/>
        <v>0</v>
      </c>
      <c r="D546" s="12" t="str">
        <f t="shared" si="29"/>
        <v/>
      </c>
    </row>
    <row r="547" spans="2:4" x14ac:dyDescent="0.2">
      <c r="B547" s="12"/>
      <c r="C547" s="12">
        <f t="shared" si="28"/>
        <v>0</v>
      </c>
      <c r="D547" s="12" t="str">
        <f t="shared" si="29"/>
        <v/>
      </c>
    </row>
    <row r="548" spans="2:4" x14ac:dyDescent="0.2">
      <c r="B548" s="12"/>
      <c r="C548" s="12">
        <f t="shared" si="28"/>
        <v>0</v>
      </c>
      <c r="D548" s="12" t="str">
        <f t="shared" si="29"/>
        <v/>
      </c>
    </row>
    <row r="549" spans="2:4" x14ac:dyDescent="0.2">
      <c r="B549" s="12"/>
      <c r="C549" s="12">
        <f t="shared" si="28"/>
        <v>0</v>
      </c>
      <c r="D549" s="12" t="str">
        <f t="shared" si="29"/>
        <v/>
      </c>
    </row>
    <row r="550" spans="2:4" x14ac:dyDescent="0.2">
      <c r="B550" s="12"/>
      <c r="C550" s="12">
        <f t="shared" si="28"/>
        <v>0</v>
      </c>
      <c r="D550" s="12" t="str">
        <f t="shared" si="29"/>
        <v/>
      </c>
    </row>
    <row r="551" spans="2:4" x14ac:dyDescent="0.2">
      <c r="B551" s="12"/>
      <c r="C551" s="12">
        <f t="shared" si="28"/>
        <v>0</v>
      </c>
      <c r="D551" s="12" t="str">
        <f t="shared" si="29"/>
        <v/>
      </c>
    </row>
    <row r="552" spans="2:4" x14ac:dyDescent="0.2">
      <c r="B552" s="12"/>
      <c r="C552" s="12">
        <f t="shared" si="28"/>
        <v>0</v>
      </c>
      <c r="D552" s="12" t="str">
        <f t="shared" si="29"/>
        <v/>
      </c>
    </row>
    <row r="553" spans="2:4" x14ac:dyDescent="0.2">
      <c r="B553" s="12"/>
      <c r="C553" s="12">
        <f t="shared" si="28"/>
        <v>0</v>
      </c>
      <c r="D553" s="12" t="str">
        <f t="shared" si="29"/>
        <v/>
      </c>
    </row>
    <row r="554" spans="2:4" x14ac:dyDescent="0.2">
      <c r="B554" s="12"/>
      <c r="C554" s="12">
        <f t="shared" si="28"/>
        <v>0</v>
      </c>
      <c r="D554" s="12" t="str">
        <f t="shared" si="29"/>
        <v/>
      </c>
    </row>
    <row r="555" spans="2:4" x14ac:dyDescent="0.2">
      <c r="B555" s="12"/>
      <c r="C555" s="12">
        <f t="shared" si="28"/>
        <v>0</v>
      </c>
      <c r="D555" s="12" t="str">
        <f t="shared" si="29"/>
        <v/>
      </c>
    </row>
    <row r="556" spans="2:4" x14ac:dyDescent="0.2">
      <c r="B556" s="12"/>
      <c r="C556" s="12">
        <f t="shared" si="28"/>
        <v>0</v>
      </c>
      <c r="D556" s="12" t="str">
        <f t="shared" si="29"/>
        <v/>
      </c>
    </row>
    <row r="557" spans="2:4" x14ac:dyDescent="0.2">
      <c r="B557" s="12"/>
      <c r="C557" s="12">
        <f t="shared" si="28"/>
        <v>0</v>
      </c>
      <c r="D557" s="12" t="str">
        <f t="shared" si="29"/>
        <v/>
      </c>
    </row>
    <row r="558" spans="2:4" x14ac:dyDescent="0.2">
      <c r="B558" s="12"/>
      <c r="C558" s="12">
        <f t="shared" si="28"/>
        <v>0</v>
      </c>
      <c r="D558" s="12" t="str">
        <f t="shared" si="29"/>
        <v/>
      </c>
    </row>
    <row r="559" spans="2:4" x14ac:dyDescent="0.2">
      <c r="B559" s="12"/>
      <c r="C559" s="12">
        <f t="shared" si="28"/>
        <v>0</v>
      </c>
      <c r="D559" s="12" t="str">
        <f t="shared" si="29"/>
        <v/>
      </c>
    </row>
    <row r="560" spans="2:4" x14ac:dyDescent="0.2">
      <c r="B560" s="12"/>
      <c r="C560" s="12">
        <f t="shared" si="28"/>
        <v>0</v>
      </c>
      <c r="D560" s="12" t="str">
        <f t="shared" si="29"/>
        <v/>
      </c>
    </row>
    <row r="561" spans="2:4" x14ac:dyDescent="0.2">
      <c r="B561" s="12"/>
      <c r="C561" s="12">
        <f t="shared" si="28"/>
        <v>0</v>
      </c>
      <c r="D561" s="12" t="str">
        <f t="shared" si="29"/>
        <v/>
      </c>
    </row>
    <row r="562" spans="2:4" x14ac:dyDescent="0.2">
      <c r="B562" s="12"/>
      <c r="C562" s="12">
        <f t="shared" si="28"/>
        <v>0</v>
      </c>
      <c r="D562" s="12" t="str">
        <f t="shared" si="29"/>
        <v/>
      </c>
    </row>
    <row r="563" spans="2:4" x14ac:dyDescent="0.2">
      <c r="B563" s="12"/>
      <c r="C563" s="12">
        <f t="shared" si="28"/>
        <v>0</v>
      </c>
      <c r="D563" s="12" t="str">
        <f t="shared" si="29"/>
        <v/>
      </c>
    </row>
    <row r="564" spans="2:4" x14ac:dyDescent="0.2">
      <c r="B564" s="12"/>
      <c r="C564" s="12">
        <f t="shared" si="28"/>
        <v>0</v>
      </c>
      <c r="D564" s="12" t="str">
        <f t="shared" si="29"/>
        <v/>
      </c>
    </row>
    <row r="565" spans="2:4" x14ac:dyDescent="0.2">
      <c r="B565" s="12"/>
      <c r="C565" s="12">
        <f t="shared" ref="C565:C570" si="30">B565</f>
        <v>0</v>
      </c>
      <c r="D565" s="12" t="str">
        <f t="shared" ref="D565:D570" si="31">IF(B565="BW",$J$2:$J$4,"")</f>
        <v/>
      </c>
    </row>
    <row r="566" spans="2:4" x14ac:dyDescent="0.2">
      <c r="B566" s="12"/>
      <c r="C566" s="12">
        <f t="shared" si="30"/>
        <v>0</v>
      </c>
      <c r="D566" s="12" t="str">
        <f t="shared" si="31"/>
        <v/>
      </c>
    </row>
    <row r="567" spans="2:4" x14ac:dyDescent="0.2">
      <c r="B567" s="12"/>
      <c r="C567" s="12">
        <f t="shared" si="30"/>
        <v>0</v>
      </c>
      <c r="D567" s="12" t="str">
        <f t="shared" si="31"/>
        <v/>
      </c>
    </row>
    <row r="568" spans="2:4" x14ac:dyDescent="0.2">
      <c r="B568" s="12"/>
      <c r="C568" s="12">
        <f t="shared" si="30"/>
        <v>0</v>
      </c>
      <c r="D568" s="12" t="str">
        <f t="shared" si="31"/>
        <v/>
      </c>
    </row>
    <row r="569" spans="2:4" x14ac:dyDescent="0.2">
      <c r="B569" s="12"/>
      <c r="C569" s="12">
        <f t="shared" si="30"/>
        <v>0</v>
      </c>
      <c r="D569" s="12" t="str">
        <f t="shared" si="31"/>
        <v/>
      </c>
    </row>
    <row r="570" spans="2:4" x14ac:dyDescent="0.2">
      <c r="B570" s="12"/>
      <c r="C570" s="12">
        <f t="shared" si="30"/>
        <v>0</v>
      </c>
      <c r="D570" s="12" t="str">
        <f t="shared" si="31"/>
        <v/>
      </c>
    </row>
  </sheetData>
  <sheetProtection algorithmName="SHA-512" hashValue="UwBi55DlgduSU8DQagJkqFfg8A63llqUC/5dDJlV6QmtUgfPYao3cANX17NiJ9PXUI2jpPLWHl7oVVAEjJNw3g==" saltValue="mSEtSWI7R6gk+71nWiLtuw==" spinCount="100000" sheet="1" objects="1" scenarios="1" selectLockedCells="1"/>
  <dataValidations count="3">
    <dataValidation type="list" allowBlank="1" showInputMessage="1" showErrorMessage="1" sqref="E5:E40">
      <formula1>"Ja,Nein"</formula1>
    </dataValidation>
    <dataValidation type="list" allowBlank="1" showInputMessage="1" showErrorMessage="1" sqref="D3:D570">
      <formula1>IF(C3="BW",$J$2:$J$4,0)</formula1>
    </dataValidation>
    <dataValidation type="list" allowBlank="1" showInputMessage="1" showErrorMessage="1" sqref="B3:B570">
      <formula1>"KO, BW, I"</formula1>
    </dataValidation>
  </dataValidation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8"/>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6" customWidth="1"/>
    <col min="2" max="2" width="7" style="67" customWidth="1"/>
    <col min="3" max="3" width="13.42578125" style="67" hidden="1" customWidth="1"/>
    <col min="4" max="4" width="11.85546875" style="67" bestFit="1" customWidth="1"/>
    <col min="5" max="5" width="14.140625" style="67" bestFit="1" customWidth="1"/>
    <col min="6" max="6" width="12.5703125" style="67" bestFit="1" customWidth="1"/>
    <col min="7" max="7" width="12.5703125" style="7" bestFit="1" customWidth="1"/>
    <col min="8" max="8" width="11.85546875" style="9" bestFit="1" customWidth="1"/>
    <col min="9" max="9" width="9.140625" style="9"/>
    <col min="10" max="10" width="0" style="9" hidden="1" customWidth="1"/>
    <col min="11" max="16384" width="9.140625" style="9"/>
  </cols>
  <sheetData>
    <row r="1" spans="1:10" x14ac:dyDescent="0.2">
      <c r="A1" s="5" t="s">
        <v>0</v>
      </c>
      <c r="B1" s="2" t="s">
        <v>1</v>
      </c>
      <c r="C1" s="2"/>
      <c r="D1" s="2" t="s">
        <v>3</v>
      </c>
      <c r="E1" s="66" t="s">
        <v>765</v>
      </c>
      <c r="F1" s="66" t="s">
        <v>764</v>
      </c>
      <c r="G1" s="8">
        <f>SUM(F4:F1978)</f>
        <v>0</v>
      </c>
      <c r="H1" s="41" t="s">
        <v>849</v>
      </c>
      <c r="I1" s="51">
        <f>COUNTIF(F5:F9967,"Ausschluss")</f>
        <v>0</v>
      </c>
      <c r="J1" s="10" t="s">
        <v>3</v>
      </c>
    </row>
    <row r="2" spans="1:10" x14ac:dyDescent="0.2">
      <c r="A2" s="5"/>
      <c r="B2" s="2"/>
      <c r="C2" s="88"/>
      <c r="J2" s="11">
        <v>1</v>
      </c>
    </row>
    <row r="3" spans="1:10" x14ac:dyDescent="0.2">
      <c r="A3" s="14"/>
      <c r="B3" s="12"/>
      <c r="C3" s="12">
        <f t="shared" ref="C3:C14" si="0">B3</f>
        <v>0</v>
      </c>
      <c r="D3" s="12" t="str">
        <f t="shared" ref="D3:D7" si="1">IF(B3="BW",$J$2:$J$4,"")</f>
        <v/>
      </c>
      <c r="J3" s="11">
        <v>2</v>
      </c>
    </row>
    <row r="4" spans="1:10" x14ac:dyDescent="0.2">
      <c r="A4" s="14" t="s">
        <v>723</v>
      </c>
      <c r="B4" s="12"/>
      <c r="C4" s="12">
        <f t="shared" si="0"/>
        <v>0</v>
      </c>
      <c r="D4" s="12" t="str">
        <f t="shared" si="1"/>
        <v/>
      </c>
      <c r="J4" s="11">
        <v>3</v>
      </c>
    </row>
    <row r="5" spans="1:10" x14ac:dyDescent="0.2">
      <c r="A5" s="22" t="s">
        <v>409</v>
      </c>
      <c r="B5" s="12" t="s">
        <v>2</v>
      </c>
      <c r="C5" s="12" t="str">
        <f t="shared" ref="C5:C8" si="2">B5</f>
        <v>BW</v>
      </c>
      <c r="D5" s="12">
        <v>3</v>
      </c>
      <c r="E5" s="115" t="s">
        <v>767</v>
      </c>
      <c r="F5" s="67" t="str">
        <f t="shared" ref="F5:F68" si="3">IF((E5="Ja/Nein"),"",IF(AND(D5=3,E5="Ja"),10,IF(AND(D5=2,E5="Ja"),5,IF(AND(D5=1,E5="Ja"),1,IF(AND(D5="",E5="Ja"),"",IF(AND(D5="",E5="Nein"),"Ausschluss",IF(AND(D5="",E5=""),"",0)))))))</f>
        <v/>
      </c>
    </row>
    <row r="6" spans="1:10" x14ac:dyDescent="0.2">
      <c r="A6" s="22" t="s">
        <v>410</v>
      </c>
      <c r="B6" s="12" t="s">
        <v>2</v>
      </c>
      <c r="C6" s="12" t="str">
        <f t="shared" si="2"/>
        <v>BW</v>
      </c>
      <c r="D6" s="12">
        <v>3</v>
      </c>
      <c r="E6" s="115" t="s">
        <v>767</v>
      </c>
      <c r="F6" s="67" t="str">
        <f t="shared" si="3"/>
        <v/>
      </c>
    </row>
    <row r="7" spans="1:10" x14ac:dyDescent="0.2">
      <c r="A7" s="22" t="s">
        <v>411</v>
      </c>
      <c r="B7" s="12" t="s">
        <v>4</v>
      </c>
      <c r="C7" s="12" t="str">
        <f t="shared" si="2"/>
        <v>KO</v>
      </c>
      <c r="D7" s="12" t="str">
        <f t="shared" si="1"/>
        <v/>
      </c>
      <c r="E7" s="115" t="s">
        <v>767</v>
      </c>
      <c r="F7" s="67" t="str">
        <f t="shared" si="3"/>
        <v/>
      </c>
    </row>
    <row r="8" spans="1:10" x14ac:dyDescent="0.2">
      <c r="A8" s="22" t="s">
        <v>412</v>
      </c>
      <c r="B8" s="12" t="s">
        <v>2</v>
      </c>
      <c r="C8" s="12" t="str">
        <f t="shared" si="2"/>
        <v>BW</v>
      </c>
      <c r="D8" s="12">
        <v>3</v>
      </c>
      <c r="E8" s="115" t="s">
        <v>767</v>
      </c>
      <c r="F8" s="67" t="str">
        <f t="shared" si="3"/>
        <v/>
      </c>
    </row>
    <row r="9" spans="1:10" ht="25.5" x14ac:dyDescent="0.2">
      <c r="A9" s="22" t="s">
        <v>413</v>
      </c>
      <c r="B9" s="12" t="s">
        <v>4</v>
      </c>
      <c r="C9" s="12" t="str">
        <f t="shared" si="0"/>
        <v>KO</v>
      </c>
      <c r="D9" s="12" t="str">
        <f t="shared" ref="D9:D14" si="4">IF(B9="BW",$J$2:$J$4,"")</f>
        <v/>
      </c>
      <c r="E9" s="115" t="s">
        <v>767</v>
      </c>
      <c r="F9" s="67" t="str">
        <f t="shared" si="3"/>
        <v/>
      </c>
    </row>
    <row r="10" spans="1:10" ht="25.5" x14ac:dyDescent="0.2">
      <c r="A10" s="22" t="s">
        <v>613</v>
      </c>
      <c r="B10" s="12" t="s">
        <v>4</v>
      </c>
      <c r="C10" s="12" t="str">
        <f t="shared" si="0"/>
        <v>KO</v>
      </c>
      <c r="D10" s="12" t="str">
        <f t="shared" si="4"/>
        <v/>
      </c>
      <c r="E10" s="115" t="s">
        <v>767</v>
      </c>
      <c r="F10" s="67" t="str">
        <f t="shared" si="3"/>
        <v/>
      </c>
    </row>
    <row r="11" spans="1:10" x14ac:dyDescent="0.2">
      <c r="A11" s="22" t="s">
        <v>414</v>
      </c>
      <c r="B11" s="12" t="s">
        <v>2</v>
      </c>
      <c r="C11" s="12" t="str">
        <f t="shared" si="0"/>
        <v>BW</v>
      </c>
      <c r="D11" s="12">
        <v>3</v>
      </c>
      <c r="E11" s="115" t="s">
        <v>767</v>
      </c>
      <c r="F11" s="67" t="str">
        <f t="shared" si="3"/>
        <v/>
      </c>
    </row>
    <row r="12" spans="1:10" x14ac:dyDescent="0.2">
      <c r="A12" s="22" t="s">
        <v>415</v>
      </c>
      <c r="B12" s="12" t="s">
        <v>2</v>
      </c>
      <c r="C12" s="12" t="str">
        <f t="shared" si="0"/>
        <v>BW</v>
      </c>
      <c r="D12" s="12">
        <v>3</v>
      </c>
      <c r="E12" s="115" t="s">
        <v>767</v>
      </c>
      <c r="F12" s="67" t="str">
        <f t="shared" si="3"/>
        <v/>
      </c>
    </row>
    <row r="13" spans="1:10" x14ac:dyDescent="0.2">
      <c r="A13" s="22" t="s">
        <v>416</v>
      </c>
      <c r="B13" s="12" t="s">
        <v>2</v>
      </c>
      <c r="C13" s="12" t="str">
        <f t="shared" si="0"/>
        <v>BW</v>
      </c>
      <c r="D13" s="12">
        <v>3</v>
      </c>
      <c r="E13" s="115" t="s">
        <v>767</v>
      </c>
      <c r="F13" s="67" t="str">
        <f t="shared" si="3"/>
        <v/>
      </c>
    </row>
    <row r="14" spans="1:10" ht="25.5" x14ac:dyDescent="0.2">
      <c r="A14" s="22" t="s">
        <v>597</v>
      </c>
      <c r="B14" s="12" t="s">
        <v>4</v>
      </c>
      <c r="C14" s="12" t="str">
        <f t="shared" si="0"/>
        <v>KO</v>
      </c>
      <c r="D14" s="12" t="str">
        <f t="shared" si="4"/>
        <v/>
      </c>
      <c r="E14" s="115" t="s">
        <v>767</v>
      </c>
      <c r="F14" s="67" t="str">
        <f t="shared" si="3"/>
        <v/>
      </c>
    </row>
    <row r="15" spans="1:10" ht="25.5" x14ac:dyDescent="0.2">
      <c r="A15" s="22" t="s">
        <v>417</v>
      </c>
      <c r="B15" s="12" t="s">
        <v>4</v>
      </c>
      <c r="C15" s="12" t="str">
        <f t="shared" ref="C15:C70" si="5">B15</f>
        <v>KO</v>
      </c>
      <c r="D15" s="12" t="str">
        <f t="shared" ref="D15:D70" si="6">IF(B15="BW",$J$2:$J$4,"")</f>
        <v/>
      </c>
      <c r="E15" s="115" t="s">
        <v>767</v>
      </c>
      <c r="F15" s="67" t="str">
        <f t="shared" si="3"/>
        <v/>
      </c>
    </row>
    <row r="16" spans="1:10" x14ac:dyDescent="0.2">
      <c r="A16" s="22" t="s">
        <v>418</v>
      </c>
      <c r="B16" s="12" t="s">
        <v>4</v>
      </c>
      <c r="C16" s="12" t="str">
        <f t="shared" si="5"/>
        <v>KO</v>
      </c>
      <c r="D16" s="12" t="str">
        <f t="shared" si="6"/>
        <v/>
      </c>
      <c r="E16" s="115" t="s">
        <v>767</v>
      </c>
      <c r="F16" s="67" t="str">
        <f t="shared" si="3"/>
        <v/>
      </c>
    </row>
    <row r="17" spans="1:6" x14ac:dyDescent="0.2">
      <c r="A17" s="22" t="s">
        <v>419</v>
      </c>
      <c r="B17" s="12" t="s">
        <v>4</v>
      </c>
      <c r="C17" s="12" t="str">
        <f t="shared" si="5"/>
        <v>KO</v>
      </c>
      <c r="D17" s="12" t="str">
        <f t="shared" si="6"/>
        <v/>
      </c>
      <c r="E17" s="115" t="s">
        <v>767</v>
      </c>
      <c r="F17" s="67" t="str">
        <f t="shared" si="3"/>
        <v/>
      </c>
    </row>
    <row r="18" spans="1:6" x14ac:dyDescent="0.2">
      <c r="A18" s="22" t="s">
        <v>420</v>
      </c>
      <c r="B18" s="12" t="s">
        <v>4</v>
      </c>
      <c r="C18" s="12" t="str">
        <f t="shared" si="5"/>
        <v>KO</v>
      </c>
      <c r="D18" s="12" t="str">
        <f t="shared" si="6"/>
        <v/>
      </c>
      <c r="E18" s="115" t="s">
        <v>767</v>
      </c>
      <c r="F18" s="67" t="str">
        <f t="shared" si="3"/>
        <v/>
      </c>
    </row>
    <row r="19" spans="1:6" x14ac:dyDescent="0.2">
      <c r="A19" s="22" t="s">
        <v>421</v>
      </c>
      <c r="B19" s="12" t="s">
        <v>4</v>
      </c>
      <c r="C19" s="12" t="str">
        <f t="shared" si="5"/>
        <v>KO</v>
      </c>
      <c r="D19" s="12" t="str">
        <f t="shared" si="6"/>
        <v/>
      </c>
      <c r="E19" s="115" t="s">
        <v>767</v>
      </c>
      <c r="F19" s="67" t="str">
        <f t="shared" si="3"/>
        <v/>
      </c>
    </row>
    <row r="20" spans="1:6" x14ac:dyDescent="0.2">
      <c r="A20" s="22" t="s">
        <v>422</v>
      </c>
      <c r="B20" s="12" t="s">
        <v>4</v>
      </c>
      <c r="C20" s="12" t="str">
        <f t="shared" si="5"/>
        <v>KO</v>
      </c>
      <c r="D20" s="12" t="str">
        <f t="shared" si="6"/>
        <v/>
      </c>
      <c r="E20" s="115" t="s">
        <v>767</v>
      </c>
      <c r="F20" s="67" t="str">
        <f t="shared" si="3"/>
        <v/>
      </c>
    </row>
    <row r="21" spans="1:6" x14ac:dyDescent="0.2">
      <c r="A21" s="22" t="s">
        <v>423</v>
      </c>
      <c r="B21" s="12" t="s">
        <v>4</v>
      </c>
      <c r="C21" s="12" t="str">
        <f t="shared" si="5"/>
        <v>KO</v>
      </c>
      <c r="D21" s="12" t="str">
        <f t="shared" si="6"/>
        <v/>
      </c>
      <c r="E21" s="115" t="s">
        <v>767</v>
      </c>
      <c r="F21" s="67" t="str">
        <f t="shared" si="3"/>
        <v/>
      </c>
    </row>
    <row r="22" spans="1:6" x14ac:dyDescent="0.2">
      <c r="A22" s="22" t="s">
        <v>424</v>
      </c>
      <c r="B22" s="12" t="s">
        <v>4</v>
      </c>
      <c r="C22" s="12" t="str">
        <f t="shared" si="5"/>
        <v>KO</v>
      </c>
      <c r="D22" s="12" t="str">
        <f t="shared" si="6"/>
        <v/>
      </c>
      <c r="E22" s="115" t="s">
        <v>767</v>
      </c>
      <c r="F22" s="67" t="str">
        <f t="shared" si="3"/>
        <v/>
      </c>
    </row>
    <row r="23" spans="1:6" x14ac:dyDescent="0.2">
      <c r="A23" s="22" t="s">
        <v>425</v>
      </c>
      <c r="B23" s="12" t="s">
        <v>4</v>
      </c>
      <c r="C23" s="12" t="str">
        <f t="shared" si="5"/>
        <v>KO</v>
      </c>
      <c r="D23" s="12" t="str">
        <f t="shared" si="6"/>
        <v/>
      </c>
      <c r="E23" s="115" t="s">
        <v>767</v>
      </c>
      <c r="F23" s="67" t="str">
        <f t="shared" si="3"/>
        <v/>
      </c>
    </row>
    <row r="24" spans="1:6" x14ac:dyDescent="0.2">
      <c r="A24" s="22" t="s">
        <v>426</v>
      </c>
      <c r="B24" s="12" t="s">
        <v>4</v>
      </c>
      <c r="C24" s="12" t="str">
        <f t="shared" si="5"/>
        <v>KO</v>
      </c>
      <c r="D24" s="12" t="str">
        <f t="shared" si="6"/>
        <v/>
      </c>
      <c r="E24" s="115" t="s">
        <v>767</v>
      </c>
      <c r="F24" s="67" t="str">
        <f t="shared" si="3"/>
        <v/>
      </c>
    </row>
    <row r="25" spans="1:6" x14ac:dyDescent="0.2">
      <c r="A25" s="22" t="s">
        <v>427</v>
      </c>
      <c r="B25" s="12" t="s">
        <v>4</v>
      </c>
      <c r="C25" s="12" t="str">
        <f t="shared" si="5"/>
        <v>KO</v>
      </c>
      <c r="D25" s="12" t="str">
        <f t="shared" si="6"/>
        <v/>
      </c>
      <c r="E25" s="115" t="s">
        <v>767</v>
      </c>
      <c r="F25" s="67" t="str">
        <f t="shared" si="3"/>
        <v/>
      </c>
    </row>
    <row r="26" spans="1:6" x14ac:dyDescent="0.2">
      <c r="A26" s="22" t="s">
        <v>469</v>
      </c>
      <c r="B26" s="12" t="s">
        <v>4</v>
      </c>
      <c r="C26" s="12" t="str">
        <f t="shared" si="5"/>
        <v>KO</v>
      </c>
      <c r="D26" s="12" t="str">
        <f t="shared" si="6"/>
        <v/>
      </c>
      <c r="E26" s="115" t="s">
        <v>767</v>
      </c>
      <c r="F26" s="67" t="str">
        <f t="shared" si="3"/>
        <v/>
      </c>
    </row>
    <row r="27" spans="1:6" x14ac:dyDescent="0.2">
      <c r="A27" s="22" t="s">
        <v>428</v>
      </c>
      <c r="B27" s="12" t="s">
        <v>2</v>
      </c>
      <c r="C27" s="12" t="str">
        <f t="shared" si="5"/>
        <v>BW</v>
      </c>
      <c r="D27" s="12">
        <v>3</v>
      </c>
      <c r="E27" s="115" t="s">
        <v>767</v>
      </c>
      <c r="F27" s="67" t="str">
        <f t="shared" si="3"/>
        <v/>
      </c>
    </row>
    <row r="28" spans="1:6" x14ac:dyDescent="0.2">
      <c r="A28" s="22" t="s">
        <v>429</v>
      </c>
      <c r="B28" s="12" t="s">
        <v>4</v>
      </c>
      <c r="C28" s="12" t="str">
        <f t="shared" si="5"/>
        <v>KO</v>
      </c>
      <c r="D28" s="12" t="str">
        <f t="shared" si="6"/>
        <v/>
      </c>
      <c r="E28" s="115" t="s">
        <v>767</v>
      </c>
      <c r="F28" s="67" t="str">
        <f t="shared" si="3"/>
        <v/>
      </c>
    </row>
    <row r="29" spans="1:6" x14ac:dyDescent="0.2">
      <c r="A29" s="22" t="s">
        <v>430</v>
      </c>
      <c r="B29" s="12" t="s">
        <v>2</v>
      </c>
      <c r="C29" s="12" t="str">
        <f t="shared" si="5"/>
        <v>BW</v>
      </c>
      <c r="D29" s="12">
        <v>2</v>
      </c>
      <c r="E29" s="115" t="s">
        <v>767</v>
      </c>
      <c r="F29" s="67" t="str">
        <f t="shared" si="3"/>
        <v/>
      </c>
    </row>
    <row r="30" spans="1:6" x14ac:dyDescent="0.2">
      <c r="A30" s="22" t="s">
        <v>431</v>
      </c>
      <c r="B30" s="12" t="s">
        <v>4</v>
      </c>
      <c r="C30" s="12" t="str">
        <f t="shared" si="5"/>
        <v>KO</v>
      </c>
      <c r="D30" s="12" t="str">
        <f t="shared" si="6"/>
        <v/>
      </c>
      <c r="E30" s="115" t="s">
        <v>767</v>
      </c>
      <c r="F30" s="67" t="str">
        <f t="shared" si="3"/>
        <v/>
      </c>
    </row>
    <row r="31" spans="1:6" ht="25.5" x14ac:dyDescent="0.2">
      <c r="A31" s="22" t="s">
        <v>598</v>
      </c>
      <c r="B31" s="29" t="s">
        <v>2</v>
      </c>
      <c r="C31" s="12" t="str">
        <f t="shared" si="5"/>
        <v>BW</v>
      </c>
      <c r="D31" s="12">
        <v>2</v>
      </c>
      <c r="E31" s="115" t="s">
        <v>767</v>
      </c>
      <c r="F31" s="67" t="str">
        <f t="shared" si="3"/>
        <v/>
      </c>
    </row>
    <row r="32" spans="1:6" x14ac:dyDescent="0.2">
      <c r="A32" s="22" t="s">
        <v>432</v>
      </c>
      <c r="B32" s="12" t="s">
        <v>4</v>
      </c>
      <c r="C32" s="12" t="str">
        <f t="shared" si="5"/>
        <v>KO</v>
      </c>
      <c r="D32" s="12" t="str">
        <f t="shared" si="6"/>
        <v/>
      </c>
      <c r="E32" s="115" t="s">
        <v>767</v>
      </c>
      <c r="F32" s="67" t="str">
        <f t="shared" si="3"/>
        <v/>
      </c>
    </row>
    <row r="33" spans="1:6" x14ac:dyDescent="0.2">
      <c r="A33" s="22" t="s">
        <v>433</v>
      </c>
      <c r="B33" s="12" t="s">
        <v>4</v>
      </c>
      <c r="C33" s="12" t="str">
        <f t="shared" si="5"/>
        <v>KO</v>
      </c>
      <c r="D33" s="12" t="str">
        <f t="shared" si="6"/>
        <v/>
      </c>
      <c r="E33" s="115" t="s">
        <v>767</v>
      </c>
      <c r="F33" s="67" t="str">
        <f t="shared" si="3"/>
        <v/>
      </c>
    </row>
    <row r="34" spans="1:6" x14ac:dyDescent="0.2">
      <c r="A34" s="22" t="s">
        <v>434</v>
      </c>
      <c r="B34" s="12" t="s">
        <v>2</v>
      </c>
      <c r="C34" s="12" t="str">
        <f t="shared" si="5"/>
        <v>BW</v>
      </c>
      <c r="D34" s="12">
        <v>1</v>
      </c>
      <c r="E34" s="115" t="s">
        <v>767</v>
      </c>
      <c r="F34" s="67" t="str">
        <f t="shared" si="3"/>
        <v/>
      </c>
    </row>
    <row r="35" spans="1:6" x14ac:dyDescent="0.2">
      <c r="A35" s="22" t="s">
        <v>599</v>
      </c>
      <c r="B35" s="12" t="s">
        <v>2</v>
      </c>
      <c r="C35" s="12" t="str">
        <f t="shared" si="5"/>
        <v>BW</v>
      </c>
      <c r="D35" s="12">
        <v>1</v>
      </c>
      <c r="E35" s="115" t="s">
        <v>767</v>
      </c>
      <c r="F35" s="67" t="str">
        <f t="shared" si="3"/>
        <v/>
      </c>
    </row>
    <row r="36" spans="1:6" ht="25.5" x14ac:dyDescent="0.2">
      <c r="A36" s="22" t="s">
        <v>435</v>
      </c>
      <c r="B36" s="12" t="s">
        <v>4</v>
      </c>
      <c r="C36" s="12" t="str">
        <f t="shared" si="5"/>
        <v>KO</v>
      </c>
      <c r="D36" s="12" t="str">
        <f t="shared" si="6"/>
        <v/>
      </c>
      <c r="E36" s="115" t="s">
        <v>767</v>
      </c>
      <c r="F36" s="67" t="str">
        <f t="shared" si="3"/>
        <v/>
      </c>
    </row>
    <row r="37" spans="1:6" x14ac:dyDescent="0.2">
      <c r="A37" s="22" t="s">
        <v>436</v>
      </c>
      <c r="B37" s="12" t="s">
        <v>4</v>
      </c>
      <c r="C37" s="12" t="str">
        <f t="shared" si="5"/>
        <v>KO</v>
      </c>
      <c r="D37" s="12" t="str">
        <f t="shared" si="6"/>
        <v/>
      </c>
      <c r="E37" s="115" t="s">
        <v>767</v>
      </c>
      <c r="F37" s="67" t="str">
        <f t="shared" si="3"/>
        <v/>
      </c>
    </row>
    <row r="38" spans="1:6" ht="25.5" x14ac:dyDescent="0.2">
      <c r="A38" s="22" t="s">
        <v>467</v>
      </c>
      <c r="B38" s="12" t="s">
        <v>2</v>
      </c>
      <c r="C38" s="12" t="str">
        <f t="shared" si="5"/>
        <v>BW</v>
      </c>
      <c r="D38" s="12">
        <v>3</v>
      </c>
      <c r="E38" s="115" t="s">
        <v>767</v>
      </c>
      <c r="F38" s="67" t="str">
        <f t="shared" si="3"/>
        <v/>
      </c>
    </row>
    <row r="39" spans="1:6" x14ac:dyDescent="0.2">
      <c r="A39" s="22" t="s">
        <v>468</v>
      </c>
      <c r="B39" s="12" t="s">
        <v>2</v>
      </c>
      <c r="C39" s="12" t="str">
        <f t="shared" si="5"/>
        <v>BW</v>
      </c>
      <c r="D39" s="12">
        <v>3</v>
      </c>
      <c r="E39" s="115" t="s">
        <v>767</v>
      </c>
      <c r="F39" s="67" t="str">
        <f t="shared" si="3"/>
        <v/>
      </c>
    </row>
    <row r="40" spans="1:6" x14ac:dyDescent="0.2">
      <c r="A40" s="22" t="s">
        <v>437</v>
      </c>
      <c r="B40" s="12" t="s">
        <v>2</v>
      </c>
      <c r="C40" s="12" t="str">
        <f t="shared" si="5"/>
        <v>BW</v>
      </c>
      <c r="D40" s="12">
        <v>3</v>
      </c>
      <c r="E40" s="115" t="s">
        <v>767</v>
      </c>
      <c r="F40" s="67" t="str">
        <f t="shared" si="3"/>
        <v/>
      </c>
    </row>
    <row r="41" spans="1:6" x14ac:dyDescent="0.2">
      <c r="A41" s="22" t="s">
        <v>438</v>
      </c>
      <c r="B41" s="12" t="s">
        <v>2</v>
      </c>
      <c r="C41" s="12" t="str">
        <f t="shared" si="5"/>
        <v>BW</v>
      </c>
      <c r="D41" s="12">
        <v>3</v>
      </c>
      <c r="E41" s="115" t="s">
        <v>767</v>
      </c>
      <c r="F41" s="67" t="str">
        <f t="shared" si="3"/>
        <v/>
      </c>
    </row>
    <row r="42" spans="1:6" ht="25.5" x14ac:dyDescent="0.2">
      <c r="A42" s="22" t="s">
        <v>600</v>
      </c>
      <c r="B42" s="12" t="s">
        <v>4</v>
      </c>
      <c r="C42" s="12" t="str">
        <f t="shared" si="5"/>
        <v>KO</v>
      </c>
      <c r="D42" s="12" t="str">
        <f t="shared" si="6"/>
        <v/>
      </c>
      <c r="E42" s="115" t="s">
        <v>767</v>
      </c>
      <c r="F42" s="67" t="str">
        <f t="shared" si="3"/>
        <v/>
      </c>
    </row>
    <row r="43" spans="1:6" x14ac:dyDescent="0.2">
      <c r="A43" s="22" t="s">
        <v>735</v>
      </c>
      <c r="B43" s="12" t="s">
        <v>2</v>
      </c>
      <c r="C43" s="12" t="str">
        <f t="shared" si="5"/>
        <v>BW</v>
      </c>
      <c r="D43" s="12">
        <v>3</v>
      </c>
      <c r="E43" s="115" t="s">
        <v>767</v>
      </c>
      <c r="F43" s="67" t="str">
        <f t="shared" si="3"/>
        <v/>
      </c>
    </row>
    <row r="44" spans="1:6" x14ac:dyDescent="0.2">
      <c r="A44" s="22" t="s">
        <v>470</v>
      </c>
      <c r="B44" s="12" t="s">
        <v>2</v>
      </c>
      <c r="C44" s="12" t="str">
        <f t="shared" si="5"/>
        <v>BW</v>
      </c>
      <c r="D44" s="12">
        <v>1</v>
      </c>
      <c r="E44" s="115" t="s">
        <v>767</v>
      </c>
      <c r="F44" s="67" t="str">
        <f t="shared" si="3"/>
        <v/>
      </c>
    </row>
    <row r="45" spans="1:6" x14ac:dyDescent="0.2">
      <c r="A45" s="22" t="s">
        <v>439</v>
      </c>
      <c r="B45" s="12" t="s">
        <v>4</v>
      </c>
      <c r="C45" s="12" t="str">
        <f t="shared" si="5"/>
        <v>KO</v>
      </c>
      <c r="D45" s="12" t="str">
        <f t="shared" si="6"/>
        <v/>
      </c>
      <c r="E45" s="115" t="s">
        <v>767</v>
      </c>
      <c r="F45" s="67" t="str">
        <f t="shared" si="3"/>
        <v/>
      </c>
    </row>
    <row r="46" spans="1:6" ht="25.5" x14ac:dyDescent="0.2">
      <c r="A46" s="22" t="s">
        <v>471</v>
      </c>
      <c r="B46" s="12" t="s">
        <v>4</v>
      </c>
      <c r="C46" s="12" t="str">
        <f t="shared" si="5"/>
        <v>KO</v>
      </c>
      <c r="D46" s="12" t="str">
        <f t="shared" si="6"/>
        <v/>
      </c>
      <c r="E46" s="115" t="s">
        <v>767</v>
      </c>
      <c r="F46" s="67" t="str">
        <f t="shared" si="3"/>
        <v/>
      </c>
    </row>
    <row r="47" spans="1:6" x14ac:dyDescent="0.2">
      <c r="A47" s="22" t="s">
        <v>440</v>
      </c>
      <c r="B47" s="12" t="s">
        <v>4</v>
      </c>
      <c r="C47" s="12" t="str">
        <f t="shared" si="5"/>
        <v>KO</v>
      </c>
      <c r="D47" s="12" t="str">
        <f t="shared" si="6"/>
        <v/>
      </c>
      <c r="E47" s="115" t="s">
        <v>767</v>
      </c>
      <c r="F47" s="67" t="str">
        <f t="shared" si="3"/>
        <v/>
      </c>
    </row>
    <row r="48" spans="1:6" x14ac:dyDescent="0.2">
      <c r="A48" s="22" t="s">
        <v>441</v>
      </c>
      <c r="B48" s="12" t="s">
        <v>4</v>
      </c>
      <c r="C48" s="12" t="str">
        <f t="shared" si="5"/>
        <v>KO</v>
      </c>
      <c r="D48" s="12" t="str">
        <f t="shared" si="6"/>
        <v/>
      </c>
      <c r="E48" s="115" t="s">
        <v>767</v>
      </c>
      <c r="F48" s="67" t="str">
        <f t="shared" si="3"/>
        <v/>
      </c>
    </row>
    <row r="49" spans="1:7" x14ac:dyDescent="0.2">
      <c r="A49" s="22" t="s">
        <v>442</v>
      </c>
      <c r="B49" s="12" t="s">
        <v>4</v>
      </c>
      <c r="C49" s="12" t="str">
        <f t="shared" si="5"/>
        <v>KO</v>
      </c>
      <c r="D49" s="12" t="str">
        <f t="shared" si="6"/>
        <v/>
      </c>
      <c r="E49" s="115" t="s">
        <v>767</v>
      </c>
      <c r="F49" s="67" t="str">
        <f t="shared" si="3"/>
        <v/>
      </c>
    </row>
    <row r="50" spans="1:7" x14ac:dyDescent="0.2">
      <c r="A50" s="22" t="s">
        <v>443</v>
      </c>
      <c r="B50" s="12" t="s">
        <v>4</v>
      </c>
      <c r="C50" s="12" t="str">
        <f t="shared" si="5"/>
        <v>KO</v>
      </c>
      <c r="D50" s="12" t="str">
        <f t="shared" si="6"/>
        <v/>
      </c>
      <c r="E50" s="115" t="s">
        <v>767</v>
      </c>
      <c r="F50" s="67" t="str">
        <f t="shared" si="3"/>
        <v/>
      </c>
    </row>
    <row r="51" spans="1:7" x14ac:dyDescent="0.2">
      <c r="A51" s="22" t="s">
        <v>444</v>
      </c>
      <c r="B51" s="12" t="s">
        <v>4</v>
      </c>
      <c r="C51" s="12" t="str">
        <f t="shared" si="5"/>
        <v>KO</v>
      </c>
      <c r="D51" s="12" t="str">
        <f t="shared" si="6"/>
        <v/>
      </c>
      <c r="E51" s="115" t="s">
        <v>767</v>
      </c>
      <c r="F51" s="67" t="str">
        <f t="shared" si="3"/>
        <v/>
      </c>
    </row>
    <row r="52" spans="1:7" x14ac:dyDescent="0.2">
      <c r="A52" s="22" t="s">
        <v>445</v>
      </c>
      <c r="B52" s="12" t="s">
        <v>4</v>
      </c>
      <c r="C52" s="12" t="str">
        <f t="shared" si="5"/>
        <v>KO</v>
      </c>
      <c r="D52" s="12" t="str">
        <f t="shared" si="6"/>
        <v/>
      </c>
      <c r="E52" s="115" t="s">
        <v>767</v>
      </c>
      <c r="F52" s="67" t="str">
        <f t="shared" si="3"/>
        <v/>
      </c>
    </row>
    <row r="53" spans="1:7" x14ac:dyDescent="0.2">
      <c r="A53" s="22" t="s">
        <v>446</v>
      </c>
      <c r="B53" s="12" t="s">
        <v>2</v>
      </c>
      <c r="C53" s="12" t="str">
        <f t="shared" si="5"/>
        <v>BW</v>
      </c>
      <c r="D53" s="12">
        <v>2</v>
      </c>
      <c r="E53" s="115" t="s">
        <v>767</v>
      </c>
      <c r="F53" s="67" t="str">
        <f t="shared" si="3"/>
        <v/>
      </c>
    </row>
    <row r="54" spans="1:7" ht="25.5" x14ac:dyDescent="0.2">
      <c r="A54" s="22" t="s">
        <v>1737</v>
      </c>
      <c r="B54" s="12" t="s">
        <v>2</v>
      </c>
      <c r="C54" s="12" t="str">
        <f t="shared" si="5"/>
        <v>BW</v>
      </c>
      <c r="D54" s="12">
        <v>3</v>
      </c>
      <c r="E54" s="115" t="s">
        <v>767</v>
      </c>
      <c r="F54" s="67" t="str">
        <f t="shared" si="3"/>
        <v/>
      </c>
    </row>
    <row r="55" spans="1:7" ht="25.5" x14ac:dyDescent="0.2">
      <c r="A55" s="22" t="s">
        <v>447</v>
      </c>
      <c r="B55" s="12" t="s">
        <v>4</v>
      </c>
      <c r="C55" s="12" t="str">
        <f t="shared" si="5"/>
        <v>KO</v>
      </c>
      <c r="D55" s="12" t="str">
        <f t="shared" si="6"/>
        <v/>
      </c>
      <c r="E55" s="115" t="s">
        <v>767</v>
      </c>
      <c r="F55" s="67" t="str">
        <f t="shared" si="3"/>
        <v/>
      </c>
    </row>
    <row r="56" spans="1:7" x14ac:dyDescent="0.2">
      <c r="A56" s="22" t="s">
        <v>448</v>
      </c>
      <c r="B56" s="12" t="s">
        <v>4</v>
      </c>
      <c r="C56" s="12" t="str">
        <f t="shared" si="5"/>
        <v>KO</v>
      </c>
      <c r="D56" s="12" t="str">
        <f t="shared" si="6"/>
        <v/>
      </c>
      <c r="E56" s="115" t="s">
        <v>767</v>
      </c>
      <c r="F56" s="67" t="str">
        <f t="shared" si="3"/>
        <v/>
      </c>
    </row>
    <row r="57" spans="1:7" x14ac:dyDescent="0.2">
      <c r="A57" s="22" t="s">
        <v>449</v>
      </c>
      <c r="B57" s="12" t="s">
        <v>4</v>
      </c>
      <c r="C57" s="12" t="str">
        <f t="shared" si="5"/>
        <v>KO</v>
      </c>
      <c r="D57" s="12" t="str">
        <f t="shared" si="6"/>
        <v/>
      </c>
      <c r="E57" s="115" t="s">
        <v>767</v>
      </c>
      <c r="F57" s="67" t="str">
        <f t="shared" si="3"/>
        <v/>
      </c>
    </row>
    <row r="58" spans="1:7" x14ac:dyDescent="0.2">
      <c r="A58" s="22" t="s">
        <v>450</v>
      </c>
      <c r="B58" s="12" t="s">
        <v>4</v>
      </c>
      <c r="C58" s="12" t="str">
        <f t="shared" si="5"/>
        <v>KO</v>
      </c>
      <c r="D58" s="12" t="str">
        <f t="shared" si="6"/>
        <v/>
      </c>
      <c r="E58" s="115" t="s">
        <v>767</v>
      </c>
      <c r="F58" s="67" t="str">
        <f t="shared" si="3"/>
        <v/>
      </c>
    </row>
    <row r="59" spans="1:7" ht="25.5" x14ac:dyDescent="0.2">
      <c r="A59" s="22" t="s">
        <v>616</v>
      </c>
      <c r="B59" s="12" t="s">
        <v>4</v>
      </c>
      <c r="C59" s="12" t="str">
        <f t="shared" si="5"/>
        <v>KO</v>
      </c>
      <c r="D59" s="12" t="str">
        <f t="shared" si="6"/>
        <v/>
      </c>
      <c r="E59" s="115" t="s">
        <v>767</v>
      </c>
      <c r="F59" s="67" t="str">
        <f t="shared" si="3"/>
        <v/>
      </c>
    </row>
    <row r="60" spans="1:7" x14ac:dyDescent="0.2">
      <c r="A60" s="95" t="s">
        <v>472</v>
      </c>
      <c r="B60" s="12" t="s">
        <v>4</v>
      </c>
      <c r="C60" s="12" t="str">
        <f t="shared" si="5"/>
        <v>KO</v>
      </c>
      <c r="D60" s="12" t="str">
        <f t="shared" si="6"/>
        <v/>
      </c>
      <c r="E60" s="115" t="s">
        <v>767</v>
      </c>
      <c r="F60" s="67" t="str">
        <f t="shared" si="3"/>
        <v/>
      </c>
      <c r="G60" s="116" t="s">
        <v>0</v>
      </c>
    </row>
    <row r="61" spans="1:7" ht="38.25" x14ac:dyDescent="0.2">
      <c r="A61" s="22" t="s">
        <v>862</v>
      </c>
      <c r="B61" s="12" t="s">
        <v>4</v>
      </c>
      <c r="C61" s="12" t="str">
        <f t="shared" si="5"/>
        <v>KO</v>
      </c>
      <c r="D61" s="12" t="str">
        <f t="shared" si="6"/>
        <v/>
      </c>
      <c r="E61" s="115" t="s">
        <v>767</v>
      </c>
      <c r="F61" s="67" t="str">
        <f t="shared" si="3"/>
        <v/>
      </c>
      <c r="G61" s="116" t="s">
        <v>0</v>
      </c>
    </row>
    <row r="62" spans="1:7" ht="25.5" x14ac:dyDescent="0.2">
      <c r="A62" s="22" t="s">
        <v>451</v>
      </c>
      <c r="B62" s="12" t="s">
        <v>4</v>
      </c>
      <c r="C62" s="12" t="str">
        <f t="shared" si="5"/>
        <v>KO</v>
      </c>
      <c r="D62" s="12" t="str">
        <f t="shared" si="6"/>
        <v/>
      </c>
      <c r="E62" s="115" t="s">
        <v>767</v>
      </c>
      <c r="F62" s="67" t="str">
        <f t="shared" si="3"/>
        <v/>
      </c>
    </row>
    <row r="63" spans="1:7" x14ac:dyDescent="0.2">
      <c r="A63" s="22" t="s">
        <v>433</v>
      </c>
      <c r="B63" s="12" t="s">
        <v>4</v>
      </c>
      <c r="C63" s="12" t="str">
        <f t="shared" si="5"/>
        <v>KO</v>
      </c>
      <c r="D63" s="12" t="str">
        <f t="shared" si="6"/>
        <v/>
      </c>
      <c r="E63" s="115" t="s">
        <v>767</v>
      </c>
      <c r="F63" s="67" t="str">
        <f t="shared" si="3"/>
        <v/>
      </c>
    </row>
    <row r="64" spans="1:7" ht="25.5" x14ac:dyDescent="0.2">
      <c r="A64" s="22" t="s">
        <v>736</v>
      </c>
      <c r="B64" s="12" t="s">
        <v>4</v>
      </c>
      <c r="C64" s="12" t="str">
        <f t="shared" si="5"/>
        <v>KO</v>
      </c>
      <c r="D64" s="12" t="str">
        <f t="shared" si="6"/>
        <v/>
      </c>
      <c r="E64" s="115" t="s">
        <v>767</v>
      </c>
      <c r="F64" s="67" t="str">
        <f t="shared" si="3"/>
        <v/>
      </c>
    </row>
    <row r="65" spans="1:7" x14ac:dyDescent="0.2">
      <c r="A65" s="22" t="s">
        <v>452</v>
      </c>
      <c r="B65" s="12" t="s">
        <v>4</v>
      </c>
      <c r="C65" s="12" t="str">
        <f t="shared" si="5"/>
        <v>KO</v>
      </c>
      <c r="D65" s="12" t="str">
        <f t="shared" si="6"/>
        <v/>
      </c>
      <c r="E65" s="115" t="s">
        <v>767</v>
      </c>
      <c r="F65" s="67" t="str">
        <f t="shared" si="3"/>
        <v/>
      </c>
    </row>
    <row r="66" spans="1:7" ht="25.5" x14ac:dyDescent="0.2">
      <c r="A66" s="22" t="s">
        <v>453</v>
      </c>
      <c r="B66" s="12" t="s">
        <v>4</v>
      </c>
      <c r="C66" s="12" t="str">
        <f t="shared" si="5"/>
        <v>KO</v>
      </c>
      <c r="D66" s="12" t="str">
        <f t="shared" si="6"/>
        <v/>
      </c>
      <c r="E66" s="115" t="s">
        <v>767</v>
      </c>
      <c r="F66" s="67" t="str">
        <f t="shared" si="3"/>
        <v/>
      </c>
    </row>
    <row r="67" spans="1:7" ht="25.5" x14ac:dyDescent="0.2">
      <c r="A67" s="22" t="s">
        <v>601</v>
      </c>
      <c r="B67" s="12" t="s">
        <v>4</v>
      </c>
      <c r="C67" s="12" t="str">
        <f t="shared" si="5"/>
        <v>KO</v>
      </c>
      <c r="D67" s="12" t="str">
        <f t="shared" si="6"/>
        <v/>
      </c>
      <c r="E67" s="115" t="s">
        <v>767</v>
      </c>
      <c r="F67" s="67" t="str">
        <f t="shared" si="3"/>
        <v/>
      </c>
    </row>
    <row r="68" spans="1:7" x14ac:dyDescent="0.2">
      <c r="A68" s="22" t="s">
        <v>454</v>
      </c>
      <c r="B68" s="12" t="s">
        <v>4</v>
      </c>
      <c r="C68" s="12" t="str">
        <f t="shared" si="5"/>
        <v>KO</v>
      </c>
      <c r="D68" s="12" t="str">
        <f t="shared" si="6"/>
        <v/>
      </c>
      <c r="E68" s="115" t="s">
        <v>767</v>
      </c>
      <c r="F68" s="67" t="str">
        <f t="shared" si="3"/>
        <v/>
      </c>
    </row>
    <row r="69" spans="1:7" x14ac:dyDescent="0.2">
      <c r="A69" s="22" t="s">
        <v>455</v>
      </c>
      <c r="B69" s="12" t="s">
        <v>4</v>
      </c>
      <c r="C69" s="12" t="str">
        <f t="shared" si="5"/>
        <v>KO</v>
      </c>
      <c r="D69" s="12" t="str">
        <f t="shared" si="6"/>
        <v/>
      </c>
      <c r="E69" s="115" t="s">
        <v>767</v>
      </c>
      <c r="F69" s="67" t="str">
        <f t="shared" ref="F69:F98" si="7">IF((E69="Ja/Nein"),"",IF(AND(D69=3,E69="Ja"),10,IF(AND(D69=2,E69="Ja"),5,IF(AND(D69=1,E69="Ja"),1,IF(AND(D69="",E69="Ja"),"",IF(AND(D69="",E69="Nein"),"Ausschluss",IF(AND(D69="",E69=""),"",0)))))))</f>
        <v/>
      </c>
    </row>
    <row r="70" spans="1:7" x14ac:dyDescent="0.2">
      <c r="A70" s="22" t="s">
        <v>456</v>
      </c>
      <c r="B70" s="12" t="s">
        <v>4</v>
      </c>
      <c r="C70" s="12" t="str">
        <f t="shared" si="5"/>
        <v>KO</v>
      </c>
      <c r="D70" s="12" t="str">
        <f t="shared" si="6"/>
        <v/>
      </c>
      <c r="E70" s="115" t="s">
        <v>767</v>
      </c>
      <c r="F70" s="67" t="str">
        <f t="shared" si="7"/>
        <v/>
      </c>
    </row>
    <row r="71" spans="1:7" x14ac:dyDescent="0.2">
      <c r="A71" s="22" t="s">
        <v>457</v>
      </c>
      <c r="B71" s="12" t="s">
        <v>4</v>
      </c>
      <c r="C71" s="12" t="str">
        <f t="shared" ref="C71:C97" si="8">B71</f>
        <v>KO</v>
      </c>
      <c r="D71" s="12" t="str">
        <f t="shared" ref="D71:D94" si="9">IF(B71="BW",$J$2:$J$4,"")</f>
        <v/>
      </c>
      <c r="E71" s="115" t="s">
        <v>767</v>
      </c>
      <c r="F71" s="67" t="str">
        <f t="shared" si="7"/>
        <v/>
      </c>
    </row>
    <row r="72" spans="1:7" x14ac:dyDescent="0.2">
      <c r="A72" s="22" t="s">
        <v>602</v>
      </c>
      <c r="B72" s="12" t="s">
        <v>4</v>
      </c>
      <c r="C72" s="12" t="str">
        <f t="shared" si="8"/>
        <v>KO</v>
      </c>
      <c r="D72" s="12" t="str">
        <f t="shared" si="9"/>
        <v/>
      </c>
      <c r="E72" s="115" t="s">
        <v>767</v>
      </c>
      <c r="F72" s="67" t="str">
        <f t="shared" si="7"/>
        <v/>
      </c>
    </row>
    <row r="73" spans="1:7" x14ac:dyDescent="0.2">
      <c r="A73" s="22" t="s">
        <v>603</v>
      </c>
      <c r="B73" s="12" t="s">
        <v>4</v>
      </c>
      <c r="C73" s="12" t="str">
        <f t="shared" si="8"/>
        <v>KO</v>
      </c>
      <c r="D73" s="12" t="str">
        <f t="shared" si="9"/>
        <v/>
      </c>
      <c r="E73" s="115" t="s">
        <v>767</v>
      </c>
      <c r="F73" s="67" t="str">
        <f t="shared" si="7"/>
        <v/>
      </c>
    </row>
    <row r="74" spans="1:7" x14ac:dyDescent="0.2">
      <c r="A74" s="22" t="s">
        <v>458</v>
      </c>
      <c r="B74" s="12" t="s">
        <v>4</v>
      </c>
      <c r="C74" s="12" t="str">
        <f t="shared" si="8"/>
        <v>KO</v>
      </c>
      <c r="D74" s="12" t="str">
        <f t="shared" si="9"/>
        <v/>
      </c>
      <c r="E74" s="115" t="s">
        <v>767</v>
      </c>
      <c r="F74" s="67" t="str">
        <f t="shared" si="7"/>
        <v/>
      </c>
    </row>
    <row r="75" spans="1:7" x14ac:dyDescent="0.2">
      <c r="A75" s="95" t="s">
        <v>737</v>
      </c>
      <c r="B75" s="12" t="s">
        <v>4</v>
      </c>
      <c r="C75" s="12" t="str">
        <f t="shared" si="8"/>
        <v>KO</v>
      </c>
      <c r="D75" s="12" t="str">
        <f t="shared" si="9"/>
        <v/>
      </c>
      <c r="E75" s="115" t="s">
        <v>767</v>
      </c>
      <c r="F75" s="67" t="str">
        <f t="shared" si="7"/>
        <v/>
      </c>
    </row>
    <row r="76" spans="1:7" ht="25.5" x14ac:dyDescent="0.2">
      <c r="A76" s="22" t="s">
        <v>604</v>
      </c>
      <c r="B76" s="12" t="s">
        <v>4</v>
      </c>
      <c r="C76" s="12" t="str">
        <f t="shared" si="8"/>
        <v>KO</v>
      </c>
      <c r="D76" s="12" t="str">
        <f t="shared" si="9"/>
        <v/>
      </c>
      <c r="E76" s="115" t="s">
        <v>767</v>
      </c>
      <c r="F76" s="67" t="str">
        <f t="shared" si="7"/>
        <v/>
      </c>
    </row>
    <row r="77" spans="1:7" x14ac:dyDescent="0.2">
      <c r="A77" s="22" t="s">
        <v>459</v>
      </c>
      <c r="B77" s="12" t="s">
        <v>4</v>
      </c>
      <c r="C77" s="12" t="str">
        <f t="shared" si="8"/>
        <v>KO</v>
      </c>
      <c r="D77" s="12" t="str">
        <f t="shared" si="9"/>
        <v/>
      </c>
      <c r="E77" s="115" t="s">
        <v>767</v>
      </c>
      <c r="F77" s="67" t="str">
        <f t="shared" si="7"/>
        <v/>
      </c>
    </row>
    <row r="78" spans="1:7" ht="25.5" x14ac:dyDescent="0.2">
      <c r="A78" s="22" t="s">
        <v>617</v>
      </c>
      <c r="B78" s="12" t="s">
        <v>2</v>
      </c>
      <c r="C78" s="12" t="str">
        <f t="shared" si="8"/>
        <v>BW</v>
      </c>
      <c r="D78" s="12">
        <v>3</v>
      </c>
      <c r="E78" s="115" t="s">
        <v>767</v>
      </c>
      <c r="F78" s="67" t="str">
        <f t="shared" si="7"/>
        <v/>
      </c>
      <c r="G78" s="116" t="s">
        <v>0</v>
      </c>
    </row>
    <row r="79" spans="1:7" x14ac:dyDescent="0.2">
      <c r="A79" s="22" t="s">
        <v>605</v>
      </c>
      <c r="B79" s="12" t="s">
        <v>4</v>
      </c>
      <c r="C79" s="12" t="str">
        <f t="shared" si="8"/>
        <v>KO</v>
      </c>
      <c r="D79" s="12" t="str">
        <f t="shared" si="9"/>
        <v/>
      </c>
      <c r="E79" s="115" t="s">
        <v>767</v>
      </c>
      <c r="F79" s="67" t="str">
        <f t="shared" si="7"/>
        <v/>
      </c>
    </row>
    <row r="80" spans="1:7" ht="25.5" x14ac:dyDescent="0.2">
      <c r="A80" s="22" t="s">
        <v>460</v>
      </c>
      <c r="B80" s="12" t="s">
        <v>4</v>
      </c>
      <c r="C80" s="12" t="str">
        <f t="shared" si="8"/>
        <v>KO</v>
      </c>
      <c r="D80" s="12" t="str">
        <f t="shared" si="9"/>
        <v/>
      </c>
      <c r="E80" s="115" t="s">
        <v>767</v>
      </c>
      <c r="F80" s="67" t="str">
        <f t="shared" si="7"/>
        <v/>
      </c>
    </row>
    <row r="81" spans="1:7" x14ac:dyDescent="0.2">
      <c r="A81" s="22" t="s">
        <v>461</v>
      </c>
      <c r="B81" s="12" t="s">
        <v>4</v>
      </c>
      <c r="C81" s="12" t="str">
        <f t="shared" si="8"/>
        <v>KO</v>
      </c>
      <c r="D81" s="12" t="str">
        <f t="shared" si="9"/>
        <v/>
      </c>
      <c r="E81" s="115" t="s">
        <v>767</v>
      </c>
      <c r="F81" s="67" t="str">
        <f t="shared" si="7"/>
        <v/>
      </c>
    </row>
    <row r="82" spans="1:7" x14ac:dyDescent="0.2">
      <c r="A82" s="22" t="s">
        <v>462</v>
      </c>
      <c r="B82" s="12" t="s">
        <v>4</v>
      </c>
      <c r="C82" s="12" t="str">
        <f t="shared" si="8"/>
        <v>KO</v>
      </c>
      <c r="D82" s="12" t="str">
        <f t="shared" si="9"/>
        <v/>
      </c>
      <c r="E82" s="115" t="s">
        <v>767</v>
      </c>
      <c r="F82" s="67" t="str">
        <f t="shared" si="7"/>
        <v/>
      </c>
    </row>
    <row r="83" spans="1:7" x14ac:dyDescent="0.2">
      <c r="A83" s="95" t="s">
        <v>463</v>
      </c>
      <c r="B83" s="12" t="s">
        <v>4</v>
      </c>
      <c r="C83" s="12" t="str">
        <f t="shared" si="8"/>
        <v>KO</v>
      </c>
      <c r="D83" s="12" t="str">
        <f t="shared" si="9"/>
        <v/>
      </c>
      <c r="E83" s="115" t="s">
        <v>767</v>
      </c>
      <c r="F83" s="67" t="str">
        <f t="shared" si="7"/>
        <v/>
      </c>
    </row>
    <row r="84" spans="1:7" ht="25.5" x14ac:dyDescent="0.2">
      <c r="A84" s="22" t="s">
        <v>464</v>
      </c>
      <c r="B84" s="12" t="s">
        <v>4</v>
      </c>
      <c r="C84" s="12" t="str">
        <f t="shared" si="8"/>
        <v>KO</v>
      </c>
      <c r="D84" s="12" t="str">
        <f t="shared" si="9"/>
        <v/>
      </c>
      <c r="E84" s="115" t="s">
        <v>767</v>
      </c>
      <c r="F84" s="67" t="str">
        <f t="shared" si="7"/>
        <v/>
      </c>
    </row>
    <row r="85" spans="1:7" x14ac:dyDescent="0.2">
      <c r="A85" s="22" t="s">
        <v>465</v>
      </c>
      <c r="B85" s="12" t="s">
        <v>4</v>
      </c>
      <c r="C85" s="12" t="str">
        <f t="shared" si="8"/>
        <v>KO</v>
      </c>
      <c r="D85" s="12" t="str">
        <f t="shared" si="9"/>
        <v/>
      </c>
      <c r="E85" s="115" t="s">
        <v>767</v>
      </c>
      <c r="F85" s="67" t="str">
        <f t="shared" si="7"/>
        <v/>
      </c>
    </row>
    <row r="86" spans="1:7" x14ac:dyDescent="0.2">
      <c r="A86" s="22" t="s">
        <v>466</v>
      </c>
      <c r="B86" s="12" t="s">
        <v>4</v>
      </c>
      <c r="C86" s="12" t="str">
        <f t="shared" si="8"/>
        <v>KO</v>
      </c>
      <c r="D86" s="12" t="str">
        <f t="shared" si="9"/>
        <v/>
      </c>
      <c r="E86" s="115" t="s">
        <v>767</v>
      </c>
      <c r="F86" s="67" t="str">
        <f t="shared" si="7"/>
        <v/>
      </c>
    </row>
    <row r="87" spans="1:7" x14ac:dyDescent="0.2">
      <c r="A87" s="22" t="s">
        <v>606</v>
      </c>
      <c r="B87" s="12" t="s">
        <v>4</v>
      </c>
      <c r="C87" s="12" t="str">
        <f t="shared" si="8"/>
        <v>KO</v>
      </c>
      <c r="D87" s="12" t="str">
        <f t="shared" si="9"/>
        <v/>
      </c>
      <c r="E87" s="115" t="s">
        <v>767</v>
      </c>
      <c r="F87" s="67" t="str">
        <f t="shared" si="7"/>
        <v/>
      </c>
    </row>
    <row r="88" spans="1:7" ht="25.5" x14ac:dyDescent="0.2">
      <c r="A88" s="22" t="s">
        <v>615</v>
      </c>
      <c r="B88" s="12" t="s">
        <v>4</v>
      </c>
      <c r="C88" s="12" t="str">
        <f t="shared" si="8"/>
        <v>KO</v>
      </c>
      <c r="D88" s="12" t="str">
        <f t="shared" si="9"/>
        <v/>
      </c>
      <c r="E88" s="115" t="s">
        <v>767</v>
      </c>
      <c r="F88" s="67" t="str">
        <f t="shared" si="7"/>
        <v/>
      </c>
    </row>
    <row r="89" spans="1:7" x14ac:dyDescent="0.2">
      <c r="A89" s="4" t="s">
        <v>1292</v>
      </c>
      <c r="B89" s="12" t="s">
        <v>2</v>
      </c>
      <c r="C89" s="12" t="str">
        <f t="shared" si="8"/>
        <v>BW</v>
      </c>
      <c r="D89" s="12">
        <v>3</v>
      </c>
      <c r="E89" s="115" t="s">
        <v>767</v>
      </c>
      <c r="F89" s="67" t="str">
        <f t="shared" si="7"/>
        <v/>
      </c>
    </row>
    <row r="90" spans="1:7" ht="25.5" x14ac:dyDescent="0.2">
      <c r="A90" s="22" t="s">
        <v>1315</v>
      </c>
      <c r="B90" s="12" t="s">
        <v>4</v>
      </c>
      <c r="C90" s="12" t="str">
        <f t="shared" ref="C90" si="10">B90</f>
        <v>KO</v>
      </c>
      <c r="D90" s="12" t="str">
        <f t="shared" ref="D90" si="11">IF(B90="BW",$J$2:$J$4,"")</f>
        <v/>
      </c>
      <c r="E90" s="115" t="s">
        <v>767</v>
      </c>
      <c r="F90" s="67" t="str">
        <f t="shared" si="7"/>
        <v/>
      </c>
    </row>
    <row r="91" spans="1:7" x14ac:dyDescent="0.2">
      <c r="A91" s="22" t="s">
        <v>614</v>
      </c>
      <c r="B91" s="12" t="s">
        <v>2</v>
      </c>
      <c r="C91" s="12" t="str">
        <f t="shared" si="8"/>
        <v>BW</v>
      </c>
      <c r="D91" s="12">
        <v>3</v>
      </c>
      <c r="E91" s="115" t="s">
        <v>767</v>
      </c>
      <c r="F91" s="67" t="str">
        <f t="shared" si="7"/>
        <v/>
      </c>
      <c r="G91" s="116" t="s">
        <v>0</v>
      </c>
    </row>
    <row r="92" spans="1:7" ht="25.5" x14ac:dyDescent="0.2">
      <c r="A92" s="22" t="s">
        <v>611</v>
      </c>
      <c r="B92" s="12" t="s">
        <v>4</v>
      </c>
      <c r="C92" s="12" t="str">
        <f t="shared" si="8"/>
        <v>KO</v>
      </c>
      <c r="D92" s="12" t="str">
        <f t="shared" si="9"/>
        <v/>
      </c>
      <c r="E92" s="115" t="s">
        <v>767</v>
      </c>
      <c r="F92" s="67" t="str">
        <f t="shared" si="7"/>
        <v/>
      </c>
    </row>
    <row r="93" spans="1:7" x14ac:dyDescent="0.2">
      <c r="A93" s="22" t="s">
        <v>607</v>
      </c>
      <c r="B93" s="12" t="s">
        <v>4</v>
      </c>
      <c r="C93" s="12" t="str">
        <f t="shared" si="8"/>
        <v>KO</v>
      </c>
      <c r="D93" s="12" t="str">
        <f t="shared" si="9"/>
        <v/>
      </c>
      <c r="E93" s="115" t="s">
        <v>767</v>
      </c>
      <c r="F93" s="67" t="str">
        <f t="shared" si="7"/>
        <v/>
      </c>
    </row>
    <row r="94" spans="1:7" ht="25.5" x14ac:dyDescent="0.2">
      <c r="A94" s="22" t="s">
        <v>612</v>
      </c>
      <c r="B94" s="12" t="s">
        <v>4</v>
      </c>
      <c r="C94" s="12" t="str">
        <f t="shared" si="8"/>
        <v>KO</v>
      </c>
      <c r="D94" s="12" t="str">
        <f t="shared" si="9"/>
        <v/>
      </c>
      <c r="E94" s="115" t="s">
        <v>767</v>
      </c>
      <c r="F94" s="67" t="str">
        <f t="shared" si="7"/>
        <v/>
      </c>
    </row>
    <row r="95" spans="1:7" ht="25.5" x14ac:dyDescent="0.2">
      <c r="A95" s="22" t="s">
        <v>610</v>
      </c>
      <c r="B95" s="12" t="s">
        <v>2</v>
      </c>
      <c r="C95" s="12" t="str">
        <f t="shared" si="8"/>
        <v>BW</v>
      </c>
      <c r="D95" s="12">
        <v>2</v>
      </c>
      <c r="E95" s="115" t="s">
        <v>767</v>
      </c>
      <c r="F95" s="67" t="str">
        <f t="shared" si="7"/>
        <v/>
      </c>
    </row>
    <row r="96" spans="1:7" ht="25.5" x14ac:dyDescent="0.2">
      <c r="A96" s="22" t="s">
        <v>608</v>
      </c>
      <c r="B96" s="12" t="s">
        <v>2</v>
      </c>
      <c r="C96" s="12" t="str">
        <f t="shared" si="8"/>
        <v>BW</v>
      </c>
      <c r="D96" s="12">
        <v>2</v>
      </c>
      <c r="E96" s="115" t="s">
        <v>767</v>
      </c>
      <c r="F96" s="67" t="str">
        <f t="shared" si="7"/>
        <v/>
      </c>
    </row>
    <row r="97" spans="1:7" x14ac:dyDescent="0.2">
      <c r="A97" s="22" t="s">
        <v>609</v>
      </c>
      <c r="B97" s="12" t="s">
        <v>2</v>
      </c>
      <c r="C97" s="12" t="str">
        <f t="shared" si="8"/>
        <v>BW</v>
      </c>
      <c r="D97" s="12">
        <v>2</v>
      </c>
      <c r="E97" s="115" t="s">
        <v>767</v>
      </c>
      <c r="F97" s="67" t="str">
        <f t="shared" si="7"/>
        <v/>
      </c>
    </row>
    <row r="98" spans="1:7" ht="38.25" x14ac:dyDescent="0.2">
      <c r="A98" s="3" t="s">
        <v>1738</v>
      </c>
      <c r="B98" s="12" t="s">
        <v>2</v>
      </c>
      <c r="C98" s="12" t="str">
        <f t="shared" ref="C98:C125" si="12">B98</f>
        <v>BW</v>
      </c>
      <c r="D98" s="12">
        <v>3</v>
      </c>
      <c r="E98" s="115" t="s">
        <v>767</v>
      </c>
      <c r="F98" s="67" t="str">
        <f t="shared" si="7"/>
        <v/>
      </c>
      <c r="G98" s="116" t="s">
        <v>0</v>
      </c>
    </row>
    <row r="99" spans="1:7" x14ac:dyDescent="0.2">
      <c r="A99" s="7"/>
      <c r="B99" s="12"/>
      <c r="C99" s="12">
        <f t="shared" si="12"/>
        <v>0</v>
      </c>
      <c r="D99" s="12" t="str">
        <f t="shared" ref="D99:D125" si="13">IF(B99="BW",$J$2:$J$4,"")</f>
        <v/>
      </c>
    </row>
    <row r="100" spans="1:7" x14ac:dyDescent="0.2">
      <c r="A100" s="7"/>
      <c r="B100" s="12"/>
      <c r="C100" s="12">
        <f t="shared" si="12"/>
        <v>0</v>
      </c>
      <c r="D100" s="12" t="str">
        <f t="shared" si="13"/>
        <v/>
      </c>
    </row>
    <row r="101" spans="1:7" x14ac:dyDescent="0.2">
      <c r="A101" s="7"/>
      <c r="B101" s="12"/>
      <c r="C101" s="12">
        <f t="shared" si="12"/>
        <v>0</v>
      </c>
      <c r="D101" s="12" t="str">
        <f t="shared" si="13"/>
        <v/>
      </c>
    </row>
    <row r="102" spans="1:7" x14ac:dyDescent="0.2">
      <c r="A102" s="7"/>
      <c r="B102" s="12"/>
      <c r="C102" s="12">
        <f t="shared" si="12"/>
        <v>0</v>
      </c>
      <c r="D102" s="12" t="str">
        <f t="shared" si="13"/>
        <v/>
      </c>
    </row>
    <row r="103" spans="1:7" x14ac:dyDescent="0.2">
      <c r="A103" s="7"/>
      <c r="B103" s="12"/>
      <c r="C103" s="12">
        <f t="shared" si="12"/>
        <v>0</v>
      </c>
      <c r="D103" s="12" t="str">
        <f t="shared" si="13"/>
        <v/>
      </c>
    </row>
    <row r="104" spans="1:7" x14ac:dyDescent="0.2">
      <c r="A104" s="7"/>
      <c r="B104" s="12"/>
      <c r="C104" s="12">
        <f t="shared" si="12"/>
        <v>0</v>
      </c>
      <c r="D104" s="12" t="str">
        <f t="shared" si="13"/>
        <v/>
      </c>
    </row>
    <row r="105" spans="1:7" x14ac:dyDescent="0.2">
      <c r="A105" s="7"/>
      <c r="B105" s="12"/>
      <c r="C105" s="12">
        <f t="shared" si="12"/>
        <v>0</v>
      </c>
      <c r="D105" s="12" t="str">
        <f t="shared" si="13"/>
        <v/>
      </c>
    </row>
    <row r="106" spans="1:7" x14ac:dyDescent="0.2">
      <c r="A106" s="7"/>
      <c r="B106" s="12"/>
      <c r="C106" s="12">
        <f t="shared" si="12"/>
        <v>0</v>
      </c>
      <c r="D106" s="12" t="str">
        <f t="shared" si="13"/>
        <v/>
      </c>
    </row>
    <row r="107" spans="1:7" x14ac:dyDescent="0.2">
      <c r="A107" s="7"/>
      <c r="B107" s="12"/>
      <c r="C107" s="12">
        <f t="shared" si="12"/>
        <v>0</v>
      </c>
      <c r="D107" s="12" t="str">
        <f t="shared" si="13"/>
        <v/>
      </c>
    </row>
    <row r="108" spans="1:7" x14ac:dyDescent="0.2">
      <c r="A108" s="7"/>
      <c r="B108" s="12"/>
      <c r="C108" s="12">
        <f t="shared" si="12"/>
        <v>0</v>
      </c>
      <c r="D108" s="12" t="str">
        <f t="shared" si="13"/>
        <v/>
      </c>
    </row>
    <row r="109" spans="1:7" x14ac:dyDescent="0.2">
      <c r="A109" s="7"/>
      <c r="B109" s="12"/>
      <c r="C109" s="12">
        <f t="shared" si="12"/>
        <v>0</v>
      </c>
      <c r="D109" s="12" t="str">
        <f t="shared" si="13"/>
        <v/>
      </c>
    </row>
    <row r="110" spans="1:7" x14ac:dyDescent="0.2">
      <c r="A110" s="7"/>
      <c r="B110" s="12"/>
      <c r="C110" s="12">
        <f t="shared" si="12"/>
        <v>0</v>
      </c>
      <c r="D110" s="12" t="str">
        <f t="shared" si="13"/>
        <v/>
      </c>
    </row>
    <row r="111" spans="1:7" x14ac:dyDescent="0.2">
      <c r="A111" s="7"/>
      <c r="B111" s="12"/>
      <c r="C111" s="12">
        <f t="shared" si="12"/>
        <v>0</v>
      </c>
      <c r="D111" s="12" t="str">
        <f t="shared" si="13"/>
        <v/>
      </c>
    </row>
    <row r="112" spans="1:7" x14ac:dyDescent="0.2">
      <c r="B112" s="12"/>
      <c r="C112" s="12">
        <f t="shared" si="12"/>
        <v>0</v>
      </c>
      <c r="D112" s="12" t="str">
        <f t="shared" si="13"/>
        <v/>
      </c>
    </row>
    <row r="113" spans="1:4" x14ac:dyDescent="0.2">
      <c r="B113" s="12"/>
      <c r="C113" s="12">
        <f t="shared" si="12"/>
        <v>0</v>
      </c>
      <c r="D113" s="12" t="str">
        <f t="shared" si="13"/>
        <v/>
      </c>
    </row>
    <row r="114" spans="1:4" x14ac:dyDescent="0.2">
      <c r="B114" s="12"/>
      <c r="C114" s="12">
        <f t="shared" si="12"/>
        <v>0</v>
      </c>
      <c r="D114" s="12" t="str">
        <f t="shared" si="13"/>
        <v/>
      </c>
    </row>
    <row r="115" spans="1:4" x14ac:dyDescent="0.2">
      <c r="A115" s="7"/>
      <c r="B115" s="12"/>
      <c r="C115" s="12">
        <f t="shared" si="12"/>
        <v>0</v>
      </c>
      <c r="D115" s="12" t="str">
        <f t="shared" si="13"/>
        <v/>
      </c>
    </row>
    <row r="116" spans="1:4" x14ac:dyDescent="0.2">
      <c r="A116" s="7"/>
      <c r="B116" s="12"/>
      <c r="C116" s="12">
        <f t="shared" si="12"/>
        <v>0</v>
      </c>
      <c r="D116" s="12" t="str">
        <f t="shared" si="13"/>
        <v/>
      </c>
    </row>
    <row r="117" spans="1:4" x14ac:dyDescent="0.2">
      <c r="A117" s="7"/>
      <c r="B117" s="12"/>
      <c r="C117" s="12">
        <f t="shared" si="12"/>
        <v>0</v>
      </c>
      <c r="D117" s="12" t="str">
        <f t="shared" si="13"/>
        <v/>
      </c>
    </row>
    <row r="118" spans="1:4" x14ac:dyDescent="0.2">
      <c r="A118" s="7"/>
      <c r="B118" s="12"/>
      <c r="C118" s="12">
        <f t="shared" si="12"/>
        <v>0</v>
      </c>
      <c r="D118" s="12" t="str">
        <f t="shared" si="13"/>
        <v/>
      </c>
    </row>
    <row r="119" spans="1:4" x14ac:dyDescent="0.2">
      <c r="A119" s="7"/>
      <c r="B119" s="12"/>
      <c r="C119" s="12">
        <f t="shared" si="12"/>
        <v>0</v>
      </c>
      <c r="D119" s="12" t="str">
        <f t="shared" si="13"/>
        <v/>
      </c>
    </row>
    <row r="120" spans="1:4" x14ac:dyDescent="0.2">
      <c r="A120" s="7"/>
      <c r="B120" s="12"/>
      <c r="C120" s="12">
        <f t="shared" si="12"/>
        <v>0</v>
      </c>
      <c r="D120" s="12" t="str">
        <f t="shared" si="13"/>
        <v/>
      </c>
    </row>
    <row r="121" spans="1:4" x14ac:dyDescent="0.2">
      <c r="A121" s="7"/>
      <c r="B121" s="12"/>
      <c r="C121" s="12">
        <f t="shared" si="12"/>
        <v>0</v>
      </c>
      <c r="D121" s="12" t="str">
        <f t="shared" si="13"/>
        <v/>
      </c>
    </row>
    <row r="122" spans="1:4" x14ac:dyDescent="0.2">
      <c r="B122" s="12"/>
      <c r="C122" s="12">
        <f t="shared" si="12"/>
        <v>0</v>
      </c>
      <c r="D122" s="12" t="str">
        <f t="shared" si="13"/>
        <v/>
      </c>
    </row>
    <row r="123" spans="1:4" x14ac:dyDescent="0.2">
      <c r="A123" s="7"/>
      <c r="B123" s="12"/>
      <c r="C123" s="12">
        <f t="shared" si="12"/>
        <v>0</v>
      </c>
      <c r="D123" s="12" t="str">
        <f t="shared" si="13"/>
        <v/>
      </c>
    </row>
    <row r="124" spans="1:4" x14ac:dyDescent="0.2">
      <c r="A124" s="7"/>
      <c r="B124" s="12"/>
      <c r="C124" s="12">
        <f t="shared" si="12"/>
        <v>0</v>
      </c>
      <c r="D124" s="12" t="str">
        <f t="shared" si="13"/>
        <v/>
      </c>
    </row>
    <row r="125" spans="1:4" x14ac:dyDescent="0.2">
      <c r="A125" s="7"/>
      <c r="B125" s="12"/>
      <c r="C125" s="12">
        <f t="shared" si="12"/>
        <v>0</v>
      </c>
      <c r="D125" s="12" t="str">
        <f t="shared" si="13"/>
        <v/>
      </c>
    </row>
    <row r="126" spans="1:4" x14ac:dyDescent="0.2">
      <c r="A126" s="7"/>
      <c r="B126" s="12"/>
      <c r="C126" s="12">
        <f t="shared" ref="C126:C189" si="14">B126</f>
        <v>0</v>
      </c>
      <c r="D126" s="12" t="str">
        <f t="shared" ref="D126:D189" si="15">IF(B126="BW",$J$2:$J$4,"")</f>
        <v/>
      </c>
    </row>
    <row r="127" spans="1:4" x14ac:dyDescent="0.2">
      <c r="A127" s="7"/>
      <c r="B127" s="12"/>
      <c r="C127" s="12">
        <f t="shared" si="14"/>
        <v>0</v>
      </c>
      <c r="D127" s="12" t="str">
        <f t="shared" si="15"/>
        <v/>
      </c>
    </row>
    <row r="128" spans="1:4" x14ac:dyDescent="0.2">
      <c r="A128" s="7"/>
      <c r="B128" s="12"/>
      <c r="C128" s="12">
        <f t="shared" si="14"/>
        <v>0</v>
      </c>
      <c r="D128" s="12" t="str">
        <f t="shared" si="15"/>
        <v/>
      </c>
    </row>
    <row r="129" spans="1:4" x14ac:dyDescent="0.2">
      <c r="A129" s="7"/>
      <c r="B129" s="12"/>
      <c r="C129" s="12">
        <f t="shared" si="14"/>
        <v>0</v>
      </c>
      <c r="D129" s="12" t="str">
        <f t="shared" si="15"/>
        <v/>
      </c>
    </row>
    <row r="130" spans="1:4" x14ac:dyDescent="0.2">
      <c r="A130" s="7"/>
      <c r="B130" s="12"/>
      <c r="C130" s="12">
        <f t="shared" si="14"/>
        <v>0</v>
      </c>
      <c r="D130" s="12" t="str">
        <f t="shared" si="15"/>
        <v/>
      </c>
    </row>
    <row r="131" spans="1:4" x14ac:dyDescent="0.2">
      <c r="A131" s="7"/>
      <c r="B131" s="12"/>
      <c r="C131" s="12">
        <f t="shared" si="14"/>
        <v>0</v>
      </c>
      <c r="D131" s="12" t="str">
        <f t="shared" si="15"/>
        <v/>
      </c>
    </row>
    <row r="132" spans="1:4" x14ac:dyDescent="0.2">
      <c r="A132" s="7"/>
      <c r="B132" s="12"/>
      <c r="C132" s="12">
        <f t="shared" si="14"/>
        <v>0</v>
      </c>
      <c r="D132" s="12" t="str">
        <f t="shared" si="15"/>
        <v/>
      </c>
    </row>
    <row r="133" spans="1:4" x14ac:dyDescent="0.2">
      <c r="A133" s="7"/>
      <c r="B133" s="12"/>
      <c r="C133" s="12">
        <f t="shared" si="14"/>
        <v>0</v>
      </c>
      <c r="D133" s="12" t="str">
        <f t="shared" si="15"/>
        <v/>
      </c>
    </row>
    <row r="134" spans="1:4" x14ac:dyDescent="0.2">
      <c r="A134" s="7"/>
      <c r="B134" s="12"/>
      <c r="C134" s="12">
        <f t="shared" si="14"/>
        <v>0</v>
      </c>
      <c r="D134" s="12" t="str">
        <f t="shared" si="15"/>
        <v/>
      </c>
    </row>
    <row r="135" spans="1:4" x14ac:dyDescent="0.2">
      <c r="A135" s="7"/>
      <c r="B135" s="12"/>
      <c r="C135" s="12">
        <f t="shared" si="14"/>
        <v>0</v>
      </c>
      <c r="D135" s="12" t="str">
        <f t="shared" si="15"/>
        <v/>
      </c>
    </row>
    <row r="136" spans="1:4" x14ac:dyDescent="0.2">
      <c r="A136" s="7"/>
      <c r="B136" s="12"/>
      <c r="C136" s="12">
        <f t="shared" si="14"/>
        <v>0</v>
      </c>
      <c r="D136" s="12" t="str">
        <f t="shared" si="15"/>
        <v/>
      </c>
    </row>
    <row r="137" spans="1:4" x14ac:dyDescent="0.2">
      <c r="A137" s="7"/>
      <c r="B137" s="12"/>
      <c r="C137" s="12">
        <f t="shared" si="14"/>
        <v>0</v>
      </c>
      <c r="D137" s="12" t="str">
        <f t="shared" si="15"/>
        <v/>
      </c>
    </row>
    <row r="138" spans="1:4" x14ac:dyDescent="0.2">
      <c r="A138" s="7"/>
      <c r="B138" s="12"/>
      <c r="C138" s="12">
        <f t="shared" si="14"/>
        <v>0</v>
      </c>
      <c r="D138" s="12" t="str">
        <f t="shared" si="15"/>
        <v/>
      </c>
    </row>
    <row r="139" spans="1:4" x14ac:dyDescent="0.2">
      <c r="A139" s="7"/>
      <c r="B139" s="12"/>
      <c r="C139" s="12">
        <f t="shared" si="14"/>
        <v>0</v>
      </c>
      <c r="D139" s="12" t="str">
        <f t="shared" si="15"/>
        <v/>
      </c>
    </row>
    <row r="140" spans="1:4" x14ac:dyDescent="0.2">
      <c r="A140" s="7"/>
      <c r="B140" s="12"/>
      <c r="C140" s="12">
        <f t="shared" si="14"/>
        <v>0</v>
      </c>
      <c r="D140" s="12" t="str">
        <f t="shared" si="15"/>
        <v/>
      </c>
    </row>
    <row r="141" spans="1:4" x14ac:dyDescent="0.2">
      <c r="A141" s="7"/>
      <c r="B141" s="12"/>
      <c r="C141" s="12">
        <f t="shared" si="14"/>
        <v>0</v>
      </c>
      <c r="D141" s="12" t="str">
        <f t="shared" si="15"/>
        <v/>
      </c>
    </row>
    <row r="142" spans="1:4" x14ac:dyDescent="0.2">
      <c r="B142" s="12"/>
      <c r="C142" s="12">
        <f t="shared" si="14"/>
        <v>0</v>
      </c>
      <c r="D142" s="12" t="str">
        <f t="shared" si="15"/>
        <v/>
      </c>
    </row>
    <row r="143" spans="1:4" x14ac:dyDescent="0.2">
      <c r="A143" s="7"/>
      <c r="B143" s="12"/>
      <c r="C143" s="12">
        <f t="shared" si="14"/>
        <v>0</v>
      </c>
      <c r="D143" s="12" t="str">
        <f t="shared" si="15"/>
        <v/>
      </c>
    </row>
    <row r="144" spans="1:4" x14ac:dyDescent="0.2">
      <c r="A144" s="7"/>
      <c r="B144" s="12"/>
      <c r="C144" s="12">
        <f t="shared" si="14"/>
        <v>0</v>
      </c>
      <c r="D144" s="12" t="str">
        <f t="shared" si="15"/>
        <v/>
      </c>
    </row>
    <row r="145" spans="1:4" x14ac:dyDescent="0.2">
      <c r="A145" s="7"/>
      <c r="B145" s="12"/>
      <c r="C145" s="12">
        <f t="shared" si="14"/>
        <v>0</v>
      </c>
      <c r="D145" s="12" t="str">
        <f t="shared" si="15"/>
        <v/>
      </c>
    </row>
    <row r="146" spans="1:4" x14ac:dyDescent="0.2">
      <c r="A146" s="7"/>
      <c r="B146" s="12"/>
      <c r="C146" s="12">
        <f t="shared" si="14"/>
        <v>0</v>
      </c>
      <c r="D146" s="12" t="str">
        <f t="shared" si="15"/>
        <v/>
      </c>
    </row>
    <row r="147" spans="1:4" x14ac:dyDescent="0.2">
      <c r="A147" s="7"/>
      <c r="B147" s="12"/>
      <c r="C147" s="12">
        <f t="shared" si="14"/>
        <v>0</v>
      </c>
      <c r="D147" s="12" t="str">
        <f t="shared" si="15"/>
        <v/>
      </c>
    </row>
    <row r="148" spans="1:4" x14ac:dyDescent="0.2">
      <c r="A148" s="7"/>
      <c r="B148" s="12"/>
      <c r="C148" s="12">
        <f t="shared" si="14"/>
        <v>0</v>
      </c>
      <c r="D148" s="12" t="str">
        <f t="shared" si="15"/>
        <v/>
      </c>
    </row>
    <row r="149" spans="1:4" x14ac:dyDescent="0.2">
      <c r="A149" s="7"/>
      <c r="B149" s="12"/>
      <c r="C149" s="12">
        <f t="shared" si="14"/>
        <v>0</v>
      </c>
      <c r="D149" s="12" t="str">
        <f t="shared" si="15"/>
        <v/>
      </c>
    </row>
    <row r="150" spans="1:4" x14ac:dyDescent="0.2">
      <c r="A150" s="7"/>
      <c r="B150" s="12"/>
      <c r="C150" s="12">
        <f t="shared" si="14"/>
        <v>0</v>
      </c>
      <c r="D150" s="12" t="str">
        <f t="shared" si="15"/>
        <v/>
      </c>
    </row>
    <row r="151" spans="1:4" x14ac:dyDescent="0.2">
      <c r="B151" s="12"/>
      <c r="C151" s="12">
        <f t="shared" si="14"/>
        <v>0</v>
      </c>
      <c r="D151" s="12" t="str">
        <f t="shared" si="15"/>
        <v/>
      </c>
    </row>
    <row r="152" spans="1:4" x14ac:dyDescent="0.2">
      <c r="B152" s="12"/>
      <c r="C152" s="12">
        <f t="shared" si="14"/>
        <v>0</v>
      </c>
      <c r="D152" s="12" t="str">
        <f t="shared" si="15"/>
        <v/>
      </c>
    </row>
    <row r="153" spans="1:4" x14ac:dyDescent="0.2">
      <c r="B153" s="12"/>
      <c r="C153" s="12">
        <f t="shared" si="14"/>
        <v>0</v>
      </c>
      <c r="D153" s="12" t="str">
        <f t="shared" si="15"/>
        <v/>
      </c>
    </row>
    <row r="154" spans="1:4" x14ac:dyDescent="0.2">
      <c r="B154" s="12"/>
      <c r="C154" s="12">
        <f t="shared" si="14"/>
        <v>0</v>
      </c>
      <c r="D154" s="12" t="str">
        <f t="shared" si="15"/>
        <v/>
      </c>
    </row>
    <row r="155" spans="1:4" x14ac:dyDescent="0.2">
      <c r="A155" s="7"/>
      <c r="B155" s="12"/>
      <c r="C155" s="12">
        <f t="shared" si="14"/>
        <v>0</v>
      </c>
      <c r="D155" s="12" t="str">
        <f t="shared" si="15"/>
        <v/>
      </c>
    </row>
    <row r="156" spans="1:4" x14ac:dyDescent="0.2">
      <c r="B156" s="12"/>
      <c r="C156" s="12">
        <f t="shared" si="14"/>
        <v>0</v>
      </c>
      <c r="D156" s="12" t="str">
        <f t="shared" si="15"/>
        <v/>
      </c>
    </row>
    <row r="157" spans="1:4" x14ac:dyDescent="0.2">
      <c r="B157" s="12"/>
      <c r="C157" s="12">
        <f t="shared" si="14"/>
        <v>0</v>
      </c>
      <c r="D157" s="12" t="str">
        <f t="shared" si="15"/>
        <v/>
      </c>
    </row>
    <row r="158" spans="1:4" x14ac:dyDescent="0.2">
      <c r="A158" s="7"/>
      <c r="B158" s="12"/>
      <c r="C158" s="12">
        <f t="shared" si="14"/>
        <v>0</v>
      </c>
      <c r="D158" s="12" t="str">
        <f t="shared" si="15"/>
        <v/>
      </c>
    </row>
    <row r="159" spans="1:4" x14ac:dyDescent="0.2">
      <c r="B159" s="12"/>
      <c r="C159" s="12">
        <f t="shared" si="14"/>
        <v>0</v>
      </c>
      <c r="D159" s="12" t="str">
        <f t="shared" si="15"/>
        <v/>
      </c>
    </row>
    <row r="160" spans="1:4" x14ac:dyDescent="0.2">
      <c r="A160" s="7"/>
      <c r="B160" s="12"/>
      <c r="C160" s="12">
        <f t="shared" si="14"/>
        <v>0</v>
      </c>
      <c r="D160" s="12" t="str">
        <f t="shared" si="15"/>
        <v/>
      </c>
    </row>
    <row r="161" spans="1:4" x14ac:dyDescent="0.2">
      <c r="A161" s="7"/>
      <c r="B161" s="12"/>
      <c r="C161" s="12">
        <f t="shared" si="14"/>
        <v>0</v>
      </c>
      <c r="D161" s="12" t="str">
        <f t="shared" si="15"/>
        <v/>
      </c>
    </row>
    <row r="162" spans="1:4" x14ac:dyDescent="0.2">
      <c r="A162" s="7"/>
      <c r="B162" s="12"/>
      <c r="C162" s="12">
        <f t="shared" si="14"/>
        <v>0</v>
      </c>
      <c r="D162" s="12" t="str">
        <f t="shared" si="15"/>
        <v/>
      </c>
    </row>
    <row r="163" spans="1:4" x14ac:dyDescent="0.2">
      <c r="A163" s="7"/>
      <c r="B163" s="12"/>
      <c r="C163" s="12">
        <f t="shared" si="14"/>
        <v>0</v>
      </c>
      <c r="D163" s="12" t="str">
        <f t="shared" si="15"/>
        <v/>
      </c>
    </row>
    <row r="164" spans="1:4" x14ac:dyDescent="0.2">
      <c r="A164" s="7"/>
      <c r="B164" s="12"/>
      <c r="C164" s="12">
        <f t="shared" si="14"/>
        <v>0</v>
      </c>
      <c r="D164" s="12" t="str">
        <f t="shared" si="15"/>
        <v/>
      </c>
    </row>
    <row r="165" spans="1:4" x14ac:dyDescent="0.2">
      <c r="A165" s="7"/>
      <c r="B165" s="12"/>
      <c r="C165" s="12">
        <f t="shared" si="14"/>
        <v>0</v>
      </c>
      <c r="D165" s="12" t="str">
        <f t="shared" si="15"/>
        <v/>
      </c>
    </row>
    <row r="166" spans="1:4" x14ac:dyDescent="0.2">
      <c r="A166" s="7"/>
      <c r="B166" s="12"/>
      <c r="C166" s="12">
        <f t="shared" si="14"/>
        <v>0</v>
      </c>
      <c r="D166" s="12" t="str">
        <f t="shared" si="15"/>
        <v/>
      </c>
    </row>
    <row r="167" spans="1:4" x14ac:dyDescent="0.2">
      <c r="A167" s="7"/>
      <c r="B167" s="12"/>
      <c r="C167" s="12">
        <f t="shared" si="14"/>
        <v>0</v>
      </c>
      <c r="D167" s="12" t="str">
        <f t="shared" si="15"/>
        <v/>
      </c>
    </row>
    <row r="168" spans="1:4" x14ac:dyDescent="0.2">
      <c r="A168" s="7"/>
      <c r="B168" s="12"/>
      <c r="C168" s="12">
        <f t="shared" si="14"/>
        <v>0</v>
      </c>
      <c r="D168" s="12" t="str">
        <f t="shared" si="15"/>
        <v/>
      </c>
    </row>
    <row r="169" spans="1:4" x14ac:dyDescent="0.2">
      <c r="A169" s="7"/>
      <c r="B169" s="12"/>
      <c r="C169" s="12">
        <f t="shared" si="14"/>
        <v>0</v>
      </c>
      <c r="D169" s="12" t="str">
        <f t="shared" si="15"/>
        <v/>
      </c>
    </row>
    <row r="170" spans="1:4" x14ac:dyDescent="0.2">
      <c r="A170" s="7"/>
      <c r="B170" s="12"/>
      <c r="C170" s="12">
        <f t="shared" si="14"/>
        <v>0</v>
      </c>
      <c r="D170" s="12" t="str">
        <f t="shared" si="15"/>
        <v/>
      </c>
    </row>
    <row r="171" spans="1:4" x14ac:dyDescent="0.2">
      <c r="A171" s="7"/>
      <c r="B171" s="12"/>
      <c r="C171" s="12">
        <f t="shared" si="14"/>
        <v>0</v>
      </c>
      <c r="D171" s="12" t="str">
        <f t="shared" si="15"/>
        <v/>
      </c>
    </row>
    <row r="172" spans="1:4" x14ac:dyDescent="0.2">
      <c r="A172" s="7"/>
      <c r="B172" s="12"/>
      <c r="C172" s="12">
        <f t="shared" si="14"/>
        <v>0</v>
      </c>
      <c r="D172" s="12" t="str">
        <f t="shared" si="15"/>
        <v/>
      </c>
    </row>
    <row r="173" spans="1:4" x14ac:dyDescent="0.2">
      <c r="A173" s="7"/>
      <c r="B173" s="12"/>
      <c r="C173" s="12">
        <f t="shared" si="14"/>
        <v>0</v>
      </c>
      <c r="D173" s="12" t="str">
        <f t="shared" si="15"/>
        <v/>
      </c>
    </row>
    <row r="174" spans="1:4" x14ac:dyDescent="0.2">
      <c r="A174" s="7"/>
      <c r="B174" s="12"/>
      <c r="C174" s="12">
        <f t="shared" si="14"/>
        <v>0</v>
      </c>
      <c r="D174" s="12" t="str">
        <f t="shared" si="15"/>
        <v/>
      </c>
    </row>
    <row r="175" spans="1:4" x14ac:dyDescent="0.2">
      <c r="A175" s="7"/>
      <c r="B175" s="12"/>
      <c r="C175" s="12">
        <f t="shared" si="14"/>
        <v>0</v>
      </c>
      <c r="D175" s="12" t="str">
        <f t="shared" si="15"/>
        <v/>
      </c>
    </row>
    <row r="176" spans="1:4" x14ac:dyDescent="0.2">
      <c r="A176" s="7"/>
      <c r="B176" s="12"/>
      <c r="C176" s="12">
        <f t="shared" si="14"/>
        <v>0</v>
      </c>
      <c r="D176" s="12" t="str">
        <f t="shared" si="15"/>
        <v/>
      </c>
    </row>
    <row r="177" spans="1:4" x14ac:dyDescent="0.2">
      <c r="A177" s="7"/>
      <c r="B177" s="12"/>
      <c r="C177" s="12">
        <f t="shared" si="14"/>
        <v>0</v>
      </c>
      <c r="D177" s="12" t="str">
        <f t="shared" si="15"/>
        <v/>
      </c>
    </row>
    <row r="178" spans="1:4" x14ac:dyDescent="0.2">
      <c r="A178" s="7"/>
      <c r="B178" s="12"/>
      <c r="C178" s="12">
        <f t="shared" si="14"/>
        <v>0</v>
      </c>
      <c r="D178" s="12" t="str">
        <f t="shared" si="15"/>
        <v/>
      </c>
    </row>
    <row r="179" spans="1:4" x14ac:dyDescent="0.2">
      <c r="A179" s="7"/>
      <c r="B179" s="12"/>
      <c r="C179" s="12">
        <f t="shared" si="14"/>
        <v>0</v>
      </c>
      <c r="D179" s="12" t="str">
        <f t="shared" si="15"/>
        <v/>
      </c>
    </row>
    <row r="180" spans="1:4" x14ac:dyDescent="0.2">
      <c r="A180" s="7"/>
      <c r="B180" s="12"/>
      <c r="C180" s="12">
        <f t="shared" si="14"/>
        <v>0</v>
      </c>
      <c r="D180" s="12" t="str">
        <f t="shared" si="15"/>
        <v/>
      </c>
    </row>
    <row r="181" spans="1:4" x14ac:dyDescent="0.2">
      <c r="A181" s="7"/>
      <c r="B181" s="12"/>
      <c r="C181" s="12">
        <f t="shared" si="14"/>
        <v>0</v>
      </c>
      <c r="D181" s="12" t="str">
        <f t="shared" si="15"/>
        <v/>
      </c>
    </row>
    <row r="182" spans="1:4" x14ac:dyDescent="0.2">
      <c r="A182" s="7"/>
      <c r="B182" s="12"/>
      <c r="C182" s="12">
        <f t="shared" si="14"/>
        <v>0</v>
      </c>
      <c r="D182" s="12" t="str">
        <f t="shared" si="15"/>
        <v/>
      </c>
    </row>
    <row r="183" spans="1:4" x14ac:dyDescent="0.2">
      <c r="A183" s="7"/>
      <c r="B183" s="12"/>
      <c r="C183" s="12">
        <f t="shared" si="14"/>
        <v>0</v>
      </c>
      <c r="D183" s="12" t="str">
        <f t="shared" si="15"/>
        <v/>
      </c>
    </row>
    <row r="184" spans="1:4" x14ac:dyDescent="0.2">
      <c r="A184" s="7"/>
      <c r="B184" s="12"/>
      <c r="C184" s="12">
        <f t="shared" si="14"/>
        <v>0</v>
      </c>
      <c r="D184" s="12" t="str">
        <f t="shared" si="15"/>
        <v/>
      </c>
    </row>
    <row r="185" spans="1:4" x14ac:dyDescent="0.2">
      <c r="A185" s="7"/>
      <c r="B185" s="12"/>
      <c r="C185" s="12">
        <f t="shared" si="14"/>
        <v>0</v>
      </c>
      <c r="D185" s="12" t="str">
        <f t="shared" si="15"/>
        <v/>
      </c>
    </row>
    <row r="186" spans="1:4" x14ac:dyDescent="0.2">
      <c r="A186" s="7"/>
      <c r="B186" s="12"/>
      <c r="C186" s="12">
        <f t="shared" si="14"/>
        <v>0</v>
      </c>
      <c r="D186" s="12" t="str">
        <f t="shared" si="15"/>
        <v/>
      </c>
    </row>
    <row r="187" spans="1:4" x14ac:dyDescent="0.2">
      <c r="A187" s="7"/>
      <c r="B187" s="12"/>
      <c r="C187" s="12">
        <f t="shared" si="14"/>
        <v>0</v>
      </c>
      <c r="D187" s="12" t="str">
        <f t="shared" si="15"/>
        <v/>
      </c>
    </row>
    <row r="188" spans="1:4" x14ac:dyDescent="0.2">
      <c r="A188" s="7"/>
      <c r="B188" s="12"/>
      <c r="C188" s="12">
        <f t="shared" si="14"/>
        <v>0</v>
      </c>
      <c r="D188" s="12" t="str">
        <f t="shared" si="15"/>
        <v/>
      </c>
    </row>
    <row r="189" spans="1:4" x14ac:dyDescent="0.2">
      <c r="A189" s="7"/>
      <c r="B189" s="12"/>
      <c r="C189" s="12">
        <f t="shared" si="14"/>
        <v>0</v>
      </c>
      <c r="D189" s="12" t="str">
        <f t="shared" si="15"/>
        <v/>
      </c>
    </row>
    <row r="190" spans="1:4" x14ac:dyDescent="0.2">
      <c r="A190" s="7"/>
      <c r="B190" s="12"/>
      <c r="C190" s="12">
        <f t="shared" ref="C190:C253" si="16">B190</f>
        <v>0</v>
      </c>
      <c r="D190" s="12" t="str">
        <f t="shared" ref="D190:D253" si="17">IF(B190="BW",$J$2:$J$4,"")</f>
        <v/>
      </c>
    </row>
    <row r="191" spans="1:4" x14ac:dyDescent="0.2">
      <c r="A191" s="7"/>
      <c r="B191" s="12"/>
      <c r="C191" s="12">
        <f t="shared" si="16"/>
        <v>0</v>
      </c>
      <c r="D191" s="12" t="str">
        <f t="shared" si="17"/>
        <v/>
      </c>
    </row>
    <row r="192" spans="1:4" x14ac:dyDescent="0.2">
      <c r="B192" s="12"/>
      <c r="C192" s="12">
        <f t="shared" si="16"/>
        <v>0</v>
      </c>
      <c r="D192" s="12" t="str">
        <f t="shared" si="17"/>
        <v/>
      </c>
    </row>
    <row r="193" spans="1:4" x14ac:dyDescent="0.2">
      <c r="A193" s="7"/>
      <c r="B193" s="12"/>
      <c r="C193" s="12">
        <f t="shared" si="16"/>
        <v>0</v>
      </c>
      <c r="D193" s="12" t="str">
        <f t="shared" si="17"/>
        <v/>
      </c>
    </row>
    <row r="194" spans="1:4" x14ac:dyDescent="0.2">
      <c r="A194" s="7"/>
      <c r="B194" s="12"/>
      <c r="C194" s="12">
        <f t="shared" si="16"/>
        <v>0</v>
      </c>
      <c r="D194" s="12" t="str">
        <f t="shared" si="17"/>
        <v/>
      </c>
    </row>
    <row r="195" spans="1:4" x14ac:dyDescent="0.2">
      <c r="A195" s="7"/>
      <c r="B195" s="12"/>
      <c r="C195" s="12">
        <f t="shared" si="16"/>
        <v>0</v>
      </c>
      <c r="D195" s="12" t="str">
        <f t="shared" si="17"/>
        <v/>
      </c>
    </row>
    <row r="196" spans="1:4" x14ac:dyDescent="0.2">
      <c r="A196" s="7"/>
      <c r="B196" s="12"/>
      <c r="C196" s="12">
        <f t="shared" si="16"/>
        <v>0</v>
      </c>
      <c r="D196" s="12" t="str">
        <f t="shared" si="17"/>
        <v/>
      </c>
    </row>
    <row r="197" spans="1:4" x14ac:dyDescent="0.2">
      <c r="A197" s="7"/>
      <c r="B197" s="12"/>
      <c r="C197" s="12">
        <f t="shared" si="16"/>
        <v>0</v>
      </c>
      <c r="D197" s="12" t="str">
        <f t="shared" si="17"/>
        <v/>
      </c>
    </row>
    <row r="198" spans="1:4" x14ac:dyDescent="0.2">
      <c r="A198" s="7"/>
      <c r="B198" s="12"/>
      <c r="C198" s="12">
        <f t="shared" si="16"/>
        <v>0</v>
      </c>
      <c r="D198" s="12" t="str">
        <f t="shared" si="17"/>
        <v/>
      </c>
    </row>
    <row r="199" spans="1:4" x14ac:dyDescent="0.2">
      <c r="A199" s="7"/>
      <c r="B199" s="12"/>
      <c r="C199" s="12">
        <f t="shared" si="16"/>
        <v>0</v>
      </c>
      <c r="D199" s="12" t="str">
        <f t="shared" si="17"/>
        <v/>
      </c>
    </row>
    <row r="200" spans="1:4" x14ac:dyDescent="0.2">
      <c r="A200" s="7"/>
      <c r="B200" s="12"/>
      <c r="C200" s="12">
        <f t="shared" si="16"/>
        <v>0</v>
      </c>
      <c r="D200" s="12" t="str">
        <f t="shared" si="17"/>
        <v/>
      </c>
    </row>
    <row r="201" spans="1:4" x14ac:dyDescent="0.2">
      <c r="B201" s="12"/>
      <c r="C201" s="12">
        <f t="shared" si="16"/>
        <v>0</v>
      </c>
      <c r="D201" s="12" t="str">
        <f t="shared" si="17"/>
        <v/>
      </c>
    </row>
    <row r="202" spans="1:4" x14ac:dyDescent="0.2">
      <c r="A202" s="7"/>
      <c r="B202" s="12"/>
      <c r="C202" s="12">
        <f t="shared" si="16"/>
        <v>0</v>
      </c>
      <c r="D202" s="12" t="str">
        <f t="shared" si="17"/>
        <v/>
      </c>
    </row>
    <row r="203" spans="1:4" x14ac:dyDescent="0.2">
      <c r="A203" s="7"/>
      <c r="B203" s="12"/>
      <c r="C203" s="12">
        <f t="shared" si="16"/>
        <v>0</v>
      </c>
      <c r="D203" s="12" t="str">
        <f t="shared" si="17"/>
        <v/>
      </c>
    </row>
    <row r="204" spans="1:4" x14ac:dyDescent="0.2">
      <c r="A204" s="7"/>
      <c r="B204" s="12"/>
      <c r="C204" s="12">
        <f t="shared" si="16"/>
        <v>0</v>
      </c>
      <c r="D204" s="12" t="str">
        <f t="shared" si="17"/>
        <v/>
      </c>
    </row>
    <row r="205" spans="1:4" x14ac:dyDescent="0.2">
      <c r="A205" s="7"/>
      <c r="B205" s="12"/>
      <c r="C205" s="12">
        <f t="shared" si="16"/>
        <v>0</v>
      </c>
      <c r="D205" s="12" t="str">
        <f t="shared" si="17"/>
        <v/>
      </c>
    </row>
    <row r="206" spans="1:4" x14ac:dyDescent="0.2">
      <c r="A206" s="7"/>
      <c r="B206" s="12"/>
      <c r="C206" s="12">
        <f t="shared" si="16"/>
        <v>0</v>
      </c>
      <c r="D206" s="12" t="str">
        <f t="shared" si="17"/>
        <v/>
      </c>
    </row>
    <row r="207" spans="1:4" x14ac:dyDescent="0.2">
      <c r="A207" s="7"/>
      <c r="B207" s="12"/>
      <c r="C207" s="12">
        <f t="shared" si="16"/>
        <v>0</v>
      </c>
      <c r="D207" s="12" t="str">
        <f t="shared" si="17"/>
        <v/>
      </c>
    </row>
    <row r="208" spans="1:4" x14ac:dyDescent="0.2">
      <c r="A208" s="7"/>
      <c r="B208" s="12"/>
      <c r="C208" s="12">
        <f t="shared" si="16"/>
        <v>0</v>
      </c>
      <c r="D208" s="12" t="str">
        <f t="shared" si="17"/>
        <v/>
      </c>
    </row>
    <row r="209" spans="1:4" x14ac:dyDescent="0.2">
      <c r="B209" s="12"/>
      <c r="C209" s="12">
        <f t="shared" si="16"/>
        <v>0</v>
      </c>
      <c r="D209" s="12" t="str">
        <f t="shared" si="17"/>
        <v/>
      </c>
    </row>
    <row r="210" spans="1:4" x14ac:dyDescent="0.2">
      <c r="B210" s="12"/>
      <c r="C210" s="12">
        <f t="shared" si="16"/>
        <v>0</v>
      </c>
      <c r="D210" s="12" t="str">
        <f t="shared" si="17"/>
        <v/>
      </c>
    </row>
    <row r="211" spans="1:4" x14ac:dyDescent="0.2">
      <c r="A211" s="5"/>
      <c r="B211" s="12"/>
      <c r="C211" s="12">
        <f t="shared" si="16"/>
        <v>0</v>
      </c>
      <c r="D211" s="12" t="str">
        <f t="shared" si="17"/>
        <v/>
      </c>
    </row>
    <row r="212" spans="1:4" x14ac:dyDescent="0.2">
      <c r="A212" s="7"/>
      <c r="B212" s="12"/>
      <c r="C212" s="12">
        <f t="shared" si="16"/>
        <v>0</v>
      </c>
      <c r="D212" s="12" t="str">
        <f t="shared" si="17"/>
        <v/>
      </c>
    </row>
    <row r="213" spans="1:4" x14ac:dyDescent="0.2">
      <c r="A213" s="8"/>
      <c r="B213" s="12"/>
      <c r="C213" s="12">
        <f t="shared" si="16"/>
        <v>0</v>
      </c>
      <c r="D213" s="12" t="str">
        <f t="shared" si="17"/>
        <v/>
      </c>
    </row>
    <row r="214" spans="1:4" x14ac:dyDescent="0.2">
      <c r="A214" s="7"/>
      <c r="B214" s="12"/>
      <c r="C214" s="12">
        <f t="shared" si="16"/>
        <v>0</v>
      </c>
      <c r="D214" s="12" t="str">
        <f t="shared" si="17"/>
        <v/>
      </c>
    </row>
    <row r="215" spans="1:4" x14ac:dyDescent="0.2">
      <c r="A215" s="7"/>
      <c r="B215" s="12"/>
      <c r="C215" s="12">
        <f t="shared" si="16"/>
        <v>0</v>
      </c>
      <c r="D215" s="12" t="str">
        <f t="shared" si="17"/>
        <v/>
      </c>
    </row>
    <row r="216" spans="1:4" x14ac:dyDescent="0.2">
      <c r="B216" s="12"/>
      <c r="C216" s="12">
        <f t="shared" si="16"/>
        <v>0</v>
      </c>
      <c r="D216" s="12" t="str">
        <f t="shared" si="17"/>
        <v/>
      </c>
    </row>
    <row r="217" spans="1:4" x14ac:dyDescent="0.2">
      <c r="B217" s="12"/>
      <c r="C217" s="12">
        <f t="shared" si="16"/>
        <v>0</v>
      </c>
      <c r="D217" s="12" t="str">
        <f t="shared" si="17"/>
        <v/>
      </c>
    </row>
    <row r="218" spans="1:4" x14ac:dyDescent="0.2">
      <c r="A218" s="7"/>
      <c r="B218" s="12"/>
      <c r="C218" s="12">
        <f t="shared" si="16"/>
        <v>0</v>
      </c>
      <c r="D218" s="12" t="str">
        <f t="shared" si="17"/>
        <v/>
      </c>
    </row>
    <row r="219" spans="1:4" x14ac:dyDescent="0.2">
      <c r="A219" s="7"/>
      <c r="B219" s="12"/>
      <c r="C219" s="12">
        <f t="shared" si="16"/>
        <v>0</v>
      </c>
      <c r="D219" s="12" t="str">
        <f t="shared" si="17"/>
        <v/>
      </c>
    </row>
    <row r="220" spans="1:4" x14ac:dyDescent="0.2">
      <c r="A220" s="7"/>
      <c r="B220" s="12"/>
      <c r="C220" s="12">
        <f t="shared" si="16"/>
        <v>0</v>
      </c>
      <c r="D220" s="12" t="str">
        <f t="shared" si="17"/>
        <v/>
      </c>
    </row>
    <row r="221" spans="1:4" x14ac:dyDescent="0.2">
      <c r="B221" s="12"/>
      <c r="C221" s="12">
        <f t="shared" si="16"/>
        <v>0</v>
      </c>
      <c r="D221" s="12" t="str">
        <f t="shared" si="17"/>
        <v/>
      </c>
    </row>
    <row r="222" spans="1:4" x14ac:dyDescent="0.2">
      <c r="A222" s="7"/>
      <c r="B222" s="12"/>
      <c r="C222" s="12">
        <f t="shared" si="16"/>
        <v>0</v>
      </c>
      <c r="D222" s="12" t="str">
        <f t="shared" si="17"/>
        <v/>
      </c>
    </row>
    <row r="223" spans="1:4" x14ac:dyDescent="0.2">
      <c r="A223" s="7"/>
      <c r="B223" s="12"/>
      <c r="C223" s="12">
        <f t="shared" si="16"/>
        <v>0</v>
      </c>
      <c r="D223" s="12" t="str">
        <f t="shared" si="17"/>
        <v/>
      </c>
    </row>
    <row r="224" spans="1:4" x14ac:dyDescent="0.2">
      <c r="A224" s="7"/>
      <c r="B224" s="12"/>
      <c r="C224" s="12">
        <f t="shared" si="16"/>
        <v>0</v>
      </c>
      <c r="D224" s="12" t="str">
        <f t="shared" si="17"/>
        <v/>
      </c>
    </row>
    <row r="225" spans="1:4" x14ac:dyDescent="0.2">
      <c r="A225" s="7"/>
      <c r="B225" s="12"/>
      <c r="C225" s="12">
        <f t="shared" si="16"/>
        <v>0</v>
      </c>
      <c r="D225" s="12" t="str">
        <f t="shared" si="17"/>
        <v/>
      </c>
    </row>
    <row r="226" spans="1:4" x14ac:dyDescent="0.2">
      <c r="A226" s="7"/>
      <c r="B226" s="12"/>
      <c r="C226" s="12">
        <f t="shared" si="16"/>
        <v>0</v>
      </c>
      <c r="D226" s="12" t="str">
        <f t="shared" si="17"/>
        <v/>
      </c>
    </row>
    <row r="227" spans="1:4" x14ac:dyDescent="0.2">
      <c r="A227" s="7"/>
      <c r="B227" s="12"/>
      <c r="C227" s="12">
        <f t="shared" si="16"/>
        <v>0</v>
      </c>
      <c r="D227" s="12" t="str">
        <f t="shared" si="17"/>
        <v/>
      </c>
    </row>
    <row r="228" spans="1:4" x14ac:dyDescent="0.2">
      <c r="A228" s="7"/>
      <c r="B228" s="12"/>
      <c r="C228" s="12">
        <f t="shared" si="16"/>
        <v>0</v>
      </c>
      <c r="D228" s="12" t="str">
        <f t="shared" si="17"/>
        <v/>
      </c>
    </row>
    <row r="229" spans="1:4" x14ac:dyDescent="0.2">
      <c r="A229" s="7"/>
      <c r="B229" s="12"/>
      <c r="C229" s="12">
        <f t="shared" si="16"/>
        <v>0</v>
      </c>
      <c r="D229" s="12" t="str">
        <f t="shared" si="17"/>
        <v/>
      </c>
    </row>
    <row r="230" spans="1:4" x14ac:dyDescent="0.2">
      <c r="A230" s="7"/>
      <c r="B230" s="12"/>
      <c r="C230" s="12">
        <f t="shared" si="16"/>
        <v>0</v>
      </c>
      <c r="D230" s="12" t="str">
        <f t="shared" si="17"/>
        <v/>
      </c>
    </row>
    <row r="231" spans="1:4" x14ac:dyDescent="0.2">
      <c r="A231" s="7"/>
      <c r="B231" s="12"/>
      <c r="C231" s="12">
        <f t="shared" si="16"/>
        <v>0</v>
      </c>
      <c r="D231" s="12" t="str">
        <f t="shared" si="17"/>
        <v/>
      </c>
    </row>
    <row r="232" spans="1:4" x14ac:dyDescent="0.2">
      <c r="A232" s="7"/>
      <c r="B232" s="12"/>
      <c r="C232" s="12">
        <f t="shared" si="16"/>
        <v>0</v>
      </c>
      <c r="D232" s="12" t="str">
        <f t="shared" si="17"/>
        <v/>
      </c>
    </row>
    <row r="233" spans="1:4" x14ac:dyDescent="0.2">
      <c r="A233" s="7"/>
      <c r="B233" s="12"/>
      <c r="C233" s="12">
        <f t="shared" si="16"/>
        <v>0</v>
      </c>
      <c r="D233" s="12" t="str">
        <f t="shared" si="17"/>
        <v/>
      </c>
    </row>
    <row r="234" spans="1:4" x14ac:dyDescent="0.2">
      <c r="A234" s="7"/>
      <c r="B234" s="12"/>
      <c r="C234" s="12">
        <f t="shared" si="16"/>
        <v>0</v>
      </c>
      <c r="D234" s="12" t="str">
        <f t="shared" si="17"/>
        <v/>
      </c>
    </row>
    <row r="235" spans="1:4" x14ac:dyDescent="0.2">
      <c r="A235" s="7"/>
      <c r="B235" s="12"/>
      <c r="C235" s="12">
        <f t="shared" si="16"/>
        <v>0</v>
      </c>
      <c r="D235" s="12" t="str">
        <f t="shared" si="17"/>
        <v/>
      </c>
    </row>
    <row r="236" spans="1:4" x14ac:dyDescent="0.2">
      <c r="A236" s="7"/>
      <c r="B236" s="12"/>
      <c r="C236" s="12">
        <f t="shared" si="16"/>
        <v>0</v>
      </c>
      <c r="D236" s="12" t="str">
        <f t="shared" si="17"/>
        <v/>
      </c>
    </row>
    <row r="237" spans="1:4" x14ac:dyDescent="0.2">
      <c r="A237" s="7"/>
      <c r="B237" s="12"/>
      <c r="C237" s="12">
        <f t="shared" si="16"/>
        <v>0</v>
      </c>
      <c r="D237" s="12" t="str">
        <f t="shared" si="17"/>
        <v/>
      </c>
    </row>
    <row r="238" spans="1:4" x14ac:dyDescent="0.2">
      <c r="A238" s="7"/>
      <c r="B238" s="12"/>
      <c r="C238" s="12">
        <f t="shared" si="16"/>
        <v>0</v>
      </c>
      <c r="D238" s="12" t="str">
        <f t="shared" si="17"/>
        <v/>
      </c>
    </row>
    <row r="239" spans="1:4" x14ac:dyDescent="0.2">
      <c r="A239" s="7"/>
      <c r="B239" s="12"/>
      <c r="C239" s="12">
        <f t="shared" si="16"/>
        <v>0</v>
      </c>
      <c r="D239" s="12" t="str">
        <f t="shared" si="17"/>
        <v/>
      </c>
    </row>
    <row r="240" spans="1:4" x14ac:dyDescent="0.2">
      <c r="A240" s="7"/>
      <c r="B240" s="12"/>
      <c r="C240" s="12">
        <f t="shared" si="16"/>
        <v>0</v>
      </c>
      <c r="D240" s="12" t="str">
        <f t="shared" si="17"/>
        <v/>
      </c>
    </row>
    <row r="241" spans="1:4" x14ac:dyDescent="0.2">
      <c r="A241" s="7"/>
      <c r="B241" s="12"/>
      <c r="C241" s="12">
        <f t="shared" si="16"/>
        <v>0</v>
      </c>
      <c r="D241" s="12" t="str">
        <f t="shared" si="17"/>
        <v/>
      </c>
    </row>
    <row r="242" spans="1:4" x14ac:dyDescent="0.2">
      <c r="A242" s="7"/>
      <c r="B242" s="12"/>
      <c r="C242" s="12">
        <f t="shared" si="16"/>
        <v>0</v>
      </c>
      <c r="D242" s="12" t="str">
        <f t="shared" si="17"/>
        <v/>
      </c>
    </row>
    <row r="243" spans="1:4" x14ac:dyDescent="0.2">
      <c r="A243" s="7"/>
      <c r="B243" s="12"/>
      <c r="C243" s="12">
        <f t="shared" si="16"/>
        <v>0</v>
      </c>
      <c r="D243" s="12" t="str">
        <f t="shared" si="17"/>
        <v/>
      </c>
    </row>
    <row r="244" spans="1:4" x14ac:dyDescent="0.2">
      <c r="A244" s="7"/>
      <c r="B244" s="12"/>
      <c r="C244" s="12">
        <f t="shared" si="16"/>
        <v>0</v>
      </c>
      <c r="D244" s="12" t="str">
        <f t="shared" si="17"/>
        <v/>
      </c>
    </row>
    <row r="245" spans="1:4" x14ac:dyDescent="0.2">
      <c r="A245" s="7"/>
      <c r="B245" s="12"/>
      <c r="C245" s="12">
        <f t="shared" si="16"/>
        <v>0</v>
      </c>
      <c r="D245" s="12" t="str">
        <f t="shared" si="17"/>
        <v/>
      </c>
    </row>
    <row r="246" spans="1:4" x14ac:dyDescent="0.2">
      <c r="A246" s="7"/>
      <c r="B246" s="12"/>
      <c r="C246" s="12">
        <f t="shared" si="16"/>
        <v>0</v>
      </c>
      <c r="D246" s="12" t="str">
        <f t="shared" si="17"/>
        <v/>
      </c>
    </row>
    <row r="247" spans="1:4" x14ac:dyDescent="0.2">
      <c r="A247" s="7"/>
      <c r="B247" s="12"/>
      <c r="C247" s="12">
        <f t="shared" si="16"/>
        <v>0</v>
      </c>
      <c r="D247" s="12" t="str">
        <f t="shared" si="17"/>
        <v/>
      </c>
    </row>
    <row r="248" spans="1:4" x14ac:dyDescent="0.2">
      <c r="A248" s="7"/>
      <c r="B248" s="12"/>
      <c r="C248" s="12">
        <f t="shared" si="16"/>
        <v>0</v>
      </c>
      <c r="D248" s="12" t="str">
        <f t="shared" si="17"/>
        <v/>
      </c>
    </row>
    <row r="249" spans="1:4" x14ac:dyDescent="0.2">
      <c r="A249" s="7"/>
      <c r="B249" s="12"/>
      <c r="C249" s="12">
        <f t="shared" si="16"/>
        <v>0</v>
      </c>
      <c r="D249" s="12" t="str">
        <f t="shared" si="17"/>
        <v/>
      </c>
    </row>
    <row r="250" spans="1:4" x14ac:dyDescent="0.2">
      <c r="A250" s="7"/>
      <c r="B250" s="12"/>
      <c r="C250" s="12">
        <f t="shared" si="16"/>
        <v>0</v>
      </c>
      <c r="D250" s="12" t="str">
        <f t="shared" si="17"/>
        <v/>
      </c>
    </row>
    <row r="251" spans="1:4" x14ac:dyDescent="0.2">
      <c r="A251" s="7"/>
      <c r="B251" s="12"/>
      <c r="C251" s="12">
        <f t="shared" si="16"/>
        <v>0</v>
      </c>
      <c r="D251" s="12" t="str">
        <f t="shared" si="17"/>
        <v/>
      </c>
    </row>
    <row r="252" spans="1:4" x14ac:dyDescent="0.2">
      <c r="A252" s="7"/>
      <c r="B252" s="12"/>
      <c r="C252" s="12">
        <f t="shared" si="16"/>
        <v>0</v>
      </c>
      <c r="D252" s="12" t="str">
        <f t="shared" si="17"/>
        <v/>
      </c>
    </row>
    <row r="253" spans="1:4" x14ac:dyDescent="0.2">
      <c r="A253" s="7"/>
      <c r="B253" s="12"/>
      <c r="C253" s="12">
        <f t="shared" si="16"/>
        <v>0</v>
      </c>
      <c r="D253" s="12" t="str">
        <f t="shared" si="17"/>
        <v/>
      </c>
    </row>
    <row r="254" spans="1:4" x14ac:dyDescent="0.2">
      <c r="A254" s="7"/>
      <c r="B254" s="12"/>
      <c r="C254" s="12">
        <f t="shared" ref="C254:C317" si="18">B254</f>
        <v>0</v>
      </c>
      <c r="D254" s="12" t="str">
        <f t="shared" ref="D254:D317" si="19">IF(B254="BW",$J$2:$J$4,"")</f>
        <v/>
      </c>
    </row>
    <row r="255" spans="1:4" x14ac:dyDescent="0.2">
      <c r="A255" s="7"/>
      <c r="B255" s="12"/>
      <c r="C255" s="12">
        <f t="shared" si="18"/>
        <v>0</v>
      </c>
      <c r="D255" s="12" t="str">
        <f t="shared" si="19"/>
        <v/>
      </c>
    </row>
    <row r="256" spans="1:4" x14ac:dyDescent="0.2">
      <c r="A256" s="7"/>
      <c r="B256" s="12"/>
      <c r="C256" s="12">
        <f t="shared" si="18"/>
        <v>0</v>
      </c>
      <c r="D256" s="12" t="str">
        <f t="shared" si="19"/>
        <v/>
      </c>
    </row>
    <row r="257" spans="1:4" x14ac:dyDescent="0.2">
      <c r="A257" s="7"/>
      <c r="B257" s="12"/>
      <c r="C257" s="12">
        <f t="shared" si="18"/>
        <v>0</v>
      </c>
      <c r="D257" s="12" t="str">
        <f t="shared" si="19"/>
        <v/>
      </c>
    </row>
    <row r="258" spans="1:4" x14ac:dyDescent="0.2">
      <c r="A258" s="7"/>
      <c r="B258" s="12"/>
      <c r="C258" s="12">
        <f t="shared" si="18"/>
        <v>0</v>
      </c>
      <c r="D258" s="12" t="str">
        <f t="shared" si="19"/>
        <v/>
      </c>
    </row>
    <row r="259" spans="1:4" x14ac:dyDescent="0.2">
      <c r="A259" s="7"/>
      <c r="B259" s="12"/>
      <c r="C259" s="12">
        <f t="shared" si="18"/>
        <v>0</v>
      </c>
      <c r="D259" s="12" t="str">
        <f t="shared" si="19"/>
        <v/>
      </c>
    </row>
    <row r="260" spans="1:4" x14ac:dyDescent="0.2">
      <c r="A260" s="7"/>
      <c r="B260" s="12"/>
      <c r="C260" s="12">
        <f t="shared" si="18"/>
        <v>0</v>
      </c>
      <c r="D260" s="12" t="str">
        <f t="shared" si="19"/>
        <v/>
      </c>
    </row>
    <row r="261" spans="1:4" x14ac:dyDescent="0.2">
      <c r="A261" s="7"/>
      <c r="B261" s="12"/>
      <c r="C261" s="12">
        <f t="shared" si="18"/>
        <v>0</v>
      </c>
      <c r="D261" s="12" t="str">
        <f t="shared" si="19"/>
        <v/>
      </c>
    </row>
    <row r="262" spans="1:4" x14ac:dyDescent="0.2">
      <c r="A262" s="7"/>
      <c r="B262" s="12"/>
      <c r="C262" s="12">
        <f t="shared" si="18"/>
        <v>0</v>
      </c>
      <c r="D262" s="12" t="str">
        <f t="shared" si="19"/>
        <v/>
      </c>
    </row>
    <row r="263" spans="1:4" x14ac:dyDescent="0.2">
      <c r="A263" s="7"/>
      <c r="B263" s="12"/>
      <c r="C263" s="12">
        <f t="shared" si="18"/>
        <v>0</v>
      </c>
      <c r="D263" s="12" t="str">
        <f t="shared" si="19"/>
        <v/>
      </c>
    </row>
    <row r="264" spans="1:4" x14ac:dyDescent="0.2">
      <c r="A264" s="7"/>
      <c r="B264" s="12"/>
      <c r="C264" s="12">
        <f t="shared" si="18"/>
        <v>0</v>
      </c>
      <c r="D264" s="12" t="str">
        <f t="shared" si="19"/>
        <v/>
      </c>
    </row>
    <row r="265" spans="1:4" x14ac:dyDescent="0.2">
      <c r="A265" s="7"/>
      <c r="B265" s="12"/>
      <c r="C265" s="12">
        <f t="shared" si="18"/>
        <v>0</v>
      </c>
      <c r="D265" s="12" t="str">
        <f t="shared" si="19"/>
        <v/>
      </c>
    </row>
    <row r="266" spans="1:4" x14ac:dyDescent="0.2">
      <c r="A266" s="7"/>
      <c r="B266" s="12"/>
      <c r="C266" s="12">
        <f t="shared" si="18"/>
        <v>0</v>
      </c>
      <c r="D266" s="12" t="str">
        <f t="shared" si="19"/>
        <v/>
      </c>
    </row>
    <row r="267" spans="1:4" x14ac:dyDescent="0.2">
      <c r="A267" s="7"/>
      <c r="B267" s="12"/>
      <c r="C267" s="12">
        <f t="shared" si="18"/>
        <v>0</v>
      </c>
      <c r="D267" s="12" t="str">
        <f t="shared" si="19"/>
        <v/>
      </c>
    </row>
    <row r="268" spans="1:4" x14ac:dyDescent="0.2">
      <c r="A268" s="7"/>
      <c r="B268" s="12"/>
      <c r="C268" s="12">
        <f t="shared" si="18"/>
        <v>0</v>
      </c>
      <c r="D268" s="12" t="str">
        <f t="shared" si="19"/>
        <v/>
      </c>
    </row>
    <row r="269" spans="1:4" x14ac:dyDescent="0.2">
      <c r="A269" s="7"/>
      <c r="B269" s="12"/>
      <c r="C269" s="12">
        <f t="shared" si="18"/>
        <v>0</v>
      </c>
      <c r="D269" s="12" t="str">
        <f t="shared" si="19"/>
        <v/>
      </c>
    </row>
    <row r="270" spans="1:4" x14ac:dyDescent="0.2">
      <c r="A270" s="7"/>
      <c r="B270" s="12"/>
      <c r="C270" s="12">
        <f t="shared" si="18"/>
        <v>0</v>
      </c>
      <c r="D270" s="12" t="str">
        <f t="shared" si="19"/>
        <v/>
      </c>
    </row>
    <row r="271" spans="1:4" x14ac:dyDescent="0.2">
      <c r="A271" s="7"/>
      <c r="B271" s="12"/>
      <c r="C271" s="12">
        <f t="shared" si="18"/>
        <v>0</v>
      </c>
      <c r="D271" s="12" t="str">
        <f t="shared" si="19"/>
        <v/>
      </c>
    </row>
    <row r="272" spans="1:4" x14ac:dyDescent="0.2">
      <c r="A272" s="7"/>
      <c r="B272" s="12"/>
      <c r="C272" s="12">
        <f t="shared" si="18"/>
        <v>0</v>
      </c>
      <c r="D272" s="12" t="str">
        <f t="shared" si="19"/>
        <v/>
      </c>
    </row>
    <row r="273" spans="1:4" x14ac:dyDescent="0.2">
      <c r="A273" s="7"/>
      <c r="B273" s="12"/>
      <c r="C273" s="12">
        <f t="shared" si="18"/>
        <v>0</v>
      </c>
      <c r="D273" s="12" t="str">
        <f t="shared" si="19"/>
        <v/>
      </c>
    </row>
    <row r="274" spans="1:4" x14ac:dyDescent="0.2">
      <c r="A274" s="7"/>
      <c r="B274" s="12"/>
      <c r="C274" s="12">
        <f t="shared" si="18"/>
        <v>0</v>
      </c>
      <c r="D274" s="12" t="str">
        <f t="shared" si="19"/>
        <v/>
      </c>
    </row>
    <row r="275" spans="1:4" x14ac:dyDescent="0.2">
      <c r="A275" s="7"/>
      <c r="B275" s="12"/>
      <c r="C275" s="12">
        <f t="shared" si="18"/>
        <v>0</v>
      </c>
      <c r="D275" s="12" t="str">
        <f t="shared" si="19"/>
        <v/>
      </c>
    </row>
    <row r="276" spans="1:4" x14ac:dyDescent="0.2">
      <c r="A276" s="7"/>
      <c r="B276" s="12"/>
      <c r="C276" s="12">
        <f t="shared" si="18"/>
        <v>0</v>
      </c>
      <c r="D276" s="12" t="str">
        <f t="shared" si="19"/>
        <v/>
      </c>
    </row>
    <row r="277" spans="1:4" x14ac:dyDescent="0.2">
      <c r="A277" s="7"/>
      <c r="B277" s="12"/>
      <c r="C277" s="12">
        <f t="shared" si="18"/>
        <v>0</v>
      </c>
      <c r="D277" s="12" t="str">
        <f t="shared" si="19"/>
        <v/>
      </c>
    </row>
    <row r="278" spans="1:4" x14ac:dyDescent="0.2">
      <c r="A278" s="7"/>
      <c r="B278" s="12"/>
      <c r="C278" s="12">
        <f t="shared" si="18"/>
        <v>0</v>
      </c>
      <c r="D278" s="12" t="str">
        <f t="shared" si="19"/>
        <v/>
      </c>
    </row>
    <row r="279" spans="1:4" x14ac:dyDescent="0.2">
      <c r="B279" s="12"/>
      <c r="C279" s="12">
        <f t="shared" si="18"/>
        <v>0</v>
      </c>
      <c r="D279" s="12" t="str">
        <f t="shared" si="19"/>
        <v/>
      </c>
    </row>
    <row r="280" spans="1:4" x14ac:dyDescent="0.2">
      <c r="B280" s="12"/>
      <c r="C280" s="12">
        <f t="shared" si="18"/>
        <v>0</v>
      </c>
      <c r="D280" s="12" t="str">
        <f t="shared" si="19"/>
        <v/>
      </c>
    </row>
    <row r="281" spans="1:4" x14ac:dyDescent="0.2">
      <c r="B281" s="12"/>
      <c r="C281" s="12">
        <f t="shared" si="18"/>
        <v>0</v>
      </c>
      <c r="D281" s="12" t="str">
        <f t="shared" si="19"/>
        <v/>
      </c>
    </row>
    <row r="282" spans="1:4" x14ac:dyDescent="0.2">
      <c r="B282" s="12"/>
      <c r="C282" s="12">
        <f t="shared" si="18"/>
        <v>0</v>
      </c>
      <c r="D282" s="12" t="str">
        <f t="shared" si="19"/>
        <v/>
      </c>
    </row>
    <row r="283" spans="1:4" x14ac:dyDescent="0.2">
      <c r="B283" s="12"/>
      <c r="C283" s="12">
        <f t="shared" si="18"/>
        <v>0</v>
      </c>
      <c r="D283" s="12" t="str">
        <f t="shared" si="19"/>
        <v/>
      </c>
    </row>
    <row r="284" spans="1:4" x14ac:dyDescent="0.2">
      <c r="B284" s="12"/>
      <c r="C284" s="12">
        <f t="shared" si="18"/>
        <v>0</v>
      </c>
      <c r="D284" s="12" t="str">
        <f t="shared" si="19"/>
        <v/>
      </c>
    </row>
    <row r="285" spans="1:4" x14ac:dyDescent="0.2">
      <c r="B285" s="12"/>
      <c r="C285" s="12">
        <f t="shared" si="18"/>
        <v>0</v>
      </c>
      <c r="D285" s="12" t="str">
        <f t="shared" si="19"/>
        <v/>
      </c>
    </row>
    <row r="286" spans="1:4" x14ac:dyDescent="0.2">
      <c r="B286" s="12"/>
      <c r="C286" s="12">
        <f t="shared" si="18"/>
        <v>0</v>
      </c>
      <c r="D286" s="12" t="str">
        <f t="shared" si="19"/>
        <v/>
      </c>
    </row>
    <row r="287" spans="1:4" x14ac:dyDescent="0.2">
      <c r="B287" s="12"/>
      <c r="C287" s="12">
        <f t="shared" si="18"/>
        <v>0</v>
      </c>
      <c r="D287" s="12" t="str">
        <f t="shared" si="19"/>
        <v/>
      </c>
    </row>
    <row r="288" spans="1:4" x14ac:dyDescent="0.2">
      <c r="B288" s="12"/>
      <c r="C288" s="12">
        <f t="shared" si="18"/>
        <v>0</v>
      </c>
      <c r="D288" s="12" t="str">
        <f t="shared" si="19"/>
        <v/>
      </c>
    </row>
    <row r="289" spans="2:4" x14ac:dyDescent="0.2">
      <c r="B289" s="12"/>
      <c r="C289" s="12">
        <f t="shared" si="18"/>
        <v>0</v>
      </c>
      <c r="D289" s="12" t="str">
        <f t="shared" si="19"/>
        <v/>
      </c>
    </row>
    <row r="290" spans="2:4" x14ac:dyDescent="0.2">
      <c r="B290" s="12"/>
      <c r="C290" s="12">
        <f t="shared" si="18"/>
        <v>0</v>
      </c>
      <c r="D290" s="12" t="str">
        <f t="shared" si="19"/>
        <v/>
      </c>
    </row>
    <row r="291" spans="2:4" x14ac:dyDescent="0.2">
      <c r="B291" s="12"/>
      <c r="C291" s="12">
        <f t="shared" si="18"/>
        <v>0</v>
      </c>
      <c r="D291" s="12" t="str">
        <f t="shared" si="19"/>
        <v/>
      </c>
    </row>
    <row r="292" spans="2:4" x14ac:dyDescent="0.2">
      <c r="B292" s="12"/>
      <c r="C292" s="12">
        <f t="shared" si="18"/>
        <v>0</v>
      </c>
      <c r="D292" s="12" t="str">
        <f t="shared" si="19"/>
        <v/>
      </c>
    </row>
    <row r="293" spans="2:4" x14ac:dyDescent="0.2">
      <c r="B293" s="12"/>
      <c r="C293" s="12">
        <f t="shared" si="18"/>
        <v>0</v>
      </c>
      <c r="D293" s="12" t="str">
        <f t="shared" si="19"/>
        <v/>
      </c>
    </row>
    <row r="294" spans="2:4" x14ac:dyDescent="0.2">
      <c r="B294" s="12"/>
      <c r="C294" s="12">
        <f t="shared" si="18"/>
        <v>0</v>
      </c>
      <c r="D294" s="12" t="str">
        <f t="shared" si="19"/>
        <v/>
      </c>
    </row>
    <row r="295" spans="2:4" x14ac:dyDescent="0.2">
      <c r="B295" s="12"/>
      <c r="C295" s="12">
        <f t="shared" si="18"/>
        <v>0</v>
      </c>
      <c r="D295" s="12" t="str">
        <f t="shared" si="19"/>
        <v/>
      </c>
    </row>
    <row r="296" spans="2:4" x14ac:dyDescent="0.2">
      <c r="B296" s="12"/>
      <c r="C296" s="12">
        <f t="shared" si="18"/>
        <v>0</v>
      </c>
      <c r="D296" s="12" t="str">
        <f t="shared" si="19"/>
        <v/>
      </c>
    </row>
    <row r="297" spans="2:4" x14ac:dyDescent="0.2">
      <c r="B297" s="12"/>
      <c r="C297" s="12">
        <f t="shared" si="18"/>
        <v>0</v>
      </c>
      <c r="D297" s="12" t="str">
        <f t="shared" si="19"/>
        <v/>
      </c>
    </row>
    <row r="298" spans="2:4" x14ac:dyDescent="0.2">
      <c r="B298" s="12"/>
      <c r="C298" s="12">
        <f t="shared" si="18"/>
        <v>0</v>
      </c>
      <c r="D298" s="12" t="str">
        <f t="shared" si="19"/>
        <v/>
      </c>
    </row>
    <row r="299" spans="2:4" x14ac:dyDescent="0.2">
      <c r="B299" s="12"/>
      <c r="C299" s="12">
        <f t="shared" si="18"/>
        <v>0</v>
      </c>
      <c r="D299" s="12" t="str">
        <f t="shared" si="19"/>
        <v/>
      </c>
    </row>
    <row r="300" spans="2:4" x14ac:dyDescent="0.2">
      <c r="B300" s="12"/>
      <c r="C300" s="12">
        <f t="shared" si="18"/>
        <v>0</v>
      </c>
      <c r="D300" s="12" t="str">
        <f t="shared" si="19"/>
        <v/>
      </c>
    </row>
    <row r="301" spans="2:4" x14ac:dyDescent="0.2">
      <c r="B301" s="12"/>
      <c r="C301" s="12">
        <f t="shared" si="18"/>
        <v>0</v>
      </c>
      <c r="D301" s="12" t="str">
        <f t="shared" si="19"/>
        <v/>
      </c>
    </row>
    <row r="302" spans="2:4" x14ac:dyDescent="0.2">
      <c r="B302" s="12"/>
      <c r="C302" s="12">
        <f t="shared" si="18"/>
        <v>0</v>
      </c>
      <c r="D302" s="12" t="str">
        <f t="shared" si="19"/>
        <v/>
      </c>
    </row>
    <row r="303" spans="2:4" x14ac:dyDescent="0.2">
      <c r="B303" s="12"/>
      <c r="C303" s="12">
        <f t="shared" si="18"/>
        <v>0</v>
      </c>
      <c r="D303" s="12" t="str">
        <f t="shared" si="19"/>
        <v/>
      </c>
    </row>
    <row r="304" spans="2:4" x14ac:dyDescent="0.2">
      <c r="B304" s="12"/>
      <c r="C304" s="12">
        <f t="shared" si="18"/>
        <v>0</v>
      </c>
      <c r="D304" s="12" t="str">
        <f t="shared" si="19"/>
        <v/>
      </c>
    </row>
    <row r="305" spans="2:4" x14ac:dyDescent="0.2">
      <c r="B305" s="12"/>
      <c r="C305" s="12">
        <f t="shared" si="18"/>
        <v>0</v>
      </c>
      <c r="D305" s="12" t="str">
        <f t="shared" si="19"/>
        <v/>
      </c>
    </row>
    <row r="306" spans="2:4" x14ac:dyDescent="0.2">
      <c r="B306" s="12"/>
      <c r="C306" s="12">
        <f t="shared" si="18"/>
        <v>0</v>
      </c>
      <c r="D306" s="12" t="str">
        <f t="shared" si="19"/>
        <v/>
      </c>
    </row>
    <row r="307" spans="2:4" x14ac:dyDescent="0.2">
      <c r="B307" s="12"/>
      <c r="C307" s="12">
        <f t="shared" si="18"/>
        <v>0</v>
      </c>
      <c r="D307" s="12" t="str">
        <f t="shared" si="19"/>
        <v/>
      </c>
    </row>
    <row r="308" spans="2:4" x14ac:dyDescent="0.2">
      <c r="B308" s="12"/>
      <c r="C308" s="12">
        <f t="shared" si="18"/>
        <v>0</v>
      </c>
      <c r="D308" s="12" t="str">
        <f t="shared" si="19"/>
        <v/>
      </c>
    </row>
    <row r="309" spans="2:4" x14ac:dyDescent="0.2">
      <c r="B309" s="12"/>
      <c r="C309" s="12">
        <f t="shared" si="18"/>
        <v>0</v>
      </c>
      <c r="D309" s="12" t="str">
        <f t="shared" si="19"/>
        <v/>
      </c>
    </row>
    <row r="310" spans="2:4" x14ac:dyDescent="0.2">
      <c r="B310" s="12"/>
      <c r="C310" s="12">
        <f t="shared" si="18"/>
        <v>0</v>
      </c>
      <c r="D310" s="12" t="str">
        <f t="shared" si="19"/>
        <v/>
      </c>
    </row>
    <row r="311" spans="2:4" x14ac:dyDescent="0.2">
      <c r="B311" s="12"/>
      <c r="C311" s="12">
        <f t="shared" si="18"/>
        <v>0</v>
      </c>
      <c r="D311" s="12" t="str">
        <f t="shared" si="19"/>
        <v/>
      </c>
    </row>
    <row r="312" spans="2:4" x14ac:dyDescent="0.2">
      <c r="B312" s="12"/>
      <c r="C312" s="12">
        <f t="shared" si="18"/>
        <v>0</v>
      </c>
      <c r="D312" s="12" t="str">
        <f t="shared" si="19"/>
        <v/>
      </c>
    </row>
    <row r="313" spans="2:4" x14ac:dyDescent="0.2">
      <c r="B313" s="12"/>
      <c r="C313" s="12">
        <f t="shared" si="18"/>
        <v>0</v>
      </c>
      <c r="D313" s="12" t="str">
        <f t="shared" si="19"/>
        <v/>
      </c>
    </row>
    <row r="314" spans="2:4" x14ac:dyDescent="0.2">
      <c r="B314" s="12"/>
      <c r="C314" s="12">
        <f t="shared" si="18"/>
        <v>0</v>
      </c>
      <c r="D314" s="12" t="str">
        <f t="shared" si="19"/>
        <v/>
      </c>
    </row>
    <row r="315" spans="2:4" x14ac:dyDescent="0.2">
      <c r="B315" s="12"/>
      <c r="C315" s="12">
        <f t="shared" si="18"/>
        <v>0</v>
      </c>
      <c r="D315" s="12" t="str">
        <f t="shared" si="19"/>
        <v/>
      </c>
    </row>
    <row r="316" spans="2:4" x14ac:dyDescent="0.2">
      <c r="B316" s="12"/>
      <c r="C316" s="12">
        <f t="shared" si="18"/>
        <v>0</v>
      </c>
      <c r="D316" s="12" t="str">
        <f t="shared" si="19"/>
        <v/>
      </c>
    </row>
    <row r="317" spans="2:4" x14ac:dyDescent="0.2">
      <c r="B317" s="12"/>
      <c r="C317" s="12">
        <f t="shared" si="18"/>
        <v>0</v>
      </c>
      <c r="D317" s="12" t="str">
        <f t="shared" si="19"/>
        <v/>
      </c>
    </row>
    <row r="318" spans="2:4" x14ac:dyDescent="0.2">
      <c r="B318" s="12"/>
      <c r="C318" s="12">
        <f t="shared" ref="C318:C381" si="20">B318</f>
        <v>0</v>
      </c>
      <c r="D318" s="12" t="str">
        <f t="shared" ref="D318:D381" si="21">IF(B318="BW",$J$2:$J$4,"")</f>
        <v/>
      </c>
    </row>
    <row r="319" spans="2:4" x14ac:dyDescent="0.2">
      <c r="B319" s="12"/>
      <c r="C319" s="12">
        <f t="shared" si="20"/>
        <v>0</v>
      </c>
      <c r="D319" s="12" t="str">
        <f t="shared" si="21"/>
        <v/>
      </c>
    </row>
    <row r="320" spans="2:4" x14ac:dyDescent="0.2">
      <c r="B320" s="12"/>
      <c r="C320" s="12">
        <f t="shared" si="20"/>
        <v>0</v>
      </c>
      <c r="D320" s="12" t="str">
        <f t="shared" si="21"/>
        <v/>
      </c>
    </row>
    <row r="321" spans="2:4" x14ac:dyDescent="0.2">
      <c r="B321" s="12"/>
      <c r="C321" s="12">
        <f t="shared" si="20"/>
        <v>0</v>
      </c>
      <c r="D321" s="12" t="str">
        <f t="shared" si="21"/>
        <v/>
      </c>
    </row>
    <row r="322" spans="2:4" x14ac:dyDescent="0.2">
      <c r="B322" s="12"/>
      <c r="C322" s="12">
        <f t="shared" si="20"/>
        <v>0</v>
      </c>
      <c r="D322" s="12" t="str">
        <f t="shared" si="21"/>
        <v/>
      </c>
    </row>
    <row r="323" spans="2:4" x14ac:dyDescent="0.2">
      <c r="B323" s="12"/>
      <c r="C323" s="12">
        <f t="shared" si="20"/>
        <v>0</v>
      </c>
      <c r="D323" s="12" t="str">
        <f t="shared" si="21"/>
        <v/>
      </c>
    </row>
    <row r="324" spans="2:4" x14ac:dyDescent="0.2">
      <c r="B324" s="12"/>
      <c r="C324" s="12">
        <f t="shared" si="20"/>
        <v>0</v>
      </c>
      <c r="D324" s="12" t="str">
        <f t="shared" si="21"/>
        <v/>
      </c>
    </row>
    <row r="325" spans="2:4" x14ac:dyDescent="0.2">
      <c r="B325" s="12"/>
      <c r="C325" s="12">
        <f t="shared" si="20"/>
        <v>0</v>
      </c>
      <c r="D325" s="12" t="str">
        <f t="shared" si="21"/>
        <v/>
      </c>
    </row>
    <row r="326" spans="2:4" x14ac:dyDescent="0.2">
      <c r="B326" s="12"/>
      <c r="C326" s="12">
        <f t="shared" si="20"/>
        <v>0</v>
      </c>
      <c r="D326" s="12" t="str">
        <f t="shared" si="21"/>
        <v/>
      </c>
    </row>
    <row r="327" spans="2:4" x14ac:dyDescent="0.2">
      <c r="B327" s="12"/>
      <c r="C327" s="12">
        <f t="shared" si="20"/>
        <v>0</v>
      </c>
      <c r="D327" s="12" t="str">
        <f t="shared" si="21"/>
        <v/>
      </c>
    </row>
    <row r="328" spans="2:4" x14ac:dyDescent="0.2">
      <c r="B328" s="12"/>
      <c r="C328" s="12">
        <f t="shared" si="20"/>
        <v>0</v>
      </c>
      <c r="D328" s="12" t="str">
        <f t="shared" si="21"/>
        <v/>
      </c>
    </row>
    <row r="329" spans="2:4" x14ac:dyDescent="0.2">
      <c r="B329" s="12"/>
      <c r="C329" s="12">
        <f t="shared" si="20"/>
        <v>0</v>
      </c>
      <c r="D329" s="12" t="str">
        <f t="shared" si="21"/>
        <v/>
      </c>
    </row>
    <row r="330" spans="2:4" x14ac:dyDescent="0.2">
      <c r="B330" s="12"/>
      <c r="C330" s="12">
        <f t="shared" si="20"/>
        <v>0</v>
      </c>
      <c r="D330" s="12" t="str">
        <f t="shared" si="21"/>
        <v/>
      </c>
    </row>
    <row r="331" spans="2:4" x14ac:dyDescent="0.2">
      <c r="B331" s="12"/>
      <c r="C331" s="12">
        <f t="shared" si="20"/>
        <v>0</v>
      </c>
      <c r="D331" s="12" t="str">
        <f t="shared" si="21"/>
        <v/>
      </c>
    </row>
    <row r="332" spans="2:4" x14ac:dyDescent="0.2">
      <c r="B332" s="12"/>
      <c r="C332" s="12">
        <f t="shared" si="20"/>
        <v>0</v>
      </c>
      <c r="D332" s="12" t="str">
        <f t="shared" si="21"/>
        <v/>
      </c>
    </row>
    <row r="333" spans="2:4" x14ac:dyDescent="0.2">
      <c r="B333" s="12"/>
      <c r="C333" s="12">
        <f t="shared" si="20"/>
        <v>0</v>
      </c>
      <c r="D333" s="12" t="str">
        <f t="shared" si="21"/>
        <v/>
      </c>
    </row>
    <row r="334" spans="2:4" x14ac:dyDescent="0.2">
      <c r="B334" s="12"/>
      <c r="C334" s="12">
        <f t="shared" si="20"/>
        <v>0</v>
      </c>
      <c r="D334" s="12" t="str">
        <f t="shared" si="21"/>
        <v/>
      </c>
    </row>
    <row r="335" spans="2:4" x14ac:dyDescent="0.2">
      <c r="B335" s="12"/>
      <c r="C335" s="12">
        <f t="shared" si="20"/>
        <v>0</v>
      </c>
      <c r="D335" s="12" t="str">
        <f t="shared" si="21"/>
        <v/>
      </c>
    </row>
    <row r="336" spans="2:4" x14ac:dyDescent="0.2">
      <c r="B336" s="12"/>
      <c r="C336" s="12">
        <f t="shared" si="20"/>
        <v>0</v>
      </c>
      <c r="D336" s="12" t="str">
        <f t="shared" si="21"/>
        <v/>
      </c>
    </row>
    <row r="337" spans="2:4" x14ac:dyDescent="0.2">
      <c r="B337" s="12"/>
      <c r="C337" s="12">
        <f t="shared" si="20"/>
        <v>0</v>
      </c>
      <c r="D337" s="12" t="str">
        <f t="shared" si="21"/>
        <v/>
      </c>
    </row>
    <row r="338" spans="2:4" x14ac:dyDescent="0.2">
      <c r="B338" s="12"/>
      <c r="C338" s="12">
        <f t="shared" si="20"/>
        <v>0</v>
      </c>
      <c r="D338" s="12" t="str">
        <f t="shared" si="21"/>
        <v/>
      </c>
    </row>
    <row r="339" spans="2:4" x14ac:dyDescent="0.2">
      <c r="B339" s="12"/>
      <c r="C339" s="12">
        <f t="shared" si="20"/>
        <v>0</v>
      </c>
      <c r="D339" s="12" t="str">
        <f t="shared" si="21"/>
        <v/>
      </c>
    </row>
    <row r="340" spans="2:4" x14ac:dyDescent="0.2">
      <c r="B340" s="12"/>
      <c r="C340" s="12">
        <f t="shared" si="20"/>
        <v>0</v>
      </c>
      <c r="D340" s="12" t="str">
        <f t="shared" si="21"/>
        <v/>
      </c>
    </row>
    <row r="341" spans="2:4" x14ac:dyDescent="0.2">
      <c r="B341" s="12"/>
      <c r="C341" s="12">
        <f t="shared" si="20"/>
        <v>0</v>
      </c>
      <c r="D341" s="12" t="str">
        <f t="shared" si="21"/>
        <v/>
      </c>
    </row>
    <row r="342" spans="2:4" x14ac:dyDescent="0.2">
      <c r="B342" s="12"/>
      <c r="C342" s="12">
        <f t="shared" si="20"/>
        <v>0</v>
      </c>
      <c r="D342" s="12" t="str">
        <f t="shared" si="21"/>
        <v/>
      </c>
    </row>
    <row r="343" spans="2:4" x14ac:dyDescent="0.2">
      <c r="B343" s="12"/>
      <c r="C343" s="12">
        <f t="shared" si="20"/>
        <v>0</v>
      </c>
      <c r="D343" s="12" t="str">
        <f t="shared" si="21"/>
        <v/>
      </c>
    </row>
    <row r="344" spans="2:4" x14ac:dyDescent="0.2">
      <c r="B344" s="12"/>
      <c r="C344" s="12">
        <f t="shared" si="20"/>
        <v>0</v>
      </c>
      <c r="D344" s="12" t="str">
        <f t="shared" si="21"/>
        <v/>
      </c>
    </row>
    <row r="345" spans="2:4" x14ac:dyDescent="0.2">
      <c r="B345" s="12"/>
      <c r="C345" s="12">
        <f t="shared" si="20"/>
        <v>0</v>
      </c>
      <c r="D345" s="12" t="str">
        <f t="shared" si="21"/>
        <v/>
      </c>
    </row>
    <row r="346" spans="2:4" x14ac:dyDescent="0.2">
      <c r="B346" s="12"/>
      <c r="C346" s="12">
        <f t="shared" si="20"/>
        <v>0</v>
      </c>
      <c r="D346" s="12" t="str">
        <f t="shared" si="21"/>
        <v/>
      </c>
    </row>
    <row r="347" spans="2:4" x14ac:dyDescent="0.2">
      <c r="B347" s="12"/>
      <c r="C347" s="12">
        <f t="shared" si="20"/>
        <v>0</v>
      </c>
      <c r="D347" s="12" t="str">
        <f t="shared" si="21"/>
        <v/>
      </c>
    </row>
    <row r="348" spans="2:4" x14ac:dyDescent="0.2">
      <c r="B348" s="12"/>
      <c r="C348" s="12">
        <f t="shared" si="20"/>
        <v>0</v>
      </c>
      <c r="D348" s="12" t="str">
        <f t="shared" si="21"/>
        <v/>
      </c>
    </row>
    <row r="349" spans="2:4" x14ac:dyDescent="0.2">
      <c r="B349" s="12"/>
      <c r="C349" s="12">
        <f t="shared" si="20"/>
        <v>0</v>
      </c>
      <c r="D349" s="12" t="str">
        <f t="shared" si="21"/>
        <v/>
      </c>
    </row>
    <row r="350" spans="2:4" x14ac:dyDescent="0.2">
      <c r="B350" s="12"/>
      <c r="C350" s="12">
        <f t="shared" si="20"/>
        <v>0</v>
      </c>
      <c r="D350" s="12" t="str">
        <f t="shared" si="21"/>
        <v/>
      </c>
    </row>
    <row r="351" spans="2:4" x14ac:dyDescent="0.2">
      <c r="B351" s="12"/>
      <c r="C351" s="12">
        <f t="shared" si="20"/>
        <v>0</v>
      </c>
      <c r="D351" s="12" t="str">
        <f t="shared" si="21"/>
        <v/>
      </c>
    </row>
    <row r="352" spans="2:4" x14ac:dyDescent="0.2">
      <c r="B352" s="12"/>
      <c r="C352" s="12">
        <f t="shared" si="20"/>
        <v>0</v>
      </c>
      <c r="D352" s="12" t="str">
        <f t="shared" si="21"/>
        <v/>
      </c>
    </row>
    <row r="353" spans="2:4" x14ac:dyDescent="0.2">
      <c r="B353" s="12"/>
      <c r="C353" s="12">
        <f t="shared" si="20"/>
        <v>0</v>
      </c>
      <c r="D353" s="12" t="str">
        <f t="shared" si="21"/>
        <v/>
      </c>
    </row>
    <row r="354" spans="2:4" x14ac:dyDescent="0.2">
      <c r="B354" s="12"/>
      <c r="C354" s="12">
        <f t="shared" si="20"/>
        <v>0</v>
      </c>
      <c r="D354" s="12" t="str">
        <f t="shared" si="21"/>
        <v/>
      </c>
    </row>
    <row r="355" spans="2:4" x14ac:dyDescent="0.2">
      <c r="B355" s="12"/>
      <c r="C355" s="12">
        <f t="shared" si="20"/>
        <v>0</v>
      </c>
      <c r="D355" s="12" t="str">
        <f t="shared" si="21"/>
        <v/>
      </c>
    </row>
    <row r="356" spans="2:4" x14ac:dyDescent="0.2">
      <c r="B356" s="12"/>
      <c r="C356" s="12">
        <f t="shared" si="20"/>
        <v>0</v>
      </c>
      <c r="D356" s="12" t="str">
        <f t="shared" si="21"/>
        <v/>
      </c>
    </row>
    <row r="357" spans="2:4" x14ac:dyDescent="0.2">
      <c r="B357" s="12"/>
      <c r="C357" s="12">
        <f t="shared" si="20"/>
        <v>0</v>
      </c>
      <c r="D357" s="12" t="str">
        <f t="shared" si="21"/>
        <v/>
      </c>
    </row>
    <row r="358" spans="2:4" x14ac:dyDescent="0.2">
      <c r="B358" s="12"/>
      <c r="C358" s="12">
        <f t="shared" si="20"/>
        <v>0</v>
      </c>
      <c r="D358" s="12" t="str">
        <f t="shared" si="21"/>
        <v/>
      </c>
    </row>
    <row r="359" spans="2:4" x14ac:dyDescent="0.2">
      <c r="B359" s="12"/>
      <c r="C359" s="12">
        <f t="shared" si="20"/>
        <v>0</v>
      </c>
      <c r="D359" s="12" t="str">
        <f t="shared" si="21"/>
        <v/>
      </c>
    </row>
    <row r="360" spans="2:4" x14ac:dyDescent="0.2">
      <c r="B360" s="12"/>
      <c r="C360" s="12">
        <f t="shared" si="20"/>
        <v>0</v>
      </c>
      <c r="D360" s="12" t="str">
        <f t="shared" si="21"/>
        <v/>
      </c>
    </row>
    <row r="361" spans="2:4" x14ac:dyDescent="0.2">
      <c r="B361" s="12"/>
      <c r="C361" s="12">
        <f t="shared" si="20"/>
        <v>0</v>
      </c>
      <c r="D361" s="12" t="str">
        <f t="shared" si="21"/>
        <v/>
      </c>
    </row>
    <row r="362" spans="2:4" x14ac:dyDescent="0.2">
      <c r="B362" s="12"/>
      <c r="C362" s="12">
        <f t="shared" si="20"/>
        <v>0</v>
      </c>
      <c r="D362" s="12" t="str">
        <f t="shared" si="21"/>
        <v/>
      </c>
    </row>
    <row r="363" spans="2:4" x14ac:dyDescent="0.2">
      <c r="B363" s="12"/>
      <c r="C363" s="12">
        <f t="shared" si="20"/>
        <v>0</v>
      </c>
      <c r="D363" s="12" t="str">
        <f t="shared" si="21"/>
        <v/>
      </c>
    </row>
    <row r="364" spans="2:4" x14ac:dyDescent="0.2">
      <c r="B364" s="12"/>
      <c r="C364" s="12">
        <f t="shared" si="20"/>
        <v>0</v>
      </c>
      <c r="D364" s="12" t="str">
        <f t="shared" si="21"/>
        <v/>
      </c>
    </row>
    <row r="365" spans="2:4" x14ac:dyDescent="0.2">
      <c r="B365" s="12"/>
      <c r="C365" s="12">
        <f t="shared" si="20"/>
        <v>0</v>
      </c>
      <c r="D365" s="12" t="str">
        <f t="shared" si="21"/>
        <v/>
      </c>
    </row>
    <row r="366" spans="2:4" x14ac:dyDescent="0.2">
      <c r="B366" s="12"/>
      <c r="C366" s="12">
        <f t="shared" si="20"/>
        <v>0</v>
      </c>
      <c r="D366" s="12" t="str">
        <f t="shared" si="21"/>
        <v/>
      </c>
    </row>
    <row r="367" spans="2:4" x14ac:dyDescent="0.2">
      <c r="B367" s="12"/>
      <c r="C367" s="12">
        <f t="shared" si="20"/>
        <v>0</v>
      </c>
      <c r="D367" s="12" t="str">
        <f t="shared" si="21"/>
        <v/>
      </c>
    </row>
    <row r="368" spans="2:4" x14ac:dyDescent="0.2">
      <c r="B368" s="12"/>
      <c r="C368" s="12">
        <f t="shared" si="20"/>
        <v>0</v>
      </c>
      <c r="D368" s="12" t="str">
        <f t="shared" si="21"/>
        <v/>
      </c>
    </row>
    <row r="369" spans="2:4" x14ac:dyDescent="0.2">
      <c r="B369" s="12"/>
      <c r="C369" s="12">
        <f t="shared" si="20"/>
        <v>0</v>
      </c>
      <c r="D369" s="12" t="str">
        <f t="shared" si="21"/>
        <v/>
      </c>
    </row>
    <row r="370" spans="2:4" x14ac:dyDescent="0.2">
      <c r="B370" s="12"/>
      <c r="C370" s="12">
        <f t="shared" si="20"/>
        <v>0</v>
      </c>
      <c r="D370" s="12" t="str">
        <f t="shared" si="21"/>
        <v/>
      </c>
    </row>
    <row r="371" spans="2:4" x14ac:dyDescent="0.2">
      <c r="B371" s="12"/>
      <c r="C371" s="12">
        <f t="shared" si="20"/>
        <v>0</v>
      </c>
      <c r="D371" s="12" t="str">
        <f t="shared" si="21"/>
        <v/>
      </c>
    </row>
    <row r="372" spans="2:4" x14ac:dyDescent="0.2">
      <c r="B372" s="12"/>
      <c r="C372" s="12">
        <f t="shared" si="20"/>
        <v>0</v>
      </c>
      <c r="D372" s="12" t="str">
        <f t="shared" si="21"/>
        <v/>
      </c>
    </row>
    <row r="373" spans="2:4" x14ac:dyDescent="0.2">
      <c r="B373" s="12"/>
      <c r="C373" s="12">
        <f t="shared" si="20"/>
        <v>0</v>
      </c>
      <c r="D373" s="12" t="str">
        <f t="shared" si="21"/>
        <v/>
      </c>
    </row>
    <row r="374" spans="2:4" x14ac:dyDescent="0.2">
      <c r="B374" s="12"/>
      <c r="C374" s="12">
        <f t="shared" si="20"/>
        <v>0</v>
      </c>
      <c r="D374" s="12" t="str">
        <f t="shared" si="21"/>
        <v/>
      </c>
    </row>
    <row r="375" spans="2:4" x14ac:dyDescent="0.2">
      <c r="B375" s="12"/>
      <c r="C375" s="12">
        <f t="shared" si="20"/>
        <v>0</v>
      </c>
      <c r="D375" s="12" t="str">
        <f t="shared" si="21"/>
        <v/>
      </c>
    </row>
    <row r="376" spans="2:4" x14ac:dyDescent="0.2">
      <c r="B376" s="12"/>
      <c r="C376" s="12">
        <f t="shared" si="20"/>
        <v>0</v>
      </c>
      <c r="D376" s="12" t="str">
        <f t="shared" si="21"/>
        <v/>
      </c>
    </row>
    <row r="377" spans="2:4" x14ac:dyDescent="0.2">
      <c r="B377" s="12"/>
      <c r="C377" s="12">
        <f t="shared" si="20"/>
        <v>0</v>
      </c>
      <c r="D377" s="12" t="str">
        <f t="shared" si="21"/>
        <v/>
      </c>
    </row>
    <row r="378" spans="2:4" x14ac:dyDescent="0.2">
      <c r="B378" s="12"/>
      <c r="C378" s="12">
        <f t="shared" si="20"/>
        <v>0</v>
      </c>
      <c r="D378" s="12" t="str">
        <f t="shared" si="21"/>
        <v/>
      </c>
    </row>
    <row r="379" spans="2:4" x14ac:dyDescent="0.2">
      <c r="B379" s="12"/>
      <c r="C379" s="12">
        <f t="shared" si="20"/>
        <v>0</v>
      </c>
      <c r="D379" s="12" t="str">
        <f t="shared" si="21"/>
        <v/>
      </c>
    </row>
    <row r="380" spans="2:4" x14ac:dyDescent="0.2">
      <c r="B380" s="12"/>
      <c r="C380" s="12">
        <f t="shared" si="20"/>
        <v>0</v>
      </c>
      <c r="D380" s="12" t="str">
        <f t="shared" si="21"/>
        <v/>
      </c>
    </row>
    <row r="381" spans="2:4" x14ac:dyDescent="0.2">
      <c r="B381" s="12"/>
      <c r="C381" s="12">
        <f t="shared" si="20"/>
        <v>0</v>
      </c>
      <c r="D381" s="12" t="str">
        <f t="shared" si="21"/>
        <v/>
      </c>
    </row>
    <row r="382" spans="2:4" x14ac:dyDescent="0.2">
      <c r="B382" s="12"/>
      <c r="C382" s="12">
        <f t="shared" ref="C382:C445" si="22">B382</f>
        <v>0</v>
      </c>
      <c r="D382" s="12" t="str">
        <f t="shared" ref="D382:D445" si="23">IF(B382="BW",$J$2:$J$4,"")</f>
        <v/>
      </c>
    </row>
    <row r="383" spans="2:4" x14ac:dyDescent="0.2">
      <c r="B383" s="12"/>
      <c r="C383" s="12">
        <f t="shared" si="22"/>
        <v>0</v>
      </c>
      <c r="D383" s="12" t="str">
        <f t="shared" si="23"/>
        <v/>
      </c>
    </row>
    <row r="384" spans="2:4" x14ac:dyDescent="0.2">
      <c r="B384" s="12"/>
      <c r="C384" s="12">
        <f t="shared" si="22"/>
        <v>0</v>
      </c>
      <c r="D384" s="12" t="str">
        <f t="shared" si="23"/>
        <v/>
      </c>
    </row>
    <row r="385" spans="2:4" x14ac:dyDescent="0.2">
      <c r="B385" s="12"/>
      <c r="C385" s="12">
        <f t="shared" si="22"/>
        <v>0</v>
      </c>
      <c r="D385" s="12" t="str">
        <f t="shared" si="23"/>
        <v/>
      </c>
    </row>
    <row r="386" spans="2:4" x14ac:dyDescent="0.2">
      <c r="B386" s="12"/>
      <c r="C386" s="12">
        <f t="shared" si="22"/>
        <v>0</v>
      </c>
      <c r="D386" s="12" t="str">
        <f t="shared" si="23"/>
        <v/>
      </c>
    </row>
    <row r="387" spans="2:4" x14ac:dyDescent="0.2">
      <c r="B387" s="12"/>
      <c r="C387" s="12">
        <f t="shared" si="22"/>
        <v>0</v>
      </c>
      <c r="D387" s="12" t="str">
        <f t="shared" si="23"/>
        <v/>
      </c>
    </row>
    <row r="388" spans="2:4" x14ac:dyDescent="0.2">
      <c r="B388" s="12"/>
      <c r="C388" s="12">
        <f t="shared" si="22"/>
        <v>0</v>
      </c>
      <c r="D388" s="12" t="str">
        <f t="shared" si="23"/>
        <v/>
      </c>
    </row>
    <row r="389" spans="2:4" x14ac:dyDescent="0.2">
      <c r="B389" s="12"/>
      <c r="C389" s="12">
        <f t="shared" si="22"/>
        <v>0</v>
      </c>
      <c r="D389" s="12" t="str">
        <f t="shared" si="23"/>
        <v/>
      </c>
    </row>
    <row r="390" spans="2:4" x14ac:dyDescent="0.2">
      <c r="B390" s="12"/>
      <c r="C390" s="12">
        <f t="shared" si="22"/>
        <v>0</v>
      </c>
      <c r="D390" s="12" t="str">
        <f t="shared" si="23"/>
        <v/>
      </c>
    </row>
    <row r="391" spans="2:4" x14ac:dyDescent="0.2">
      <c r="B391" s="12"/>
      <c r="C391" s="12">
        <f t="shared" si="22"/>
        <v>0</v>
      </c>
      <c r="D391" s="12" t="str">
        <f t="shared" si="23"/>
        <v/>
      </c>
    </row>
    <row r="392" spans="2:4" x14ac:dyDescent="0.2">
      <c r="B392" s="12"/>
      <c r="C392" s="12">
        <f t="shared" si="22"/>
        <v>0</v>
      </c>
      <c r="D392" s="12" t="str">
        <f t="shared" si="23"/>
        <v/>
      </c>
    </row>
    <row r="393" spans="2:4" x14ac:dyDescent="0.2">
      <c r="B393" s="12"/>
      <c r="C393" s="12">
        <f t="shared" si="22"/>
        <v>0</v>
      </c>
      <c r="D393" s="12" t="str">
        <f t="shared" si="23"/>
        <v/>
      </c>
    </row>
    <row r="394" spans="2:4" x14ac:dyDescent="0.2">
      <c r="B394" s="12"/>
      <c r="C394" s="12">
        <f t="shared" si="22"/>
        <v>0</v>
      </c>
      <c r="D394" s="12" t="str">
        <f t="shared" si="23"/>
        <v/>
      </c>
    </row>
    <row r="395" spans="2:4" x14ac:dyDescent="0.2">
      <c r="B395" s="12"/>
      <c r="C395" s="12">
        <f t="shared" si="22"/>
        <v>0</v>
      </c>
      <c r="D395" s="12" t="str">
        <f t="shared" si="23"/>
        <v/>
      </c>
    </row>
    <row r="396" spans="2:4" x14ac:dyDescent="0.2">
      <c r="B396" s="12"/>
      <c r="C396" s="12">
        <f t="shared" si="22"/>
        <v>0</v>
      </c>
      <c r="D396" s="12" t="str">
        <f t="shared" si="23"/>
        <v/>
      </c>
    </row>
    <row r="397" spans="2:4" x14ac:dyDescent="0.2">
      <c r="B397" s="12"/>
      <c r="C397" s="12">
        <f t="shared" si="22"/>
        <v>0</v>
      </c>
      <c r="D397" s="12" t="str">
        <f t="shared" si="23"/>
        <v/>
      </c>
    </row>
    <row r="398" spans="2:4" x14ac:dyDescent="0.2">
      <c r="B398" s="12"/>
      <c r="C398" s="12">
        <f t="shared" si="22"/>
        <v>0</v>
      </c>
      <c r="D398" s="12" t="str">
        <f t="shared" si="23"/>
        <v/>
      </c>
    </row>
    <row r="399" spans="2:4" x14ac:dyDescent="0.2">
      <c r="B399" s="12"/>
      <c r="C399" s="12">
        <f t="shared" si="22"/>
        <v>0</v>
      </c>
      <c r="D399" s="12" t="str">
        <f t="shared" si="23"/>
        <v/>
      </c>
    </row>
    <row r="400" spans="2:4" x14ac:dyDescent="0.2">
      <c r="B400" s="12"/>
      <c r="C400" s="12">
        <f t="shared" si="22"/>
        <v>0</v>
      </c>
      <c r="D400" s="12" t="str">
        <f t="shared" si="23"/>
        <v/>
      </c>
    </row>
    <row r="401" spans="2:4" x14ac:dyDescent="0.2">
      <c r="B401" s="12"/>
      <c r="C401" s="12">
        <f t="shared" si="22"/>
        <v>0</v>
      </c>
      <c r="D401" s="12" t="str">
        <f t="shared" si="23"/>
        <v/>
      </c>
    </row>
    <row r="402" spans="2:4" x14ac:dyDescent="0.2">
      <c r="B402" s="12"/>
      <c r="C402" s="12">
        <f t="shared" si="22"/>
        <v>0</v>
      </c>
      <c r="D402" s="12" t="str">
        <f t="shared" si="23"/>
        <v/>
      </c>
    </row>
    <row r="403" spans="2:4" x14ac:dyDescent="0.2">
      <c r="B403" s="12"/>
      <c r="C403" s="12">
        <f t="shared" si="22"/>
        <v>0</v>
      </c>
      <c r="D403" s="12" t="str">
        <f t="shared" si="23"/>
        <v/>
      </c>
    </row>
    <row r="404" spans="2:4" x14ac:dyDescent="0.2">
      <c r="B404" s="12"/>
      <c r="C404" s="12">
        <f t="shared" si="22"/>
        <v>0</v>
      </c>
      <c r="D404" s="12" t="str">
        <f t="shared" si="23"/>
        <v/>
      </c>
    </row>
    <row r="405" spans="2:4" x14ac:dyDescent="0.2">
      <c r="B405" s="12"/>
      <c r="C405" s="12">
        <f t="shared" si="22"/>
        <v>0</v>
      </c>
      <c r="D405" s="12" t="str">
        <f t="shared" si="23"/>
        <v/>
      </c>
    </row>
    <row r="406" spans="2:4" x14ac:dyDescent="0.2">
      <c r="B406" s="12"/>
      <c r="C406" s="12">
        <f t="shared" si="22"/>
        <v>0</v>
      </c>
      <c r="D406" s="12" t="str">
        <f t="shared" si="23"/>
        <v/>
      </c>
    </row>
    <row r="407" spans="2:4" x14ac:dyDescent="0.2">
      <c r="B407" s="12"/>
      <c r="C407" s="12">
        <f t="shared" si="22"/>
        <v>0</v>
      </c>
      <c r="D407" s="12" t="str">
        <f t="shared" si="23"/>
        <v/>
      </c>
    </row>
    <row r="408" spans="2:4" x14ac:dyDescent="0.2">
      <c r="B408" s="12"/>
      <c r="C408" s="12">
        <f t="shared" si="22"/>
        <v>0</v>
      </c>
      <c r="D408" s="12" t="str">
        <f t="shared" si="23"/>
        <v/>
      </c>
    </row>
    <row r="409" spans="2:4" x14ac:dyDescent="0.2">
      <c r="B409" s="12"/>
      <c r="C409" s="12">
        <f t="shared" si="22"/>
        <v>0</v>
      </c>
      <c r="D409" s="12" t="str">
        <f t="shared" si="23"/>
        <v/>
      </c>
    </row>
    <row r="410" spans="2:4" x14ac:dyDescent="0.2">
      <c r="B410" s="12"/>
      <c r="C410" s="12">
        <f t="shared" si="22"/>
        <v>0</v>
      </c>
      <c r="D410" s="12" t="str">
        <f t="shared" si="23"/>
        <v/>
      </c>
    </row>
    <row r="411" spans="2:4" x14ac:dyDescent="0.2">
      <c r="B411" s="12"/>
      <c r="C411" s="12">
        <f t="shared" si="22"/>
        <v>0</v>
      </c>
      <c r="D411" s="12" t="str">
        <f t="shared" si="23"/>
        <v/>
      </c>
    </row>
    <row r="412" spans="2:4" x14ac:dyDescent="0.2">
      <c r="B412" s="12"/>
      <c r="C412" s="12">
        <f t="shared" si="22"/>
        <v>0</v>
      </c>
      <c r="D412" s="12" t="str">
        <f t="shared" si="23"/>
        <v/>
      </c>
    </row>
    <row r="413" spans="2:4" x14ac:dyDescent="0.2">
      <c r="B413" s="12"/>
      <c r="C413" s="12">
        <f t="shared" si="22"/>
        <v>0</v>
      </c>
      <c r="D413" s="12" t="str">
        <f t="shared" si="23"/>
        <v/>
      </c>
    </row>
    <row r="414" spans="2:4" x14ac:dyDescent="0.2">
      <c r="B414" s="12"/>
      <c r="C414" s="12">
        <f t="shared" si="22"/>
        <v>0</v>
      </c>
      <c r="D414" s="12" t="str">
        <f t="shared" si="23"/>
        <v/>
      </c>
    </row>
    <row r="415" spans="2:4" x14ac:dyDescent="0.2">
      <c r="B415" s="12"/>
      <c r="C415" s="12">
        <f t="shared" si="22"/>
        <v>0</v>
      </c>
      <c r="D415" s="12" t="str">
        <f t="shared" si="23"/>
        <v/>
      </c>
    </row>
    <row r="416" spans="2:4" x14ac:dyDescent="0.2">
      <c r="B416" s="12"/>
      <c r="C416" s="12">
        <f t="shared" si="22"/>
        <v>0</v>
      </c>
      <c r="D416" s="12" t="str">
        <f t="shared" si="23"/>
        <v/>
      </c>
    </row>
    <row r="417" spans="2:4" x14ac:dyDescent="0.2">
      <c r="B417" s="12"/>
      <c r="C417" s="12">
        <f t="shared" si="22"/>
        <v>0</v>
      </c>
      <c r="D417" s="12" t="str">
        <f t="shared" si="23"/>
        <v/>
      </c>
    </row>
    <row r="418" spans="2:4" x14ac:dyDescent="0.2">
      <c r="B418" s="12"/>
      <c r="C418" s="12">
        <f t="shared" si="22"/>
        <v>0</v>
      </c>
      <c r="D418" s="12" t="str">
        <f t="shared" si="23"/>
        <v/>
      </c>
    </row>
    <row r="419" spans="2:4" x14ac:dyDescent="0.2">
      <c r="B419" s="12"/>
      <c r="C419" s="12">
        <f t="shared" si="22"/>
        <v>0</v>
      </c>
      <c r="D419" s="12" t="str">
        <f t="shared" si="23"/>
        <v/>
      </c>
    </row>
    <row r="420" spans="2:4" x14ac:dyDescent="0.2">
      <c r="B420" s="12"/>
      <c r="C420" s="12">
        <f t="shared" si="22"/>
        <v>0</v>
      </c>
      <c r="D420" s="12" t="str">
        <f t="shared" si="23"/>
        <v/>
      </c>
    </row>
    <row r="421" spans="2:4" x14ac:dyDescent="0.2">
      <c r="B421" s="12"/>
      <c r="C421" s="12">
        <f t="shared" si="22"/>
        <v>0</v>
      </c>
      <c r="D421" s="12" t="str">
        <f t="shared" si="23"/>
        <v/>
      </c>
    </row>
    <row r="422" spans="2:4" x14ac:dyDescent="0.2">
      <c r="B422" s="12"/>
      <c r="C422" s="12">
        <f t="shared" si="22"/>
        <v>0</v>
      </c>
      <c r="D422" s="12" t="str">
        <f t="shared" si="23"/>
        <v/>
      </c>
    </row>
    <row r="423" spans="2:4" x14ac:dyDescent="0.2">
      <c r="B423" s="12"/>
      <c r="C423" s="12">
        <f t="shared" si="22"/>
        <v>0</v>
      </c>
      <c r="D423" s="12" t="str">
        <f t="shared" si="23"/>
        <v/>
      </c>
    </row>
    <row r="424" spans="2:4" x14ac:dyDescent="0.2">
      <c r="B424" s="12"/>
      <c r="C424" s="12">
        <f t="shared" si="22"/>
        <v>0</v>
      </c>
      <c r="D424" s="12" t="str">
        <f t="shared" si="23"/>
        <v/>
      </c>
    </row>
    <row r="425" spans="2:4" x14ac:dyDescent="0.2">
      <c r="B425" s="12"/>
      <c r="C425" s="12">
        <f t="shared" si="22"/>
        <v>0</v>
      </c>
      <c r="D425" s="12" t="str">
        <f t="shared" si="23"/>
        <v/>
      </c>
    </row>
    <row r="426" spans="2:4" x14ac:dyDescent="0.2">
      <c r="B426" s="12"/>
      <c r="C426" s="12">
        <f t="shared" si="22"/>
        <v>0</v>
      </c>
      <c r="D426" s="12" t="str">
        <f t="shared" si="23"/>
        <v/>
      </c>
    </row>
    <row r="427" spans="2:4" x14ac:dyDescent="0.2">
      <c r="B427" s="12"/>
      <c r="C427" s="12">
        <f t="shared" si="22"/>
        <v>0</v>
      </c>
      <c r="D427" s="12" t="str">
        <f t="shared" si="23"/>
        <v/>
      </c>
    </row>
    <row r="428" spans="2:4" x14ac:dyDescent="0.2">
      <c r="B428" s="12"/>
      <c r="C428" s="12">
        <f t="shared" si="22"/>
        <v>0</v>
      </c>
      <c r="D428" s="12" t="str">
        <f t="shared" si="23"/>
        <v/>
      </c>
    </row>
    <row r="429" spans="2:4" x14ac:dyDescent="0.2">
      <c r="B429" s="12"/>
      <c r="C429" s="12">
        <f t="shared" si="22"/>
        <v>0</v>
      </c>
      <c r="D429" s="12" t="str">
        <f t="shared" si="23"/>
        <v/>
      </c>
    </row>
    <row r="430" spans="2:4" x14ac:dyDescent="0.2">
      <c r="B430" s="12"/>
      <c r="C430" s="12">
        <f t="shared" si="22"/>
        <v>0</v>
      </c>
      <c r="D430" s="12" t="str">
        <f t="shared" si="23"/>
        <v/>
      </c>
    </row>
    <row r="431" spans="2:4" x14ac:dyDescent="0.2">
      <c r="B431" s="12"/>
      <c r="C431" s="12">
        <f t="shared" si="22"/>
        <v>0</v>
      </c>
      <c r="D431" s="12" t="str">
        <f t="shared" si="23"/>
        <v/>
      </c>
    </row>
    <row r="432" spans="2:4" x14ac:dyDescent="0.2">
      <c r="B432" s="12"/>
      <c r="C432" s="12">
        <f t="shared" si="22"/>
        <v>0</v>
      </c>
      <c r="D432" s="12" t="str">
        <f t="shared" si="23"/>
        <v/>
      </c>
    </row>
    <row r="433" spans="2:4" x14ac:dyDescent="0.2">
      <c r="B433" s="12"/>
      <c r="C433" s="12">
        <f t="shared" si="22"/>
        <v>0</v>
      </c>
      <c r="D433" s="12" t="str">
        <f t="shared" si="23"/>
        <v/>
      </c>
    </row>
    <row r="434" spans="2:4" x14ac:dyDescent="0.2">
      <c r="B434" s="12"/>
      <c r="C434" s="12">
        <f t="shared" si="22"/>
        <v>0</v>
      </c>
      <c r="D434" s="12" t="str">
        <f t="shared" si="23"/>
        <v/>
      </c>
    </row>
    <row r="435" spans="2:4" x14ac:dyDescent="0.2">
      <c r="B435" s="12"/>
      <c r="C435" s="12">
        <f t="shared" si="22"/>
        <v>0</v>
      </c>
      <c r="D435" s="12" t="str">
        <f t="shared" si="23"/>
        <v/>
      </c>
    </row>
    <row r="436" spans="2:4" x14ac:dyDescent="0.2">
      <c r="B436" s="12"/>
      <c r="C436" s="12">
        <f t="shared" si="22"/>
        <v>0</v>
      </c>
      <c r="D436" s="12" t="str">
        <f t="shared" si="23"/>
        <v/>
      </c>
    </row>
    <row r="437" spans="2:4" x14ac:dyDescent="0.2">
      <c r="B437" s="12"/>
      <c r="C437" s="12">
        <f t="shared" si="22"/>
        <v>0</v>
      </c>
      <c r="D437" s="12" t="str">
        <f t="shared" si="23"/>
        <v/>
      </c>
    </row>
    <row r="438" spans="2:4" x14ac:dyDescent="0.2">
      <c r="B438" s="12"/>
      <c r="C438" s="12">
        <f t="shared" si="22"/>
        <v>0</v>
      </c>
      <c r="D438" s="12" t="str">
        <f t="shared" si="23"/>
        <v/>
      </c>
    </row>
    <row r="439" spans="2:4" x14ac:dyDescent="0.2">
      <c r="B439" s="12"/>
      <c r="C439" s="12">
        <f t="shared" si="22"/>
        <v>0</v>
      </c>
      <c r="D439" s="12" t="str">
        <f t="shared" si="23"/>
        <v/>
      </c>
    </row>
    <row r="440" spans="2:4" x14ac:dyDescent="0.2">
      <c r="B440" s="12"/>
      <c r="C440" s="12">
        <f t="shared" si="22"/>
        <v>0</v>
      </c>
      <c r="D440" s="12" t="str">
        <f t="shared" si="23"/>
        <v/>
      </c>
    </row>
    <row r="441" spans="2:4" x14ac:dyDescent="0.2">
      <c r="B441" s="12"/>
      <c r="C441" s="12">
        <f t="shared" si="22"/>
        <v>0</v>
      </c>
      <c r="D441" s="12" t="str">
        <f t="shared" si="23"/>
        <v/>
      </c>
    </row>
    <row r="442" spans="2:4" x14ac:dyDescent="0.2">
      <c r="B442" s="12"/>
      <c r="C442" s="12">
        <f t="shared" si="22"/>
        <v>0</v>
      </c>
      <c r="D442" s="12" t="str">
        <f t="shared" si="23"/>
        <v/>
      </c>
    </row>
    <row r="443" spans="2:4" x14ac:dyDescent="0.2">
      <c r="B443" s="12"/>
      <c r="C443" s="12">
        <f t="shared" si="22"/>
        <v>0</v>
      </c>
      <c r="D443" s="12" t="str">
        <f t="shared" si="23"/>
        <v/>
      </c>
    </row>
    <row r="444" spans="2:4" x14ac:dyDescent="0.2">
      <c r="B444" s="12"/>
      <c r="C444" s="12">
        <f t="shared" si="22"/>
        <v>0</v>
      </c>
      <c r="D444" s="12" t="str">
        <f t="shared" si="23"/>
        <v/>
      </c>
    </row>
    <row r="445" spans="2:4" x14ac:dyDescent="0.2">
      <c r="B445" s="12"/>
      <c r="C445" s="12">
        <f t="shared" si="22"/>
        <v>0</v>
      </c>
      <c r="D445" s="12" t="str">
        <f t="shared" si="23"/>
        <v/>
      </c>
    </row>
    <row r="446" spans="2:4" x14ac:dyDescent="0.2">
      <c r="B446" s="12"/>
      <c r="C446" s="12">
        <f t="shared" ref="C446:C509" si="24">B446</f>
        <v>0</v>
      </c>
      <c r="D446" s="12" t="str">
        <f t="shared" ref="D446:D509" si="25">IF(B446="BW",$J$2:$J$4,"")</f>
        <v/>
      </c>
    </row>
    <row r="447" spans="2:4" x14ac:dyDescent="0.2">
      <c r="B447" s="12"/>
      <c r="C447" s="12">
        <f t="shared" si="24"/>
        <v>0</v>
      </c>
      <c r="D447" s="12" t="str">
        <f t="shared" si="25"/>
        <v/>
      </c>
    </row>
    <row r="448" spans="2:4" x14ac:dyDescent="0.2">
      <c r="B448" s="12"/>
      <c r="C448" s="12">
        <f t="shared" si="24"/>
        <v>0</v>
      </c>
      <c r="D448" s="12" t="str">
        <f t="shared" si="25"/>
        <v/>
      </c>
    </row>
    <row r="449" spans="2:4" x14ac:dyDescent="0.2">
      <c r="B449" s="12"/>
      <c r="C449" s="12">
        <f t="shared" si="24"/>
        <v>0</v>
      </c>
      <c r="D449" s="12" t="str">
        <f t="shared" si="25"/>
        <v/>
      </c>
    </row>
    <row r="450" spans="2:4" x14ac:dyDescent="0.2">
      <c r="B450" s="12"/>
      <c r="C450" s="12">
        <f t="shared" si="24"/>
        <v>0</v>
      </c>
      <c r="D450" s="12" t="str">
        <f t="shared" si="25"/>
        <v/>
      </c>
    </row>
    <row r="451" spans="2:4" x14ac:dyDescent="0.2">
      <c r="B451" s="12"/>
      <c r="C451" s="12">
        <f t="shared" si="24"/>
        <v>0</v>
      </c>
      <c r="D451" s="12" t="str">
        <f t="shared" si="25"/>
        <v/>
      </c>
    </row>
    <row r="452" spans="2:4" x14ac:dyDescent="0.2">
      <c r="B452" s="12"/>
      <c r="C452" s="12">
        <f t="shared" si="24"/>
        <v>0</v>
      </c>
      <c r="D452" s="12" t="str">
        <f t="shared" si="25"/>
        <v/>
      </c>
    </row>
    <row r="453" spans="2:4" x14ac:dyDescent="0.2">
      <c r="B453" s="12"/>
      <c r="C453" s="12">
        <f t="shared" si="24"/>
        <v>0</v>
      </c>
      <c r="D453" s="12" t="str">
        <f t="shared" si="25"/>
        <v/>
      </c>
    </row>
    <row r="454" spans="2:4" x14ac:dyDescent="0.2">
      <c r="B454" s="12"/>
      <c r="C454" s="12">
        <f t="shared" si="24"/>
        <v>0</v>
      </c>
      <c r="D454" s="12" t="str">
        <f t="shared" si="25"/>
        <v/>
      </c>
    </row>
    <row r="455" spans="2:4" x14ac:dyDescent="0.2">
      <c r="B455" s="12"/>
      <c r="C455" s="12">
        <f t="shared" si="24"/>
        <v>0</v>
      </c>
      <c r="D455" s="12" t="str">
        <f t="shared" si="25"/>
        <v/>
      </c>
    </row>
    <row r="456" spans="2:4" x14ac:dyDescent="0.2">
      <c r="B456" s="12"/>
      <c r="C456" s="12">
        <f t="shared" si="24"/>
        <v>0</v>
      </c>
      <c r="D456" s="12" t="str">
        <f t="shared" si="25"/>
        <v/>
      </c>
    </row>
    <row r="457" spans="2:4" x14ac:dyDescent="0.2">
      <c r="B457" s="12"/>
      <c r="C457" s="12">
        <f t="shared" si="24"/>
        <v>0</v>
      </c>
      <c r="D457" s="12" t="str">
        <f t="shared" si="25"/>
        <v/>
      </c>
    </row>
    <row r="458" spans="2:4" x14ac:dyDescent="0.2">
      <c r="B458" s="12"/>
      <c r="C458" s="12">
        <f t="shared" si="24"/>
        <v>0</v>
      </c>
      <c r="D458" s="12" t="str">
        <f t="shared" si="25"/>
        <v/>
      </c>
    </row>
    <row r="459" spans="2:4" x14ac:dyDescent="0.2">
      <c r="B459" s="12"/>
      <c r="C459" s="12">
        <f t="shared" si="24"/>
        <v>0</v>
      </c>
      <c r="D459" s="12" t="str">
        <f t="shared" si="25"/>
        <v/>
      </c>
    </row>
    <row r="460" spans="2:4" x14ac:dyDescent="0.2">
      <c r="B460" s="12"/>
      <c r="C460" s="12">
        <f t="shared" si="24"/>
        <v>0</v>
      </c>
      <c r="D460" s="12" t="str">
        <f t="shared" si="25"/>
        <v/>
      </c>
    </row>
    <row r="461" spans="2:4" x14ac:dyDescent="0.2">
      <c r="B461" s="12"/>
      <c r="C461" s="12">
        <f t="shared" si="24"/>
        <v>0</v>
      </c>
      <c r="D461" s="12" t="str">
        <f t="shared" si="25"/>
        <v/>
      </c>
    </row>
    <row r="462" spans="2:4" x14ac:dyDescent="0.2">
      <c r="B462" s="12"/>
      <c r="C462" s="12">
        <f t="shared" si="24"/>
        <v>0</v>
      </c>
      <c r="D462" s="12" t="str">
        <f t="shared" si="25"/>
        <v/>
      </c>
    </row>
    <row r="463" spans="2:4" x14ac:dyDescent="0.2">
      <c r="B463" s="12"/>
      <c r="C463" s="12">
        <f t="shared" si="24"/>
        <v>0</v>
      </c>
      <c r="D463" s="12" t="str">
        <f t="shared" si="25"/>
        <v/>
      </c>
    </row>
    <row r="464" spans="2:4" x14ac:dyDescent="0.2">
      <c r="B464" s="12"/>
      <c r="C464" s="12">
        <f t="shared" si="24"/>
        <v>0</v>
      </c>
      <c r="D464" s="12" t="str">
        <f t="shared" si="25"/>
        <v/>
      </c>
    </row>
    <row r="465" spans="2:4" x14ac:dyDescent="0.2">
      <c r="B465" s="12"/>
      <c r="C465" s="12">
        <f t="shared" si="24"/>
        <v>0</v>
      </c>
      <c r="D465" s="12" t="str">
        <f t="shared" si="25"/>
        <v/>
      </c>
    </row>
    <row r="466" spans="2:4" x14ac:dyDescent="0.2">
      <c r="B466" s="12"/>
      <c r="C466" s="12">
        <f t="shared" si="24"/>
        <v>0</v>
      </c>
      <c r="D466" s="12" t="str">
        <f t="shared" si="25"/>
        <v/>
      </c>
    </row>
    <row r="467" spans="2:4" x14ac:dyDescent="0.2">
      <c r="B467" s="12"/>
      <c r="C467" s="12">
        <f t="shared" si="24"/>
        <v>0</v>
      </c>
      <c r="D467" s="12" t="str">
        <f t="shared" si="25"/>
        <v/>
      </c>
    </row>
    <row r="468" spans="2:4" x14ac:dyDescent="0.2">
      <c r="B468" s="12"/>
      <c r="C468" s="12">
        <f t="shared" si="24"/>
        <v>0</v>
      </c>
      <c r="D468" s="12" t="str">
        <f t="shared" si="25"/>
        <v/>
      </c>
    </row>
    <row r="469" spans="2:4" x14ac:dyDescent="0.2">
      <c r="B469" s="12"/>
      <c r="C469" s="12">
        <f t="shared" si="24"/>
        <v>0</v>
      </c>
      <c r="D469" s="12" t="str">
        <f t="shared" si="25"/>
        <v/>
      </c>
    </row>
    <row r="470" spans="2:4" x14ac:dyDescent="0.2">
      <c r="B470" s="12"/>
      <c r="C470" s="12">
        <f t="shared" si="24"/>
        <v>0</v>
      </c>
      <c r="D470" s="12" t="str">
        <f t="shared" si="25"/>
        <v/>
      </c>
    </row>
    <row r="471" spans="2:4" x14ac:dyDescent="0.2">
      <c r="B471" s="12"/>
      <c r="C471" s="12">
        <f t="shared" si="24"/>
        <v>0</v>
      </c>
      <c r="D471" s="12" t="str">
        <f t="shared" si="25"/>
        <v/>
      </c>
    </row>
    <row r="472" spans="2:4" x14ac:dyDescent="0.2">
      <c r="B472" s="12"/>
      <c r="C472" s="12">
        <f t="shared" si="24"/>
        <v>0</v>
      </c>
      <c r="D472" s="12" t="str">
        <f t="shared" si="25"/>
        <v/>
      </c>
    </row>
    <row r="473" spans="2:4" x14ac:dyDescent="0.2">
      <c r="B473" s="12"/>
      <c r="C473" s="12">
        <f t="shared" si="24"/>
        <v>0</v>
      </c>
      <c r="D473" s="12" t="str">
        <f t="shared" si="25"/>
        <v/>
      </c>
    </row>
    <row r="474" spans="2:4" x14ac:dyDescent="0.2">
      <c r="B474" s="12"/>
      <c r="C474" s="12">
        <f t="shared" si="24"/>
        <v>0</v>
      </c>
      <c r="D474" s="12" t="str">
        <f t="shared" si="25"/>
        <v/>
      </c>
    </row>
    <row r="475" spans="2:4" x14ac:dyDescent="0.2">
      <c r="B475" s="12"/>
      <c r="C475" s="12">
        <f t="shared" si="24"/>
        <v>0</v>
      </c>
      <c r="D475" s="12" t="str">
        <f t="shared" si="25"/>
        <v/>
      </c>
    </row>
    <row r="476" spans="2:4" x14ac:dyDescent="0.2">
      <c r="B476" s="12"/>
      <c r="C476" s="12">
        <f t="shared" si="24"/>
        <v>0</v>
      </c>
      <c r="D476" s="12" t="str">
        <f t="shared" si="25"/>
        <v/>
      </c>
    </row>
    <row r="477" spans="2:4" x14ac:dyDescent="0.2">
      <c r="B477" s="12"/>
      <c r="C477" s="12">
        <f t="shared" si="24"/>
        <v>0</v>
      </c>
      <c r="D477" s="12" t="str">
        <f t="shared" si="25"/>
        <v/>
      </c>
    </row>
    <row r="478" spans="2:4" x14ac:dyDescent="0.2">
      <c r="B478" s="12"/>
      <c r="C478" s="12">
        <f t="shared" si="24"/>
        <v>0</v>
      </c>
      <c r="D478" s="12" t="str">
        <f t="shared" si="25"/>
        <v/>
      </c>
    </row>
    <row r="479" spans="2:4" x14ac:dyDescent="0.2">
      <c r="B479" s="12"/>
      <c r="C479" s="12">
        <f t="shared" si="24"/>
        <v>0</v>
      </c>
      <c r="D479" s="12" t="str">
        <f t="shared" si="25"/>
        <v/>
      </c>
    </row>
    <row r="480" spans="2:4" x14ac:dyDescent="0.2">
      <c r="B480" s="12"/>
      <c r="C480" s="12">
        <f t="shared" si="24"/>
        <v>0</v>
      </c>
      <c r="D480" s="12" t="str">
        <f t="shared" si="25"/>
        <v/>
      </c>
    </row>
    <row r="481" spans="2:4" x14ac:dyDescent="0.2">
      <c r="B481" s="12"/>
      <c r="C481" s="12">
        <f t="shared" si="24"/>
        <v>0</v>
      </c>
      <c r="D481" s="12" t="str">
        <f t="shared" si="25"/>
        <v/>
      </c>
    </row>
    <row r="482" spans="2:4" x14ac:dyDescent="0.2">
      <c r="B482" s="12"/>
      <c r="C482" s="12">
        <f t="shared" si="24"/>
        <v>0</v>
      </c>
      <c r="D482" s="12" t="str">
        <f t="shared" si="25"/>
        <v/>
      </c>
    </row>
    <row r="483" spans="2:4" x14ac:dyDescent="0.2">
      <c r="B483" s="12"/>
      <c r="C483" s="12">
        <f t="shared" si="24"/>
        <v>0</v>
      </c>
      <c r="D483" s="12" t="str">
        <f t="shared" si="25"/>
        <v/>
      </c>
    </row>
    <row r="484" spans="2:4" x14ac:dyDescent="0.2">
      <c r="B484" s="12"/>
      <c r="C484" s="12">
        <f t="shared" si="24"/>
        <v>0</v>
      </c>
      <c r="D484" s="12" t="str">
        <f t="shared" si="25"/>
        <v/>
      </c>
    </row>
    <row r="485" spans="2:4" x14ac:dyDescent="0.2">
      <c r="B485" s="12"/>
      <c r="C485" s="12">
        <f t="shared" si="24"/>
        <v>0</v>
      </c>
      <c r="D485" s="12" t="str">
        <f t="shared" si="25"/>
        <v/>
      </c>
    </row>
    <row r="486" spans="2:4" x14ac:dyDescent="0.2">
      <c r="B486" s="12"/>
      <c r="C486" s="12">
        <f t="shared" si="24"/>
        <v>0</v>
      </c>
      <c r="D486" s="12" t="str">
        <f t="shared" si="25"/>
        <v/>
      </c>
    </row>
    <row r="487" spans="2:4" x14ac:dyDescent="0.2">
      <c r="B487" s="12"/>
      <c r="C487" s="12">
        <f t="shared" si="24"/>
        <v>0</v>
      </c>
      <c r="D487" s="12" t="str">
        <f t="shared" si="25"/>
        <v/>
      </c>
    </row>
    <row r="488" spans="2:4" x14ac:dyDescent="0.2">
      <c r="B488" s="12"/>
      <c r="C488" s="12">
        <f t="shared" si="24"/>
        <v>0</v>
      </c>
      <c r="D488" s="12" t="str">
        <f t="shared" si="25"/>
        <v/>
      </c>
    </row>
    <row r="489" spans="2:4" x14ac:dyDescent="0.2">
      <c r="B489" s="12"/>
      <c r="C489" s="12">
        <f t="shared" si="24"/>
        <v>0</v>
      </c>
      <c r="D489" s="12" t="str">
        <f t="shared" si="25"/>
        <v/>
      </c>
    </row>
    <row r="490" spans="2:4" x14ac:dyDescent="0.2">
      <c r="B490" s="12"/>
      <c r="C490" s="12">
        <f t="shared" si="24"/>
        <v>0</v>
      </c>
      <c r="D490" s="12" t="str">
        <f t="shared" si="25"/>
        <v/>
      </c>
    </row>
    <row r="491" spans="2:4" x14ac:dyDescent="0.2">
      <c r="B491" s="12"/>
      <c r="C491" s="12">
        <f t="shared" si="24"/>
        <v>0</v>
      </c>
      <c r="D491" s="12" t="str">
        <f t="shared" si="25"/>
        <v/>
      </c>
    </row>
    <row r="492" spans="2:4" x14ac:dyDescent="0.2">
      <c r="B492" s="12"/>
      <c r="C492" s="12">
        <f t="shared" si="24"/>
        <v>0</v>
      </c>
      <c r="D492" s="12" t="str">
        <f t="shared" si="25"/>
        <v/>
      </c>
    </row>
    <row r="493" spans="2:4" x14ac:dyDescent="0.2">
      <c r="B493" s="12"/>
      <c r="C493" s="12">
        <f t="shared" si="24"/>
        <v>0</v>
      </c>
      <c r="D493" s="12" t="str">
        <f t="shared" si="25"/>
        <v/>
      </c>
    </row>
    <row r="494" spans="2:4" x14ac:dyDescent="0.2">
      <c r="B494" s="12"/>
      <c r="C494" s="12">
        <f t="shared" si="24"/>
        <v>0</v>
      </c>
      <c r="D494" s="12" t="str">
        <f t="shared" si="25"/>
        <v/>
      </c>
    </row>
    <row r="495" spans="2:4" x14ac:dyDescent="0.2">
      <c r="B495" s="12"/>
      <c r="C495" s="12">
        <f t="shared" si="24"/>
        <v>0</v>
      </c>
      <c r="D495" s="12" t="str">
        <f t="shared" si="25"/>
        <v/>
      </c>
    </row>
    <row r="496" spans="2:4" x14ac:dyDescent="0.2">
      <c r="B496" s="12"/>
      <c r="C496" s="12">
        <f t="shared" si="24"/>
        <v>0</v>
      </c>
      <c r="D496" s="12" t="str">
        <f t="shared" si="25"/>
        <v/>
      </c>
    </row>
    <row r="497" spans="2:4" x14ac:dyDescent="0.2">
      <c r="B497" s="12"/>
      <c r="C497" s="12">
        <f t="shared" si="24"/>
        <v>0</v>
      </c>
      <c r="D497" s="12" t="str">
        <f t="shared" si="25"/>
        <v/>
      </c>
    </row>
    <row r="498" spans="2:4" x14ac:dyDescent="0.2">
      <c r="B498" s="12"/>
      <c r="C498" s="12">
        <f t="shared" si="24"/>
        <v>0</v>
      </c>
      <c r="D498" s="12" t="str">
        <f t="shared" si="25"/>
        <v/>
      </c>
    </row>
    <row r="499" spans="2:4" x14ac:dyDescent="0.2">
      <c r="B499" s="12"/>
      <c r="C499" s="12">
        <f t="shared" si="24"/>
        <v>0</v>
      </c>
      <c r="D499" s="12" t="str">
        <f t="shared" si="25"/>
        <v/>
      </c>
    </row>
    <row r="500" spans="2:4" x14ac:dyDescent="0.2">
      <c r="B500" s="12"/>
      <c r="C500" s="12">
        <f t="shared" si="24"/>
        <v>0</v>
      </c>
      <c r="D500" s="12" t="str">
        <f t="shared" si="25"/>
        <v/>
      </c>
    </row>
    <row r="501" spans="2:4" x14ac:dyDescent="0.2">
      <c r="B501" s="12"/>
      <c r="C501" s="12">
        <f t="shared" si="24"/>
        <v>0</v>
      </c>
      <c r="D501" s="12" t="str">
        <f t="shared" si="25"/>
        <v/>
      </c>
    </row>
    <row r="502" spans="2:4" x14ac:dyDescent="0.2">
      <c r="B502" s="12"/>
      <c r="C502" s="12">
        <f t="shared" si="24"/>
        <v>0</v>
      </c>
      <c r="D502" s="12" t="str">
        <f t="shared" si="25"/>
        <v/>
      </c>
    </row>
    <row r="503" spans="2:4" x14ac:dyDescent="0.2">
      <c r="B503" s="12"/>
      <c r="C503" s="12">
        <f t="shared" si="24"/>
        <v>0</v>
      </c>
      <c r="D503" s="12" t="str">
        <f t="shared" si="25"/>
        <v/>
      </c>
    </row>
    <row r="504" spans="2:4" x14ac:dyDescent="0.2">
      <c r="B504" s="12"/>
      <c r="C504" s="12">
        <f t="shared" si="24"/>
        <v>0</v>
      </c>
      <c r="D504" s="12" t="str">
        <f t="shared" si="25"/>
        <v/>
      </c>
    </row>
    <row r="505" spans="2:4" x14ac:dyDescent="0.2">
      <c r="B505" s="12"/>
      <c r="C505" s="12">
        <f t="shared" si="24"/>
        <v>0</v>
      </c>
      <c r="D505" s="12" t="str">
        <f t="shared" si="25"/>
        <v/>
      </c>
    </row>
    <row r="506" spans="2:4" x14ac:dyDescent="0.2">
      <c r="B506" s="12"/>
      <c r="C506" s="12">
        <f t="shared" si="24"/>
        <v>0</v>
      </c>
      <c r="D506" s="12" t="str">
        <f t="shared" si="25"/>
        <v/>
      </c>
    </row>
    <row r="507" spans="2:4" x14ac:dyDescent="0.2">
      <c r="B507" s="12"/>
      <c r="C507" s="12">
        <f t="shared" si="24"/>
        <v>0</v>
      </c>
      <c r="D507" s="12" t="str">
        <f t="shared" si="25"/>
        <v/>
      </c>
    </row>
    <row r="508" spans="2:4" x14ac:dyDescent="0.2">
      <c r="B508" s="12"/>
      <c r="C508" s="12">
        <f t="shared" si="24"/>
        <v>0</v>
      </c>
      <c r="D508" s="12" t="str">
        <f t="shared" si="25"/>
        <v/>
      </c>
    </row>
    <row r="509" spans="2:4" x14ac:dyDescent="0.2">
      <c r="B509" s="12"/>
      <c r="C509" s="12">
        <f t="shared" si="24"/>
        <v>0</v>
      </c>
      <c r="D509" s="12" t="str">
        <f t="shared" si="25"/>
        <v/>
      </c>
    </row>
    <row r="510" spans="2:4" x14ac:dyDescent="0.2">
      <c r="B510" s="12"/>
      <c r="C510" s="12">
        <f t="shared" ref="C510:C558" si="26">B510</f>
        <v>0</v>
      </c>
      <c r="D510" s="12" t="str">
        <f t="shared" ref="D510:D558" si="27">IF(B510="BW",$J$2:$J$4,"")</f>
        <v/>
      </c>
    </row>
    <row r="511" spans="2:4" x14ac:dyDescent="0.2">
      <c r="B511" s="12"/>
      <c r="C511" s="12">
        <f t="shared" si="26"/>
        <v>0</v>
      </c>
      <c r="D511" s="12" t="str">
        <f t="shared" si="27"/>
        <v/>
      </c>
    </row>
    <row r="512" spans="2:4" x14ac:dyDescent="0.2">
      <c r="B512" s="12"/>
      <c r="C512" s="12">
        <f t="shared" si="26"/>
        <v>0</v>
      </c>
      <c r="D512" s="12" t="str">
        <f t="shared" si="27"/>
        <v/>
      </c>
    </row>
    <row r="513" spans="2:4" x14ac:dyDescent="0.2">
      <c r="B513" s="12"/>
      <c r="C513" s="12">
        <f t="shared" si="26"/>
        <v>0</v>
      </c>
      <c r="D513" s="12" t="str">
        <f t="shared" si="27"/>
        <v/>
      </c>
    </row>
    <row r="514" spans="2:4" x14ac:dyDescent="0.2">
      <c r="B514" s="12"/>
      <c r="C514" s="12">
        <f t="shared" si="26"/>
        <v>0</v>
      </c>
      <c r="D514" s="12" t="str">
        <f t="shared" si="27"/>
        <v/>
      </c>
    </row>
    <row r="515" spans="2:4" x14ac:dyDescent="0.2">
      <c r="B515" s="12"/>
      <c r="C515" s="12">
        <f t="shared" si="26"/>
        <v>0</v>
      </c>
      <c r="D515" s="12" t="str">
        <f t="shared" si="27"/>
        <v/>
      </c>
    </row>
    <row r="516" spans="2:4" x14ac:dyDescent="0.2">
      <c r="B516" s="12"/>
      <c r="C516" s="12">
        <f t="shared" si="26"/>
        <v>0</v>
      </c>
      <c r="D516" s="12" t="str">
        <f t="shared" si="27"/>
        <v/>
      </c>
    </row>
    <row r="517" spans="2:4" x14ac:dyDescent="0.2">
      <c r="B517" s="12"/>
      <c r="C517" s="12">
        <f t="shared" si="26"/>
        <v>0</v>
      </c>
      <c r="D517" s="12" t="str">
        <f t="shared" si="27"/>
        <v/>
      </c>
    </row>
    <row r="518" spans="2:4" x14ac:dyDescent="0.2">
      <c r="B518" s="12"/>
      <c r="C518" s="12">
        <f t="shared" si="26"/>
        <v>0</v>
      </c>
      <c r="D518" s="12" t="str">
        <f t="shared" si="27"/>
        <v/>
      </c>
    </row>
    <row r="519" spans="2:4" x14ac:dyDescent="0.2">
      <c r="B519" s="12"/>
      <c r="C519" s="12">
        <f t="shared" si="26"/>
        <v>0</v>
      </c>
      <c r="D519" s="12" t="str">
        <f t="shared" si="27"/>
        <v/>
      </c>
    </row>
    <row r="520" spans="2:4" x14ac:dyDescent="0.2">
      <c r="B520" s="12"/>
      <c r="C520" s="12">
        <f t="shared" si="26"/>
        <v>0</v>
      </c>
      <c r="D520" s="12" t="str">
        <f t="shared" si="27"/>
        <v/>
      </c>
    </row>
    <row r="521" spans="2:4" x14ac:dyDescent="0.2">
      <c r="B521" s="12"/>
      <c r="C521" s="12">
        <f t="shared" si="26"/>
        <v>0</v>
      </c>
      <c r="D521" s="12" t="str">
        <f t="shared" si="27"/>
        <v/>
      </c>
    </row>
    <row r="522" spans="2:4" x14ac:dyDescent="0.2">
      <c r="B522" s="12"/>
      <c r="C522" s="12">
        <f t="shared" si="26"/>
        <v>0</v>
      </c>
      <c r="D522" s="12" t="str">
        <f t="shared" si="27"/>
        <v/>
      </c>
    </row>
    <row r="523" spans="2:4" x14ac:dyDescent="0.2">
      <c r="B523" s="12"/>
      <c r="C523" s="12">
        <f t="shared" si="26"/>
        <v>0</v>
      </c>
      <c r="D523" s="12" t="str">
        <f t="shared" si="27"/>
        <v/>
      </c>
    </row>
    <row r="524" spans="2:4" x14ac:dyDescent="0.2">
      <c r="B524" s="12"/>
      <c r="C524" s="12">
        <f t="shared" si="26"/>
        <v>0</v>
      </c>
      <c r="D524" s="12" t="str">
        <f t="shared" si="27"/>
        <v/>
      </c>
    </row>
    <row r="525" spans="2:4" x14ac:dyDescent="0.2">
      <c r="B525" s="12"/>
      <c r="C525" s="12">
        <f t="shared" si="26"/>
        <v>0</v>
      </c>
      <c r="D525" s="12" t="str">
        <f t="shared" si="27"/>
        <v/>
      </c>
    </row>
    <row r="526" spans="2:4" x14ac:dyDescent="0.2">
      <c r="B526" s="12"/>
      <c r="C526" s="12">
        <f t="shared" si="26"/>
        <v>0</v>
      </c>
      <c r="D526" s="12" t="str">
        <f t="shared" si="27"/>
        <v/>
      </c>
    </row>
    <row r="527" spans="2:4" x14ac:dyDescent="0.2">
      <c r="B527" s="12"/>
      <c r="C527" s="12">
        <f t="shared" si="26"/>
        <v>0</v>
      </c>
      <c r="D527" s="12" t="str">
        <f t="shared" si="27"/>
        <v/>
      </c>
    </row>
    <row r="528" spans="2:4" x14ac:dyDescent="0.2">
      <c r="B528" s="12"/>
      <c r="C528" s="12">
        <f t="shared" si="26"/>
        <v>0</v>
      </c>
      <c r="D528" s="12" t="str">
        <f t="shared" si="27"/>
        <v/>
      </c>
    </row>
    <row r="529" spans="2:4" x14ac:dyDescent="0.2">
      <c r="B529" s="12"/>
      <c r="C529" s="12">
        <f t="shared" si="26"/>
        <v>0</v>
      </c>
      <c r="D529" s="12" t="str">
        <f t="shared" si="27"/>
        <v/>
      </c>
    </row>
    <row r="530" spans="2:4" x14ac:dyDescent="0.2">
      <c r="B530" s="12"/>
      <c r="C530" s="12">
        <f t="shared" si="26"/>
        <v>0</v>
      </c>
      <c r="D530" s="12" t="str">
        <f t="shared" si="27"/>
        <v/>
      </c>
    </row>
    <row r="531" spans="2:4" x14ac:dyDescent="0.2">
      <c r="B531" s="12"/>
      <c r="C531" s="12">
        <f t="shared" si="26"/>
        <v>0</v>
      </c>
      <c r="D531" s="12" t="str">
        <f t="shared" si="27"/>
        <v/>
      </c>
    </row>
    <row r="532" spans="2:4" x14ac:dyDescent="0.2">
      <c r="B532" s="12"/>
      <c r="C532" s="12">
        <f t="shared" si="26"/>
        <v>0</v>
      </c>
      <c r="D532" s="12" t="str">
        <f t="shared" si="27"/>
        <v/>
      </c>
    </row>
    <row r="533" spans="2:4" x14ac:dyDescent="0.2">
      <c r="B533" s="12"/>
      <c r="C533" s="12">
        <f t="shared" si="26"/>
        <v>0</v>
      </c>
      <c r="D533" s="12" t="str">
        <f t="shared" si="27"/>
        <v/>
      </c>
    </row>
    <row r="534" spans="2:4" x14ac:dyDescent="0.2">
      <c r="B534" s="12"/>
      <c r="C534" s="12">
        <f t="shared" si="26"/>
        <v>0</v>
      </c>
      <c r="D534" s="12" t="str">
        <f t="shared" si="27"/>
        <v/>
      </c>
    </row>
    <row r="535" spans="2:4" x14ac:dyDescent="0.2">
      <c r="B535" s="12"/>
      <c r="C535" s="12">
        <f t="shared" si="26"/>
        <v>0</v>
      </c>
      <c r="D535" s="12" t="str">
        <f t="shared" si="27"/>
        <v/>
      </c>
    </row>
    <row r="536" spans="2:4" x14ac:dyDescent="0.2">
      <c r="B536" s="12"/>
      <c r="C536" s="12">
        <f t="shared" si="26"/>
        <v>0</v>
      </c>
      <c r="D536" s="12" t="str">
        <f t="shared" si="27"/>
        <v/>
      </c>
    </row>
    <row r="537" spans="2:4" x14ac:dyDescent="0.2">
      <c r="B537" s="12"/>
      <c r="C537" s="12">
        <f t="shared" si="26"/>
        <v>0</v>
      </c>
      <c r="D537" s="12" t="str">
        <f t="shared" si="27"/>
        <v/>
      </c>
    </row>
    <row r="538" spans="2:4" x14ac:dyDescent="0.2">
      <c r="B538" s="12"/>
      <c r="C538" s="12">
        <f t="shared" si="26"/>
        <v>0</v>
      </c>
      <c r="D538" s="12" t="str">
        <f t="shared" si="27"/>
        <v/>
      </c>
    </row>
    <row r="539" spans="2:4" x14ac:dyDescent="0.2">
      <c r="B539" s="12"/>
      <c r="C539" s="12">
        <f t="shared" si="26"/>
        <v>0</v>
      </c>
      <c r="D539" s="12" t="str">
        <f t="shared" si="27"/>
        <v/>
      </c>
    </row>
    <row r="540" spans="2:4" x14ac:dyDescent="0.2">
      <c r="B540" s="12"/>
      <c r="C540" s="12">
        <f t="shared" si="26"/>
        <v>0</v>
      </c>
      <c r="D540" s="12" t="str">
        <f t="shared" si="27"/>
        <v/>
      </c>
    </row>
    <row r="541" spans="2:4" x14ac:dyDescent="0.2">
      <c r="B541" s="12"/>
      <c r="C541" s="12">
        <f t="shared" si="26"/>
        <v>0</v>
      </c>
      <c r="D541" s="12" t="str">
        <f t="shared" si="27"/>
        <v/>
      </c>
    </row>
    <row r="542" spans="2:4" x14ac:dyDescent="0.2">
      <c r="B542" s="12"/>
      <c r="C542" s="12">
        <f t="shared" si="26"/>
        <v>0</v>
      </c>
      <c r="D542" s="12" t="str">
        <f t="shared" si="27"/>
        <v/>
      </c>
    </row>
    <row r="543" spans="2:4" x14ac:dyDescent="0.2">
      <c r="B543" s="12"/>
      <c r="C543" s="12">
        <f t="shared" si="26"/>
        <v>0</v>
      </c>
      <c r="D543" s="12" t="str">
        <f t="shared" si="27"/>
        <v/>
      </c>
    </row>
    <row r="544" spans="2:4" x14ac:dyDescent="0.2">
      <c r="B544" s="12"/>
      <c r="C544" s="12">
        <f t="shared" si="26"/>
        <v>0</v>
      </c>
      <c r="D544" s="12" t="str">
        <f t="shared" si="27"/>
        <v/>
      </c>
    </row>
    <row r="545" spans="2:4" x14ac:dyDescent="0.2">
      <c r="B545" s="12"/>
      <c r="C545" s="12">
        <f t="shared" si="26"/>
        <v>0</v>
      </c>
      <c r="D545" s="12" t="str">
        <f t="shared" si="27"/>
        <v/>
      </c>
    </row>
    <row r="546" spans="2:4" x14ac:dyDescent="0.2">
      <c r="B546" s="12"/>
      <c r="C546" s="12">
        <f t="shared" si="26"/>
        <v>0</v>
      </c>
      <c r="D546" s="12" t="str">
        <f t="shared" si="27"/>
        <v/>
      </c>
    </row>
    <row r="547" spans="2:4" x14ac:dyDescent="0.2">
      <c r="B547" s="12"/>
      <c r="C547" s="12">
        <f t="shared" si="26"/>
        <v>0</v>
      </c>
      <c r="D547" s="12" t="str">
        <f t="shared" si="27"/>
        <v/>
      </c>
    </row>
    <row r="548" spans="2:4" x14ac:dyDescent="0.2">
      <c r="B548" s="12"/>
      <c r="C548" s="12">
        <f t="shared" si="26"/>
        <v>0</v>
      </c>
      <c r="D548" s="12" t="str">
        <f t="shared" si="27"/>
        <v/>
      </c>
    </row>
    <row r="549" spans="2:4" x14ac:dyDescent="0.2">
      <c r="B549" s="12"/>
      <c r="C549" s="12">
        <f t="shared" si="26"/>
        <v>0</v>
      </c>
      <c r="D549" s="12" t="str">
        <f t="shared" si="27"/>
        <v/>
      </c>
    </row>
    <row r="550" spans="2:4" x14ac:dyDescent="0.2">
      <c r="B550" s="12"/>
      <c r="C550" s="12">
        <f t="shared" si="26"/>
        <v>0</v>
      </c>
      <c r="D550" s="12" t="str">
        <f t="shared" si="27"/>
        <v/>
      </c>
    </row>
    <row r="551" spans="2:4" x14ac:dyDescent="0.2">
      <c r="B551" s="12"/>
      <c r="C551" s="12">
        <f t="shared" si="26"/>
        <v>0</v>
      </c>
      <c r="D551" s="12" t="str">
        <f t="shared" si="27"/>
        <v/>
      </c>
    </row>
    <row r="552" spans="2:4" x14ac:dyDescent="0.2">
      <c r="B552" s="12"/>
      <c r="C552" s="12">
        <f t="shared" si="26"/>
        <v>0</v>
      </c>
      <c r="D552" s="12" t="str">
        <f t="shared" si="27"/>
        <v/>
      </c>
    </row>
    <row r="553" spans="2:4" x14ac:dyDescent="0.2">
      <c r="B553" s="12"/>
      <c r="C553" s="12">
        <f t="shared" si="26"/>
        <v>0</v>
      </c>
      <c r="D553" s="12" t="str">
        <f t="shared" si="27"/>
        <v/>
      </c>
    </row>
    <row r="554" spans="2:4" x14ac:dyDescent="0.2">
      <c r="B554" s="12"/>
      <c r="C554" s="12">
        <f t="shared" si="26"/>
        <v>0</v>
      </c>
      <c r="D554" s="12" t="str">
        <f t="shared" si="27"/>
        <v/>
      </c>
    </row>
    <row r="555" spans="2:4" x14ac:dyDescent="0.2">
      <c r="B555" s="12"/>
      <c r="C555" s="12">
        <f t="shared" si="26"/>
        <v>0</v>
      </c>
      <c r="D555" s="12" t="str">
        <f t="shared" si="27"/>
        <v/>
      </c>
    </row>
    <row r="556" spans="2:4" x14ac:dyDescent="0.2">
      <c r="B556" s="12"/>
      <c r="C556" s="12">
        <f t="shared" si="26"/>
        <v>0</v>
      </c>
      <c r="D556" s="12" t="str">
        <f t="shared" si="27"/>
        <v/>
      </c>
    </row>
    <row r="557" spans="2:4" x14ac:dyDescent="0.2">
      <c r="B557" s="12"/>
      <c r="C557" s="12">
        <f t="shared" si="26"/>
        <v>0</v>
      </c>
      <c r="D557" s="12" t="str">
        <f t="shared" si="27"/>
        <v/>
      </c>
    </row>
    <row r="558" spans="2:4" x14ac:dyDescent="0.2">
      <c r="B558" s="12"/>
      <c r="C558" s="12">
        <f t="shared" si="26"/>
        <v>0</v>
      </c>
      <c r="D558" s="12" t="str">
        <f t="shared" si="27"/>
        <v/>
      </c>
    </row>
  </sheetData>
  <sheetProtection algorithmName="SHA-512" hashValue="hJG/6LfKn6CpyK2UUItlTbFqByJsoboICqKpHiTcW7umeezNOdwLQzLB+RmoMuxHe3TEN4SRVKdSzL9Tf19TeA==" saltValue="4opc231ew6dIwCQUstHx1Q==" spinCount="100000" sheet="1" objects="1" scenarios="1" selectLockedCells="1"/>
  <dataValidations count="3">
    <dataValidation type="list" allowBlank="1" showInputMessage="1" showErrorMessage="1" sqref="B3:B558">
      <formula1>"KO, BW, I"</formula1>
    </dataValidation>
    <dataValidation type="list" allowBlank="1" showInputMessage="1" showErrorMessage="1" sqref="D3:D558">
      <formula1>IF(C3="BW",$J$2:$J$4,0)</formula1>
    </dataValidation>
    <dataValidation type="list" allowBlank="1" showInputMessage="1" showErrorMessage="1" sqref="E5:E98">
      <formula1>"Ja,Nein"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0"/>
  <sheetViews>
    <sheetView zoomScaleNormal="100" workbookViewId="0">
      <pane ySplit="1" topLeftCell="A2" activePane="bottomLeft" state="frozen"/>
      <selection pane="bottomLeft" activeCell="E5" sqref="E5"/>
    </sheetView>
  </sheetViews>
  <sheetFormatPr baseColWidth="10" defaultColWidth="9.140625" defaultRowHeight="12.75" x14ac:dyDescent="0.2"/>
  <cols>
    <col min="1" max="1" width="91" style="6" customWidth="1"/>
    <col min="2" max="2" width="7" style="67" customWidth="1"/>
    <col min="3" max="3" width="13.42578125" style="67" hidden="1" customWidth="1"/>
    <col min="4" max="4" width="11.85546875" style="67" bestFit="1" customWidth="1"/>
    <col min="5" max="5" width="14" style="67" bestFit="1" customWidth="1"/>
    <col min="6" max="6" width="10" style="67" bestFit="1" customWidth="1"/>
    <col min="7" max="7" width="12.5703125" style="7" bestFit="1" customWidth="1"/>
    <col min="8" max="8" width="11.85546875" style="9" bestFit="1" customWidth="1"/>
    <col min="9" max="9" width="9.140625" style="9"/>
    <col min="10" max="10" width="0" style="9" hidden="1" customWidth="1"/>
    <col min="11" max="16384" width="9.140625" style="9"/>
  </cols>
  <sheetData>
    <row r="1" spans="1:10" x14ac:dyDescent="0.2">
      <c r="A1" s="5" t="s">
        <v>0</v>
      </c>
      <c r="B1" s="2" t="s">
        <v>1</v>
      </c>
      <c r="C1" s="2"/>
      <c r="D1" s="2" t="s">
        <v>3</v>
      </c>
      <c r="E1" s="66" t="s">
        <v>765</v>
      </c>
      <c r="F1" s="66" t="s">
        <v>764</v>
      </c>
      <c r="G1" s="8">
        <f>SUM(F4:F1983)</f>
        <v>0</v>
      </c>
      <c r="H1" s="41" t="s">
        <v>849</v>
      </c>
      <c r="I1" s="51">
        <f>COUNTIF(F5:F9972,"Ausschluss")</f>
        <v>0</v>
      </c>
      <c r="J1" s="10" t="s">
        <v>3</v>
      </c>
    </row>
    <row r="2" spans="1:10" x14ac:dyDescent="0.2">
      <c r="A2" s="5"/>
      <c r="B2" s="2"/>
      <c r="C2" s="88"/>
      <c r="J2" s="11">
        <v>1</v>
      </c>
    </row>
    <row r="3" spans="1:10" x14ac:dyDescent="0.2">
      <c r="A3" s="14"/>
      <c r="B3" s="12"/>
      <c r="C3" s="12">
        <f t="shared" ref="C3:C63" si="0">B3</f>
        <v>0</v>
      </c>
      <c r="D3" s="12" t="str">
        <f t="shared" ref="D3:D63" si="1">IF(B3="BW",$J$2:$J$4,"")</f>
        <v/>
      </c>
      <c r="J3" s="11">
        <v>2</v>
      </c>
    </row>
    <row r="4" spans="1:10" x14ac:dyDescent="0.2">
      <c r="A4" s="14" t="s">
        <v>1254</v>
      </c>
      <c r="B4" s="12"/>
      <c r="C4" s="12">
        <f t="shared" si="0"/>
        <v>0</v>
      </c>
      <c r="D4" s="12" t="str">
        <f t="shared" si="1"/>
        <v/>
      </c>
      <c r="J4" s="11">
        <v>3</v>
      </c>
    </row>
    <row r="5" spans="1:10" x14ac:dyDescent="0.2">
      <c r="A5" s="4" t="s">
        <v>1293</v>
      </c>
      <c r="B5" s="12" t="s">
        <v>2</v>
      </c>
      <c r="C5" s="12" t="str">
        <f t="shared" si="0"/>
        <v>BW</v>
      </c>
      <c r="D5" s="12">
        <v>3</v>
      </c>
      <c r="E5" s="115" t="s">
        <v>767</v>
      </c>
      <c r="F5" s="67" t="str">
        <f t="shared" ref="F5:F47" si="2">IF((E5="Ja/Nein"),"",IF(AND(D5=3,E5="Ja"),10,IF(AND(D5=2,E5="Ja"),5,IF(AND(D5=1,E5="Ja"),1,IF(AND(D5="",E5="Ja"),"",IF(AND(D5="",E5="Nein"),"Ausschluss",IF(AND(D5="",E5=""),"",0)))))))</f>
        <v/>
      </c>
    </row>
    <row r="6" spans="1:10" x14ac:dyDescent="0.2">
      <c r="A6" s="4" t="s">
        <v>1294</v>
      </c>
      <c r="B6" s="12" t="s">
        <v>2</v>
      </c>
      <c r="C6" s="12" t="str">
        <f t="shared" si="0"/>
        <v>BW</v>
      </c>
      <c r="D6" s="12">
        <v>3</v>
      </c>
      <c r="E6" s="115" t="s">
        <v>767</v>
      </c>
      <c r="F6" s="67" t="str">
        <f t="shared" si="2"/>
        <v/>
      </c>
    </row>
    <row r="7" spans="1:10" ht="38.25" x14ac:dyDescent="0.2">
      <c r="A7" s="3" t="s">
        <v>1316</v>
      </c>
      <c r="B7" s="12" t="s">
        <v>2</v>
      </c>
      <c r="C7" s="12" t="str">
        <f t="shared" si="0"/>
        <v>BW</v>
      </c>
      <c r="D7" s="12">
        <v>3</v>
      </c>
      <c r="E7" s="115" t="s">
        <v>767</v>
      </c>
      <c r="F7" s="67" t="str">
        <f t="shared" si="2"/>
        <v/>
      </c>
      <c r="G7" s="116" t="s">
        <v>0</v>
      </c>
    </row>
    <row r="8" spans="1:10" ht="26.25" customHeight="1" x14ac:dyDescent="0.2">
      <c r="A8" s="4" t="s">
        <v>1825</v>
      </c>
      <c r="B8" s="12" t="s">
        <v>2</v>
      </c>
      <c r="C8" s="12" t="str">
        <f t="shared" ref="C8" si="3">B8</f>
        <v>BW</v>
      </c>
      <c r="D8" s="12">
        <v>3</v>
      </c>
      <c r="E8" s="115" t="s">
        <v>767</v>
      </c>
      <c r="F8" s="67" t="str">
        <f t="shared" ref="F8" si="4">IF((E8="Ja/Nein"),"",IF(AND(D8=3,E8="Ja"),10,IF(AND(D8=2,E8="Ja"),5,IF(AND(D8=1,E8="Ja"),1,IF(AND(D8="",E8="Ja"),"",IF(AND(D8="",E8="Nein"),"Ausschluss",IF(AND(D8="",E8=""),"",0)))))))</f>
        <v/>
      </c>
    </row>
    <row r="9" spans="1:10" x14ac:dyDescent="0.2">
      <c r="B9" s="12"/>
      <c r="C9" s="12"/>
      <c r="D9" s="12"/>
      <c r="F9" s="67" t="str">
        <f t="shared" si="2"/>
        <v/>
      </c>
    </row>
    <row r="10" spans="1:10" x14ac:dyDescent="0.2">
      <c r="A10" s="14" t="s">
        <v>288</v>
      </c>
      <c r="B10" s="12"/>
      <c r="C10" s="12">
        <f t="shared" ref="C10:C19" si="5">B10</f>
        <v>0</v>
      </c>
      <c r="D10" s="12" t="str">
        <f t="shared" ref="D10" si="6">IF(B10="BW",$J$2:$J$4,"")</f>
        <v/>
      </c>
    </row>
    <row r="11" spans="1:10" x14ac:dyDescent="0.2">
      <c r="A11" s="6" t="s">
        <v>289</v>
      </c>
      <c r="B11" s="12" t="s">
        <v>2</v>
      </c>
      <c r="C11" s="12" t="str">
        <f t="shared" si="5"/>
        <v>BW</v>
      </c>
      <c r="D11" s="12">
        <v>3</v>
      </c>
      <c r="E11" s="115" t="s">
        <v>767</v>
      </c>
      <c r="F11" s="67" t="str">
        <f t="shared" ref="F11:F20" si="7">IF((E11="Ja/Nein"),"",IF(AND(D11=3,E11="Ja"),10,IF(AND(D11=2,E11="Ja"),5,IF(AND(D11=1,E11="Ja"),1,IF(AND(D11="",E11="Ja"),"",IF(AND(D11="",E11="Nein"),"Ausschluss",IF(AND(D11="",E11=""),"",0)))))))</f>
        <v/>
      </c>
    </row>
    <row r="12" spans="1:10" x14ac:dyDescent="0.2">
      <c r="A12" s="4" t="s">
        <v>290</v>
      </c>
      <c r="B12" s="12" t="s">
        <v>2</v>
      </c>
      <c r="C12" s="12" t="str">
        <f t="shared" si="5"/>
        <v>BW</v>
      </c>
      <c r="D12" s="12">
        <v>3</v>
      </c>
      <c r="E12" s="115" t="s">
        <v>767</v>
      </c>
      <c r="F12" s="67" t="str">
        <f t="shared" si="7"/>
        <v/>
      </c>
    </row>
    <row r="13" spans="1:10" ht="25.5" x14ac:dyDescent="0.2">
      <c r="A13" s="4" t="s">
        <v>291</v>
      </c>
      <c r="B13" s="12" t="s">
        <v>2</v>
      </c>
      <c r="C13" s="12" t="str">
        <f t="shared" si="5"/>
        <v>BW</v>
      </c>
      <c r="D13" s="12">
        <v>3</v>
      </c>
      <c r="E13" s="115" t="s">
        <v>767</v>
      </c>
      <c r="F13" s="67" t="str">
        <f t="shared" si="7"/>
        <v/>
      </c>
    </row>
    <row r="14" spans="1:10" x14ac:dyDescent="0.2">
      <c r="A14" s="4" t="s">
        <v>292</v>
      </c>
      <c r="B14" s="12" t="s">
        <v>2</v>
      </c>
      <c r="C14" s="12" t="str">
        <f t="shared" si="5"/>
        <v>BW</v>
      </c>
      <c r="D14" s="12">
        <v>3</v>
      </c>
      <c r="E14" s="115" t="s">
        <v>767</v>
      </c>
      <c r="F14" s="67" t="str">
        <f t="shared" si="7"/>
        <v/>
      </c>
    </row>
    <row r="15" spans="1:10" x14ac:dyDescent="0.2">
      <c r="A15" s="4" t="s">
        <v>293</v>
      </c>
      <c r="B15" s="12" t="s">
        <v>2</v>
      </c>
      <c r="C15" s="12" t="str">
        <f t="shared" si="5"/>
        <v>BW</v>
      </c>
      <c r="D15" s="12">
        <v>3</v>
      </c>
      <c r="E15" s="115" t="s">
        <v>767</v>
      </c>
      <c r="F15" s="67" t="str">
        <f t="shared" si="7"/>
        <v/>
      </c>
    </row>
    <row r="16" spans="1:10" x14ac:dyDescent="0.2">
      <c r="A16" s="4" t="s">
        <v>294</v>
      </c>
      <c r="B16" s="12" t="s">
        <v>2</v>
      </c>
      <c r="C16" s="12" t="str">
        <f t="shared" si="5"/>
        <v>BW</v>
      </c>
      <c r="D16" s="12">
        <v>3</v>
      </c>
      <c r="E16" s="115" t="s">
        <v>767</v>
      </c>
      <c r="F16" s="67" t="str">
        <f t="shared" si="7"/>
        <v/>
      </c>
    </row>
    <row r="17" spans="1:7" x14ac:dyDescent="0.2">
      <c r="A17" s="4" t="s">
        <v>295</v>
      </c>
      <c r="B17" s="12" t="s">
        <v>2</v>
      </c>
      <c r="C17" s="12" t="str">
        <f t="shared" si="5"/>
        <v>BW</v>
      </c>
      <c r="D17" s="12">
        <v>3</v>
      </c>
      <c r="E17" s="115" t="s">
        <v>767</v>
      </c>
      <c r="F17" s="67" t="str">
        <f t="shared" si="7"/>
        <v/>
      </c>
    </row>
    <row r="18" spans="1:7" x14ac:dyDescent="0.2">
      <c r="A18" s="4" t="s">
        <v>296</v>
      </c>
      <c r="B18" s="12" t="s">
        <v>2</v>
      </c>
      <c r="C18" s="12" t="str">
        <f t="shared" si="5"/>
        <v>BW</v>
      </c>
      <c r="D18" s="12">
        <v>3</v>
      </c>
      <c r="E18" s="115" t="s">
        <v>767</v>
      </c>
      <c r="F18" s="67" t="str">
        <f t="shared" si="7"/>
        <v/>
      </c>
    </row>
    <row r="19" spans="1:7" x14ac:dyDescent="0.2">
      <c r="A19" s="7" t="s">
        <v>1255</v>
      </c>
      <c r="B19" s="12" t="s">
        <v>2</v>
      </c>
      <c r="C19" s="12" t="str">
        <f t="shared" si="5"/>
        <v>BW</v>
      </c>
      <c r="D19" s="12">
        <v>3</v>
      </c>
      <c r="E19" s="115" t="s">
        <v>767</v>
      </c>
      <c r="F19" s="67" t="str">
        <f t="shared" si="7"/>
        <v/>
      </c>
      <c r="G19" s="116" t="s">
        <v>0</v>
      </c>
    </row>
    <row r="20" spans="1:7" x14ac:dyDescent="0.2">
      <c r="A20" s="4"/>
      <c r="B20" s="12"/>
      <c r="C20" s="12"/>
      <c r="D20" s="12"/>
      <c r="F20" s="67" t="str">
        <f t="shared" si="7"/>
        <v/>
      </c>
    </row>
    <row r="21" spans="1:7" x14ac:dyDescent="0.2">
      <c r="A21" s="14" t="s">
        <v>297</v>
      </c>
      <c r="B21" s="12"/>
      <c r="C21" s="12"/>
      <c r="D21" s="12"/>
      <c r="F21" s="67" t="str">
        <f t="shared" si="2"/>
        <v/>
      </c>
    </row>
    <row r="22" spans="1:7" ht="25.5" x14ac:dyDescent="0.2">
      <c r="A22" s="4" t="s">
        <v>298</v>
      </c>
      <c r="B22" s="12" t="s">
        <v>2</v>
      </c>
      <c r="C22" s="12" t="str">
        <f t="shared" si="0"/>
        <v>BW</v>
      </c>
      <c r="D22" s="12">
        <v>3</v>
      </c>
      <c r="E22" s="115" t="s">
        <v>767</v>
      </c>
      <c r="F22" s="67" t="str">
        <f t="shared" si="2"/>
        <v/>
      </c>
    </row>
    <row r="23" spans="1:7" x14ac:dyDescent="0.2">
      <c r="A23" s="4" t="s">
        <v>299</v>
      </c>
      <c r="B23" s="12"/>
      <c r="C23" s="12"/>
      <c r="D23" s="12"/>
    </row>
    <row r="24" spans="1:7" x14ac:dyDescent="0.2">
      <c r="A24" s="4" t="s">
        <v>946</v>
      </c>
      <c r="B24" s="12" t="s">
        <v>2</v>
      </c>
      <c r="C24" s="12" t="str">
        <f t="shared" si="0"/>
        <v>BW</v>
      </c>
      <c r="D24" s="12">
        <v>3</v>
      </c>
      <c r="E24" s="115" t="s">
        <v>767</v>
      </c>
      <c r="F24" s="67" t="str">
        <f t="shared" si="2"/>
        <v/>
      </c>
    </row>
    <row r="25" spans="1:7" x14ac:dyDescent="0.2">
      <c r="A25" s="4" t="s">
        <v>947</v>
      </c>
      <c r="B25" s="12" t="s">
        <v>2</v>
      </c>
      <c r="C25" s="12" t="str">
        <f t="shared" si="0"/>
        <v>BW</v>
      </c>
      <c r="D25" s="12">
        <v>3</v>
      </c>
      <c r="E25" s="115" t="s">
        <v>767</v>
      </c>
      <c r="F25" s="67" t="str">
        <f t="shared" si="2"/>
        <v/>
      </c>
    </row>
    <row r="26" spans="1:7" ht="12" customHeight="1" x14ac:dyDescent="0.2">
      <c r="A26" s="4"/>
      <c r="B26" s="12"/>
      <c r="C26" s="12"/>
      <c r="D26" s="12"/>
      <c r="F26" s="67" t="str">
        <f t="shared" si="2"/>
        <v/>
      </c>
    </row>
    <row r="27" spans="1:7" x14ac:dyDescent="0.2">
      <c r="A27" s="15" t="s">
        <v>1284</v>
      </c>
      <c r="B27" s="12"/>
      <c r="C27" s="12">
        <f t="shared" ref="C27:C40" si="8">B27</f>
        <v>0</v>
      </c>
      <c r="D27" s="12" t="str">
        <f t="shared" ref="D27" si="9">IF(B27="BW",$J$2:$J$4,"")</f>
        <v/>
      </c>
      <c r="F27" s="67" t="str">
        <f t="shared" ref="F27:F40" si="10">IF((E27="Ja/Nein"),"",IF(AND(D27=3,E27="Ja"),10,IF(AND(D27=2,E27="Ja"),5,IF(AND(D27=1,E27="Ja"),1,IF(AND(D27="",E27="Ja"),"",IF(AND(D27="",E27="Nein"),"Ausschluss",IF(AND(D27="",E27=""),"",0)))))))</f>
        <v/>
      </c>
    </row>
    <row r="28" spans="1:7" x14ac:dyDescent="0.2">
      <c r="A28" s="6" t="s">
        <v>1506</v>
      </c>
      <c r="B28" s="12" t="s">
        <v>2</v>
      </c>
      <c r="C28" s="12" t="str">
        <f t="shared" si="8"/>
        <v>BW</v>
      </c>
      <c r="D28" s="12">
        <v>3</v>
      </c>
      <c r="E28" s="115" t="s">
        <v>767</v>
      </c>
      <c r="F28" s="67" t="str">
        <f t="shared" si="10"/>
        <v/>
      </c>
    </row>
    <row r="29" spans="1:7" x14ac:dyDescent="0.2">
      <c r="A29" s="6" t="s">
        <v>1285</v>
      </c>
      <c r="B29" s="12" t="s">
        <v>2</v>
      </c>
      <c r="C29" s="12" t="str">
        <f t="shared" si="8"/>
        <v>BW</v>
      </c>
      <c r="D29" s="12">
        <v>3</v>
      </c>
      <c r="E29" s="115" t="s">
        <v>767</v>
      </c>
      <c r="F29" s="67" t="str">
        <f t="shared" si="10"/>
        <v/>
      </c>
    </row>
    <row r="30" spans="1:7" x14ac:dyDescent="0.2">
      <c r="A30" s="6" t="s">
        <v>1296</v>
      </c>
      <c r="B30" s="12" t="s">
        <v>2</v>
      </c>
      <c r="C30" s="12" t="str">
        <f t="shared" ref="C30" si="11">B30</f>
        <v>BW</v>
      </c>
      <c r="D30" s="12">
        <v>3</v>
      </c>
      <c r="E30" s="115" t="s">
        <v>767</v>
      </c>
      <c r="F30" s="67" t="str">
        <f t="shared" ref="F30" si="12">IF((E30="Ja/Nein"),"",IF(AND(D30=3,E30="Ja"),10,IF(AND(D30=2,E30="Ja"),5,IF(AND(D30=1,E30="Ja"),1,IF(AND(D30="",E30="Ja"),"",IF(AND(D30="",E30="Nein"),"Ausschluss",IF(AND(D30="",E30=""),"",0)))))))</f>
        <v/>
      </c>
    </row>
    <row r="31" spans="1:7" x14ac:dyDescent="0.2">
      <c r="A31" s="7" t="s">
        <v>1295</v>
      </c>
      <c r="B31" s="12" t="s">
        <v>2</v>
      </c>
      <c r="C31" s="12" t="str">
        <f t="shared" si="8"/>
        <v>BW</v>
      </c>
      <c r="D31" s="12">
        <v>3</v>
      </c>
      <c r="E31" s="115" t="s">
        <v>767</v>
      </c>
      <c r="F31" s="67" t="str">
        <f t="shared" si="10"/>
        <v/>
      </c>
    </row>
    <row r="32" spans="1:7" x14ac:dyDescent="0.2">
      <c r="A32" s="6" t="s">
        <v>1286</v>
      </c>
      <c r="B32" s="12" t="s">
        <v>2</v>
      </c>
      <c r="C32" s="12" t="str">
        <f t="shared" si="8"/>
        <v>BW</v>
      </c>
      <c r="D32" s="12">
        <v>3</v>
      </c>
      <c r="E32" s="115" t="s">
        <v>767</v>
      </c>
      <c r="F32" s="67" t="str">
        <f t="shared" si="10"/>
        <v/>
      </c>
    </row>
    <row r="33" spans="1:7" x14ac:dyDescent="0.2">
      <c r="A33" s="4" t="s">
        <v>1287</v>
      </c>
      <c r="B33" s="12"/>
      <c r="C33" s="12"/>
      <c r="D33" s="12"/>
    </row>
    <row r="34" spans="1:7" x14ac:dyDescent="0.2">
      <c r="A34" s="4" t="s">
        <v>1317</v>
      </c>
      <c r="B34" s="12" t="s">
        <v>2</v>
      </c>
      <c r="C34" s="12" t="str">
        <f t="shared" ref="C34:C35" si="13">B34</f>
        <v>BW</v>
      </c>
      <c r="D34" s="12">
        <v>3</v>
      </c>
      <c r="E34" s="115" t="s">
        <v>767</v>
      </c>
      <c r="F34" s="67" t="str">
        <f t="shared" ref="F34:F35" si="14">IF((E34="Ja/Nein"),"",IF(AND(D34=3,E34="Ja"),10,IF(AND(D34=2,E34="Ja"),5,IF(AND(D34=1,E34="Ja"),1,IF(AND(D34="",E34="Ja"),"",IF(AND(D34="",E34="Nein"),"Ausschluss",IF(AND(D34="",E34=""),"",0)))))))</f>
        <v/>
      </c>
    </row>
    <row r="35" spans="1:7" x14ac:dyDescent="0.2">
      <c r="A35" s="4" t="s">
        <v>1318</v>
      </c>
      <c r="B35" s="12" t="s">
        <v>2</v>
      </c>
      <c r="C35" s="12" t="str">
        <f t="shared" si="13"/>
        <v>BW</v>
      </c>
      <c r="D35" s="12">
        <v>1</v>
      </c>
      <c r="E35" s="115" t="s">
        <v>767</v>
      </c>
      <c r="F35" s="67" t="str">
        <f t="shared" si="14"/>
        <v/>
      </c>
      <c r="G35" s="116" t="s">
        <v>0</v>
      </c>
    </row>
    <row r="36" spans="1:7" x14ac:dyDescent="0.2">
      <c r="A36" s="4" t="s">
        <v>1288</v>
      </c>
      <c r="B36" s="12"/>
      <c r="C36" s="12"/>
      <c r="D36" s="12"/>
    </row>
    <row r="37" spans="1:7" x14ac:dyDescent="0.2">
      <c r="A37" s="4" t="s">
        <v>1289</v>
      </c>
      <c r="B37" s="12" t="s">
        <v>2</v>
      </c>
      <c r="C37" s="12" t="str">
        <f t="shared" si="8"/>
        <v>BW</v>
      </c>
      <c r="D37" s="12">
        <v>3</v>
      </c>
      <c r="E37" s="115" t="s">
        <v>767</v>
      </c>
      <c r="F37" s="67" t="str">
        <f t="shared" si="10"/>
        <v/>
      </c>
    </row>
    <row r="38" spans="1:7" x14ac:dyDescent="0.2">
      <c r="A38" s="4" t="s">
        <v>1290</v>
      </c>
      <c r="B38" s="12" t="s">
        <v>2</v>
      </c>
      <c r="C38" s="12" t="str">
        <f t="shared" si="8"/>
        <v>BW</v>
      </c>
      <c r="D38" s="12">
        <v>3</v>
      </c>
      <c r="E38" s="115" t="s">
        <v>767</v>
      </c>
      <c r="F38" s="67" t="str">
        <f t="shared" si="10"/>
        <v/>
      </c>
    </row>
    <row r="39" spans="1:7" x14ac:dyDescent="0.2">
      <c r="A39" s="4" t="s">
        <v>1291</v>
      </c>
      <c r="B39" s="12" t="s">
        <v>2</v>
      </c>
      <c r="C39" s="12" t="str">
        <f t="shared" ref="C39" si="15">B39</f>
        <v>BW</v>
      </c>
      <c r="D39" s="12">
        <v>3</v>
      </c>
      <c r="E39" s="115" t="s">
        <v>767</v>
      </c>
      <c r="F39" s="67" t="str">
        <f t="shared" ref="F39" si="16">IF((E39="Ja/Nein"),"",IF(AND(D39=3,E39="Ja"),10,IF(AND(D39=2,E39="Ja"),5,IF(AND(D39=1,E39="Ja"),1,IF(AND(D39="",E39="Ja"),"",IF(AND(D39="",E39="Nein"),"Ausschluss",IF(AND(D39="",E39=""),"",0)))))))</f>
        <v/>
      </c>
    </row>
    <row r="40" spans="1:7" ht="25.5" x14ac:dyDescent="0.2">
      <c r="A40" s="4" t="s">
        <v>1319</v>
      </c>
      <c r="B40" s="12" t="s">
        <v>2</v>
      </c>
      <c r="C40" s="12" t="str">
        <f t="shared" si="8"/>
        <v>BW</v>
      </c>
      <c r="D40" s="12">
        <v>2</v>
      </c>
      <c r="E40" s="115" t="s">
        <v>767</v>
      </c>
      <c r="F40" s="67" t="str">
        <f t="shared" si="10"/>
        <v/>
      </c>
      <c r="G40" s="116" t="s">
        <v>0</v>
      </c>
    </row>
    <row r="41" spans="1:7" x14ac:dyDescent="0.2">
      <c r="B41" s="12"/>
      <c r="C41" s="12"/>
      <c r="D41" s="12"/>
      <c r="F41" s="67" t="str">
        <f t="shared" si="2"/>
        <v/>
      </c>
    </row>
    <row r="42" spans="1:7" x14ac:dyDescent="0.2">
      <c r="A42" s="15" t="s">
        <v>944</v>
      </c>
      <c r="B42" s="12"/>
      <c r="C42" s="12">
        <f t="shared" si="0"/>
        <v>0</v>
      </c>
      <c r="D42" s="12" t="str">
        <f t="shared" si="1"/>
        <v/>
      </c>
      <c r="F42" s="67" t="str">
        <f t="shared" si="2"/>
        <v/>
      </c>
    </row>
    <row r="43" spans="1:7" x14ac:dyDescent="0.2">
      <c r="A43" s="6" t="s">
        <v>945</v>
      </c>
      <c r="B43" s="12"/>
      <c r="C43" s="12">
        <f t="shared" si="0"/>
        <v>0</v>
      </c>
      <c r="D43" s="12" t="str">
        <f t="shared" si="1"/>
        <v/>
      </c>
      <c r="F43" s="67" t="str">
        <f t="shared" si="2"/>
        <v/>
      </c>
    </row>
    <row r="44" spans="1:7" x14ac:dyDescent="0.2">
      <c r="A44" s="6" t="s">
        <v>1256</v>
      </c>
      <c r="B44" s="12" t="s">
        <v>2</v>
      </c>
      <c r="C44" s="12" t="str">
        <f t="shared" si="0"/>
        <v>BW</v>
      </c>
      <c r="D44" s="12">
        <v>3</v>
      </c>
      <c r="E44" s="115" t="s">
        <v>767</v>
      </c>
      <c r="F44" s="67" t="str">
        <f t="shared" si="2"/>
        <v/>
      </c>
      <c r="G44" s="116" t="s">
        <v>0</v>
      </c>
    </row>
    <row r="45" spans="1:7" x14ac:dyDescent="0.2">
      <c r="A45" s="6" t="s">
        <v>1320</v>
      </c>
      <c r="B45" s="12" t="s">
        <v>2</v>
      </c>
      <c r="C45" s="12" t="str">
        <f t="shared" si="0"/>
        <v>BW</v>
      </c>
      <c r="D45" s="12">
        <v>3</v>
      </c>
      <c r="E45" s="115" t="s">
        <v>767</v>
      </c>
      <c r="F45" s="67" t="str">
        <f t="shared" si="2"/>
        <v/>
      </c>
      <c r="G45" s="116" t="s">
        <v>0</v>
      </c>
    </row>
    <row r="46" spans="1:7" x14ac:dyDescent="0.2">
      <c r="A46" s="7" t="s">
        <v>1257</v>
      </c>
      <c r="B46" s="12" t="s">
        <v>2</v>
      </c>
      <c r="C46" s="12" t="str">
        <f t="shared" si="0"/>
        <v>BW</v>
      </c>
      <c r="D46" s="12">
        <v>3</v>
      </c>
      <c r="E46" s="115" t="s">
        <v>767</v>
      </c>
      <c r="F46" s="67" t="str">
        <f t="shared" si="2"/>
        <v/>
      </c>
      <c r="G46" s="116" t="s">
        <v>0</v>
      </c>
    </row>
    <row r="47" spans="1:7" x14ac:dyDescent="0.2">
      <c r="A47" s="6" t="s">
        <v>1258</v>
      </c>
      <c r="B47" s="12" t="s">
        <v>2</v>
      </c>
      <c r="C47" s="12" t="str">
        <f t="shared" si="0"/>
        <v>BW</v>
      </c>
      <c r="D47" s="12">
        <v>3</v>
      </c>
      <c r="E47" s="115" t="s">
        <v>767</v>
      </c>
      <c r="F47" s="67" t="str">
        <f t="shared" si="2"/>
        <v/>
      </c>
      <c r="G47" s="116" t="s">
        <v>0</v>
      </c>
    </row>
    <row r="48" spans="1:7" x14ac:dyDescent="0.2">
      <c r="B48" s="12"/>
      <c r="C48" s="12">
        <f t="shared" si="0"/>
        <v>0</v>
      </c>
      <c r="D48" s="12" t="str">
        <f t="shared" si="1"/>
        <v/>
      </c>
    </row>
    <row r="49" spans="1:7" x14ac:dyDescent="0.2">
      <c r="A49" s="15" t="s">
        <v>1327</v>
      </c>
      <c r="B49" s="12"/>
      <c r="C49" s="12">
        <f t="shared" si="0"/>
        <v>0</v>
      </c>
      <c r="D49" s="12" t="str">
        <f t="shared" si="1"/>
        <v/>
      </c>
    </row>
    <row r="50" spans="1:7" ht="25.5" x14ac:dyDescent="0.2">
      <c r="A50" s="3" t="s">
        <v>1423</v>
      </c>
      <c r="B50" s="12" t="s">
        <v>2</v>
      </c>
      <c r="C50" s="12" t="str">
        <f t="shared" ref="C50:C51" si="17">B50</f>
        <v>BW</v>
      </c>
      <c r="D50" s="12">
        <v>3</v>
      </c>
      <c r="E50" s="115" t="s">
        <v>767</v>
      </c>
      <c r="F50" s="67" t="str">
        <f t="shared" ref="F50:F51" si="18">IF((E50="Ja/Nein"),"",IF(AND(D50=3,E50="Ja"),10,IF(AND(D50=2,E50="Ja"),5,IF(AND(D50=1,E50="Ja"),1,IF(AND(D50="",E50="Ja"),"",IF(AND(D50="",E50="Nein"),"Ausschluss",IF(AND(D50="",E50=""),"",0)))))))</f>
        <v/>
      </c>
    </row>
    <row r="51" spans="1:7" ht="26.25" customHeight="1" x14ac:dyDescent="0.2">
      <c r="A51" s="4" t="s">
        <v>1424</v>
      </c>
      <c r="B51" s="12" t="s">
        <v>2</v>
      </c>
      <c r="C51" s="12" t="str">
        <f t="shared" si="17"/>
        <v>BW</v>
      </c>
      <c r="D51" s="12">
        <v>3</v>
      </c>
      <c r="E51" s="115" t="s">
        <v>767</v>
      </c>
      <c r="F51" s="67" t="str">
        <f t="shared" si="18"/>
        <v/>
      </c>
    </row>
    <row r="52" spans="1:7" ht="25.5" x14ac:dyDescent="0.2">
      <c r="A52" s="4" t="s">
        <v>1425</v>
      </c>
      <c r="B52" s="12" t="s">
        <v>2</v>
      </c>
      <c r="C52" s="12" t="str">
        <f t="shared" ref="C52" si="19">B52</f>
        <v>BW</v>
      </c>
      <c r="D52" s="12">
        <v>3</v>
      </c>
      <c r="E52" s="115" t="s">
        <v>767</v>
      </c>
      <c r="F52" s="67" t="str">
        <f t="shared" ref="F52" si="20">IF((E52="Ja/Nein"),"",IF(AND(D52=3,E52="Ja"),10,IF(AND(D52=2,E52="Ja"),5,IF(AND(D52=1,E52="Ja"),1,IF(AND(D52="",E52="Ja"),"",IF(AND(D52="",E52="Nein"),"Ausschluss",IF(AND(D52="",E52=""),"",0)))))))</f>
        <v/>
      </c>
      <c r="G52" s="116" t="s">
        <v>0</v>
      </c>
    </row>
    <row r="53" spans="1:7" x14ac:dyDescent="0.2">
      <c r="B53" s="12"/>
      <c r="C53" s="12">
        <f t="shared" si="0"/>
        <v>0</v>
      </c>
      <c r="D53" s="12" t="str">
        <f t="shared" si="1"/>
        <v/>
      </c>
    </row>
    <row r="54" spans="1:7" x14ac:dyDescent="0.2">
      <c r="B54" s="12"/>
      <c r="C54" s="12">
        <f t="shared" si="0"/>
        <v>0</v>
      </c>
      <c r="D54" s="12" t="str">
        <f t="shared" si="1"/>
        <v/>
      </c>
    </row>
    <row r="55" spans="1:7" x14ac:dyDescent="0.2">
      <c r="B55" s="12"/>
      <c r="C55" s="12">
        <f t="shared" si="0"/>
        <v>0</v>
      </c>
      <c r="D55" s="12" t="str">
        <f t="shared" si="1"/>
        <v/>
      </c>
    </row>
    <row r="56" spans="1:7" x14ac:dyDescent="0.2">
      <c r="B56" s="12"/>
      <c r="C56" s="12">
        <f t="shared" si="0"/>
        <v>0</v>
      </c>
      <c r="D56" s="12" t="str">
        <f t="shared" si="1"/>
        <v/>
      </c>
    </row>
    <row r="57" spans="1:7" x14ac:dyDescent="0.2">
      <c r="B57" s="12"/>
      <c r="C57" s="12">
        <f t="shared" si="0"/>
        <v>0</v>
      </c>
      <c r="D57" s="12" t="str">
        <f t="shared" si="1"/>
        <v/>
      </c>
    </row>
    <row r="58" spans="1:7" x14ac:dyDescent="0.2">
      <c r="B58" s="12"/>
      <c r="C58" s="12">
        <f t="shared" si="0"/>
        <v>0</v>
      </c>
      <c r="D58" s="12" t="str">
        <f t="shared" si="1"/>
        <v/>
      </c>
    </row>
    <row r="59" spans="1:7" x14ac:dyDescent="0.2">
      <c r="B59" s="12"/>
      <c r="C59" s="12">
        <f t="shared" si="0"/>
        <v>0</v>
      </c>
      <c r="D59" s="12" t="str">
        <f t="shared" si="1"/>
        <v/>
      </c>
    </row>
    <row r="60" spans="1:7" x14ac:dyDescent="0.2">
      <c r="B60" s="12"/>
      <c r="C60" s="12">
        <f t="shared" si="0"/>
        <v>0</v>
      </c>
      <c r="D60" s="12" t="str">
        <f t="shared" si="1"/>
        <v/>
      </c>
    </row>
    <row r="61" spans="1:7" x14ac:dyDescent="0.2">
      <c r="A61" s="7"/>
      <c r="B61" s="12"/>
      <c r="C61" s="12">
        <f t="shared" si="0"/>
        <v>0</v>
      </c>
      <c r="D61" s="12" t="str">
        <f t="shared" si="1"/>
        <v/>
      </c>
    </row>
    <row r="62" spans="1:7" x14ac:dyDescent="0.2">
      <c r="A62" s="7"/>
      <c r="B62" s="12"/>
      <c r="C62" s="12">
        <f t="shared" si="0"/>
        <v>0</v>
      </c>
      <c r="D62" s="12" t="str">
        <f t="shared" si="1"/>
        <v/>
      </c>
    </row>
    <row r="63" spans="1:7" x14ac:dyDescent="0.2">
      <c r="A63" s="7"/>
      <c r="B63" s="12"/>
      <c r="C63" s="12">
        <f t="shared" si="0"/>
        <v>0</v>
      </c>
      <c r="D63" s="12" t="str">
        <f t="shared" si="1"/>
        <v/>
      </c>
    </row>
    <row r="64" spans="1:7" x14ac:dyDescent="0.2">
      <c r="B64" s="12"/>
      <c r="C64" s="12">
        <f t="shared" ref="C64:C127" si="21">B64</f>
        <v>0</v>
      </c>
      <c r="D64" s="12" t="str">
        <f t="shared" ref="D64:D127" si="22">IF(B64="BW",$J$2:$J$4,"")</f>
        <v/>
      </c>
    </row>
    <row r="65" spans="1:4" x14ac:dyDescent="0.2">
      <c r="A65" s="7"/>
      <c r="B65" s="12"/>
      <c r="C65" s="12">
        <f t="shared" si="21"/>
        <v>0</v>
      </c>
      <c r="D65" s="12" t="str">
        <f t="shared" si="22"/>
        <v/>
      </c>
    </row>
    <row r="66" spans="1:4" x14ac:dyDescent="0.2">
      <c r="A66" s="7"/>
      <c r="B66" s="12"/>
      <c r="C66" s="12">
        <f t="shared" si="21"/>
        <v>0</v>
      </c>
      <c r="D66" s="12" t="str">
        <f t="shared" si="22"/>
        <v/>
      </c>
    </row>
    <row r="67" spans="1:4" x14ac:dyDescent="0.2">
      <c r="A67" s="7"/>
      <c r="B67" s="12"/>
      <c r="C67" s="12">
        <f t="shared" si="21"/>
        <v>0</v>
      </c>
      <c r="D67" s="12" t="str">
        <f t="shared" si="22"/>
        <v/>
      </c>
    </row>
    <row r="68" spans="1:4" x14ac:dyDescent="0.2">
      <c r="A68" s="7"/>
      <c r="B68" s="12"/>
      <c r="C68" s="12">
        <f t="shared" si="21"/>
        <v>0</v>
      </c>
      <c r="D68" s="12" t="str">
        <f t="shared" si="22"/>
        <v/>
      </c>
    </row>
    <row r="69" spans="1:4" x14ac:dyDescent="0.2">
      <c r="A69" s="5"/>
      <c r="B69" s="12"/>
      <c r="C69" s="12">
        <f t="shared" si="21"/>
        <v>0</v>
      </c>
      <c r="D69" s="12" t="str">
        <f t="shared" si="22"/>
        <v/>
      </c>
    </row>
    <row r="70" spans="1:4" x14ac:dyDescent="0.2">
      <c r="A70" s="7"/>
      <c r="B70" s="12"/>
      <c r="C70" s="12">
        <f t="shared" si="21"/>
        <v>0</v>
      </c>
      <c r="D70" s="12" t="str">
        <f t="shared" si="22"/>
        <v/>
      </c>
    </row>
    <row r="71" spans="1:4" x14ac:dyDescent="0.2">
      <c r="A71" s="7"/>
      <c r="B71" s="12"/>
      <c r="C71" s="12">
        <f t="shared" si="21"/>
        <v>0</v>
      </c>
      <c r="D71" s="12" t="str">
        <f t="shared" si="22"/>
        <v/>
      </c>
    </row>
    <row r="72" spans="1:4" x14ac:dyDescent="0.2">
      <c r="A72" s="7"/>
      <c r="B72" s="12"/>
      <c r="C72" s="12">
        <f t="shared" si="21"/>
        <v>0</v>
      </c>
      <c r="D72" s="12" t="str">
        <f t="shared" si="22"/>
        <v/>
      </c>
    </row>
    <row r="73" spans="1:4" x14ac:dyDescent="0.2">
      <c r="A73" s="7"/>
      <c r="B73" s="12"/>
      <c r="C73" s="12">
        <f t="shared" si="21"/>
        <v>0</v>
      </c>
      <c r="D73" s="12" t="str">
        <f t="shared" si="22"/>
        <v/>
      </c>
    </row>
    <row r="74" spans="1:4" x14ac:dyDescent="0.2">
      <c r="A74" s="7"/>
      <c r="B74" s="12"/>
      <c r="C74" s="12">
        <f t="shared" si="21"/>
        <v>0</v>
      </c>
      <c r="D74" s="12" t="str">
        <f t="shared" si="22"/>
        <v/>
      </c>
    </row>
    <row r="75" spans="1:4" x14ac:dyDescent="0.2">
      <c r="A75" s="7"/>
      <c r="B75" s="12"/>
      <c r="C75" s="12">
        <f t="shared" si="21"/>
        <v>0</v>
      </c>
      <c r="D75" s="12" t="str">
        <f t="shared" si="22"/>
        <v/>
      </c>
    </row>
    <row r="76" spans="1:4" x14ac:dyDescent="0.2">
      <c r="A76" s="7"/>
      <c r="B76" s="12"/>
      <c r="C76" s="12">
        <f t="shared" si="21"/>
        <v>0</v>
      </c>
      <c r="D76" s="12" t="str">
        <f t="shared" si="22"/>
        <v/>
      </c>
    </row>
    <row r="77" spans="1:4" x14ac:dyDescent="0.2">
      <c r="A77" s="7"/>
      <c r="B77" s="12"/>
      <c r="C77" s="12">
        <f t="shared" si="21"/>
        <v>0</v>
      </c>
      <c r="D77" s="12" t="str">
        <f t="shared" si="22"/>
        <v/>
      </c>
    </row>
    <row r="78" spans="1:4" x14ac:dyDescent="0.2">
      <c r="A78" s="7"/>
      <c r="B78" s="12"/>
      <c r="C78" s="12">
        <f t="shared" si="21"/>
        <v>0</v>
      </c>
      <c r="D78" s="12" t="str">
        <f t="shared" si="22"/>
        <v/>
      </c>
    </row>
    <row r="79" spans="1:4" x14ac:dyDescent="0.2">
      <c r="A79" s="7"/>
      <c r="B79" s="12"/>
      <c r="C79" s="12">
        <f t="shared" si="21"/>
        <v>0</v>
      </c>
      <c r="D79" s="12" t="str">
        <f t="shared" si="22"/>
        <v/>
      </c>
    </row>
    <row r="80" spans="1:4" x14ac:dyDescent="0.2">
      <c r="A80" s="7"/>
      <c r="B80" s="12"/>
      <c r="C80" s="12">
        <f t="shared" si="21"/>
        <v>0</v>
      </c>
      <c r="D80" s="12" t="str">
        <f t="shared" si="22"/>
        <v/>
      </c>
    </row>
    <row r="81" spans="1:4" x14ac:dyDescent="0.2">
      <c r="A81" s="7"/>
      <c r="B81" s="12"/>
      <c r="C81" s="12">
        <f t="shared" si="21"/>
        <v>0</v>
      </c>
      <c r="D81" s="12" t="str">
        <f t="shared" si="22"/>
        <v/>
      </c>
    </row>
    <row r="82" spans="1:4" x14ac:dyDescent="0.2">
      <c r="A82" s="7"/>
      <c r="B82" s="12"/>
      <c r="C82" s="12">
        <f t="shared" si="21"/>
        <v>0</v>
      </c>
      <c r="D82" s="12" t="str">
        <f t="shared" si="22"/>
        <v/>
      </c>
    </row>
    <row r="83" spans="1:4" x14ac:dyDescent="0.2">
      <c r="B83" s="12"/>
      <c r="C83" s="12">
        <f t="shared" si="21"/>
        <v>0</v>
      </c>
      <c r="D83" s="12" t="str">
        <f t="shared" si="22"/>
        <v/>
      </c>
    </row>
    <row r="84" spans="1:4" x14ac:dyDescent="0.2">
      <c r="A84" s="7"/>
      <c r="B84" s="12"/>
      <c r="C84" s="12">
        <f t="shared" si="21"/>
        <v>0</v>
      </c>
      <c r="D84" s="12" t="str">
        <f t="shared" si="22"/>
        <v/>
      </c>
    </row>
    <row r="85" spans="1:4" x14ac:dyDescent="0.2">
      <c r="A85" s="7"/>
      <c r="B85" s="12"/>
      <c r="C85" s="12">
        <f t="shared" si="21"/>
        <v>0</v>
      </c>
      <c r="D85" s="12" t="str">
        <f t="shared" si="22"/>
        <v/>
      </c>
    </row>
    <row r="86" spans="1:4" x14ac:dyDescent="0.2">
      <c r="A86" s="7"/>
      <c r="B86" s="12"/>
      <c r="C86" s="12">
        <f t="shared" si="21"/>
        <v>0</v>
      </c>
      <c r="D86" s="12" t="str">
        <f t="shared" si="22"/>
        <v/>
      </c>
    </row>
    <row r="87" spans="1:4" x14ac:dyDescent="0.2">
      <c r="A87" s="7"/>
      <c r="B87" s="12"/>
      <c r="C87" s="12">
        <f t="shared" si="21"/>
        <v>0</v>
      </c>
      <c r="D87" s="12" t="str">
        <f t="shared" si="22"/>
        <v/>
      </c>
    </row>
    <row r="88" spans="1:4" x14ac:dyDescent="0.2">
      <c r="A88" s="7"/>
      <c r="B88" s="12"/>
      <c r="C88" s="12">
        <f t="shared" si="21"/>
        <v>0</v>
      </c>
      <c r="D88" s="12" t="str">
        <f t="shared" si="22"/>
        <v/>
      </c>
    </row>
    <row r="89" spans="1:4" x14ac:dyDescent="0.2">
      <c r="A89" s="7"/>
      <c r="B89" s="12"/>
      <c r="C89" s="12">
        <f t="shared" si="21"/>
        <v>0</v>
      </c>
      <c r="D89" s="12" t="str">
        <f t="shared" si="22"/>
        <v/>
      </c>
    </row>
    <row r="90" spans="1:4" x14ac:dyDescent="0.2">
      <c r="A90" s="5"/>
      <c r="B90" s="12"/>
      <c r="C90" s="12">
        <f t="shared" si="21"/>
        <v>0</v>
      </c>
      <c r="D90" s="12" t="str">
        <f t="shared" si="22"/>
        <v/>
      </c>
    </row>
    <row r="91" spans="1:4" x14ac:dyDescent="0.2">
      <c r="B91" s="12"/>
      <c r="C91" s="12">
        <f t="shared" si="21"/>
        <v>0</v>
      </c>
      <c r="D91" s="12" t="str">
        <f t="shared" si="22"/>
        <v/>
      </c>
    </row>
    <row r="92" spans="1:4" x14ac:dyDescent="0.2">
      <c r="B92" s="12"/>
      <c r="C92" s="12">
        <f t="shared" si="21"/>
        <v>0</v>
      </c>
      <c r="D92" s="12" t="str">
        <f t="shared" si="22"/>
        <v/>
      </c>
    </row>
    <row r="93" spans="1:4" x14ac:dyDescent="0.2">
      <c r="B93" s="12"/>
      <c r="C93" s="12">
        <f t="shared" si="21"/>
        <v>0</v>
      </c>
      <c r="D93" s="12" t="str">
        <f t="shared" si="22"/>
        <v/>
      </c>
    </row>
    <row r="94" spans="1:4" x14ac:dyDescent="0.2">
      <c r="A94" s="7"/>
      <c r="B94" s="12"/>
      <c r="C94" s="12">
        <f t="shared" si="21"/>
        <v>0</v>
      </c>
      <c r="D94" s="12" t="str">
        <f t="shared" si="22"/>
        <v/>
      </c>
    </row>
    <row r="95" spans="1:4" x14ac:dyDescent="0.2">
      <c r="A95" s="7"/>
      <c r="B95" s="12"/>
      <c r="C95" s="12">
        <f t="shared" si="21"/>
        <v>0</v>
      </c>
      <c r="D95" s="12" t="str">
        <f t="shared" si="22"/>
        <v/>
      </c>
    </row>
    <row r="96" spans="1:4" x14ac:dyDescent="0.2">
      <c r="A96" s="7"/>
      <c r="B96" s="12"/>
      <c r="C96" s="12">
        <f t="shared" si="21"/>
        <v>0</v>
      </c>
      <c r="D96" s="12" t="str">
        <f t="shared" si="22"/>
        <v/>
      </c>
    </row>
    <row r="97" spans="1:4" x14ac:dyDescent="0.2">
      <c r="A97" s="7"/>
      <c r="B97" s="12"/>
      <c r="C97" s="12">
        <f t="shared" si="21"/>
        <v>0</v>
      </c>
      <c r="D97" s="12" t="str">
        <f t="shared" si="22"/>
        <v/>
      </c>
    </row>
    <row r="98" spans="1:4" x14ac:dyDescent="0.2">
      <c r="A98" s="7"/>
      <c r="B98" s="12"/>
      <c r="C98" s="12">
        <f t="shared" si="21"/>
        <v>0</v>
      </c>
      <c r="D98" s="12" t="str">
        <f t="shared" si="22"/>
        <v/>
      </c>
    </row>
    <row r="99" spans="1:4" x14ac:dyDescent="0.2">
      <c r="A99" s="7"/>
      <c r="B99" s="12"/>
      <c r="C99" s="12">
        <f t="shared" si="21"/>
        <v>0</v>
      </c>
      <c r="D99" s="12" t="str">
        <f t="shared" si="22"/>
        <v/>
      </c>
    </row>
    <row r="100" spans="1:4" x14ac:dyDescent="0.2">
      <c r="A100" s="7"/>
      <c r="B100" s="12"/>
      <c r="C100" s="12">
        <f t="shared" si="21"/>
        <v>0</v>
      </c>
      <c r="D100" s="12" t="str">
        <f t="shared" si="22"/>
        <v/>
      </c>
    </row>
    <row r="101" spans="1:4" x14ac:dyDescent="0.2">
      <c r="A101" s="7"/>
      <c r="B101" s="12"/>
      <c r="C101" s="12">
        <f t="shared" si="21"/>
        <v>0</v>
      </c>
      <c r="D101" s="12" t="str">
        <f t="shared" si="22"/>
        <v/>
      </c>
    </row>
    <row r="102" spans="1:4" x14ac:dyDescent="0.2">
      <c r="A102" s="7"/>
      <c r="B102" s="12"/>
      <c r="C102" s="12">
        <f t="shared" si="21"/>
        <v>0</v>
      </c>
      <c r="D102" s="12" t="str">
        <f t="shared" si="22"/>
        <v/>
      </c>
    </row>
    <row r="103" spans="1:4" x14ac:dyDescent="0.2">
      <c r="A103" s="7"/>
      <c r="B103" s="12"/>
      <c r="C103" s="12">
        <f t="shared" si="21"/>
        <v>0</v>
      </c>
      <c r="D103" s="12" t="str">
        <f t="shared" si="22"/>
        <v/>
      </c>
    </row>
    <row r="104" spans="1:4" x14ac:dyDescent="0.2">
      <c r="A104" s="7"/>
      <c r="B104" s="12"/>
      <c r="C104" s="12">
        <f t="shared" si="21"/>
        <v>0</v>
      </c>
      <c r="D104" s="12" t="str">
        <f t="shared" si="22"/>
        <v/>
      </c>
    </row>
    <row r="105" spans="1:4" x14ac:dyDescent="0.2">
      <c r="A105" s="7"/>
      <c r="B105" s="12"/>
      <c r="C105" s="12">
        <f t="shared" si="21"/>
        <v>0</v>
      </c>
      <c r="D105" s="12" t="str">
        <f t="shared" si="22"/>
        <v/>
      </c>
    </row>
    <row r="106" spans="1:4" x14ac:dyDescent="0.2">
      <c r="A106" s="7"/>
      <c r="B106" s="12"/>
      <c r="C106" s="12">
        <f t="shared" si="21"/>
        <v>0</v>
      </c>
      <c r="D106" s="12" t="str">
        <f t="shared" si="22"/>
        <v/>
      </c>
    </row>
    <row r="107" spans="1:4" x14ac:dyDescent="0.2">
      <c r="A107" s="7"/>
      <c r="B107" s="12"/>
      <c r="C107" s="12">
        <f t="shared" si="21"/>
        <v>0</v>
      </c>
      <c r="D107" s="12" t="str">
        <f t="shared" si="22"/>
        <v/>
      </c>
    </row>
    <row r="108" spans="1:4" x14ac:dyDescent="0.2">
      <c r="A108" s="7"/>
      <c r="B108" s="12"/>
      <c r="C108" s="12">
        <f t="shared" si="21"/>
        <v>0</v>
      </c>
      <c r="D108" s="12" t="str">
        <f t="shared" si="22"/>
        <v/>
      </c>
    </row>
    <row r="109" spans="1:4" x14ac:dyDescent="0.2">
      <c r="A109" s="7"/>
      <c r="B109" s="12"/>
      <c r="C109" s="12">
        <f t="shared" si="21"/>
        <v>0</v>
      </c>
      <c r="D109" s="12" t="str">
        <f t="shared" si="22"/>
        <v/>
      </c>
    </row>
    <row r="110" spans="1:4" x14ac:dyDescent="0.2">
      <c r="A110" s="7"/>
      <c r="B110" s="12"/>
      <c r="C110" s="12">
        <f t="shared" si="21"/>
        <v>0</v>
      </c>
      <c r="D110" s="12" t="str">
        <f t="shared" si="22"/>
        <v/>
      </c>
    </row>
    <row r="111" spans="1:4" x14ac:dyDescent="0.2">
      <c r="A111" s="7"/>
      <c r="B111" s="12"/>
      <c r="C111" s="12">
        <f t="shared" si="21"/>
        <v>0</v>
      </c>
      <c r="D111" s="12" t="str">
        <f t="shared" si="22"/>
        <v/>
      </c>
    </row>
    <row r="112" spans="1:4" x14ac:dyDescent="0.2">
      <c r="A112" s="7"/>
      <c r="B112" s="12"/>
      <c r="C112" s="12">
        <f t="shared" si="21"/>
        <v>0</v>
      </c>
      <c r="D112" s="12" t="str">
        <f t="shared" si="22"/>
        <v/>
      </c>
    </row>
    <row r="113" spans="1:4" x14ac:dyDescent="0.2">
      <c r="A113" s="7"/>
      <c r="B113" s="12"/>
      <c r="C113" s="12">
        <f t="shared" si="21"/>
        <v>0</v>
      </c>
      <c r="D113" s="12" t="str">
        <f t="shared" si="22"/>
        <v/>
      </c>
    </row>
    <row r="114" spans="1:4" x14ac:dyDescent="0.2">
      <c r="B114" s="12"/>
      <c r="C114" s="12">
        <f t="shared" si="21"/>
        <v>0</v>
      </c>
      <c r="D114" s="12" t="str">
        <f t="shared" si="22"/>
        <v/>
      </c>
    </row>
    <row r="115" spans="1:4" x14ac:dyDescent="0.2">
      <c r="B115" s="12"/>
      <c r="C115" s="12">
        <f t="shared" si="21"/>
        <v>0</v>
      </c>
      <c r="D115" s="12" t="str">
        <f t="shared" si="22"/>
        <v/>
      </c>
    </row>
    <row r="116" spans="1:4" x14ac:dyDescent="0.2">
      <c r="B116" s="12"/>
      <c r="C116" s="12">
        <f t="shared" si="21"/>
        <v>0</v>
      </c>
      <c r="D116" s="12" t="str">
        <f t="shared" si="22"/>
        <v/>
      </c>
    </row>
    <row r="117" spans="1:4" x14ac:dyDescent="0.2">
      <c r="A117" s="7"/>
      <c r="B117" s="12"/>
      <c r="C117" s="12">
        <f t="shared" si="21"/>
        <v>0</v>
      </c>
      <c r="D117" s="12" t="str">
        <f t="shared" si="22"/>
        <v/>
      </c>
    </row>
    <row r="118" spans="1:4" x14ac:dyDescent="0.2">
      <c r="A118" s="7"/>
      <c r="B118" s="12"/>
      <c r="C118" s="12">
        <f t="shared" si="21"/>
        <v>0</v>
      </c>
      <c r="D118" s="12" t="str">
        <f t="shared" si="22"/>
        <v/>
      </c>
    </row>
    <row r="119" spans="1:4" x14ac:dyDescent="0.2">
      <c r="A119" s="7"/>
      <c r="B119" s="12"/>
      <c r="C119" s="12">
        <f t="shared" si="21"/>
        <v>0</v>
      </c>
      <c r="D119" s="12" t="str">
        <f t="shared" si="22"/>
        <v/>
      </c>
    </row>
    <row r="120" spans="1:4" x14ac:dyDescent="0.2">
      <c r="A120" s="7"/>
      <c r="B120" s="12"/>
      <c r="C120" s="12">
        <f t="shared" si="21"/>
        <v>0</v>
      </c>
      <c r="D120" s="12" t="str">
        <f t="shared" si="22"/>
        <v/>
      </c>
    </row>
    <row r="121" spans="1:4" x14ac:dyDescent="0.2">
      <c r="A121" s="7"/>
      <c r="B121" s="12"/>
      <c r="C121" s="12">
        <f t="shared" si="21"/>
        <v>0</v>
      </c>
      <c r="D121" s="12" t="str">
        <f t="shared" si="22"/>
        <v/>
      </c>
    </row>
    <row r="122" spans="1:4" x14ac:dyDescent="0.2">
      <c r="A122" s="7"/>
      <c r="B122" s="12"/>
      <c r="C122" s="12">
        <f t="shared" si="21"/>
        <v>0</v>
      </c>
      <c r="D122" s="12" t="str">
        <f t="shared" si="22"/>
        <v/>
      </c>
    </row>
    <row r="123" spans="1:4" x14ac:dyDescent="0.2">
      <c r="A123" s="7"/>
      <c r="B123" s="12"/>
      <c r="C123" s="12">
        <f t="shared" si="21"/>
        <v>0</v>
      </c>
      <c r="D123" s="12" t="str">
        <f t="shared" si="22"/>
        <v/>
      </c>
    </row>
    <row r="124" spans="1:4" x14ac:dyDescent="0.2">
      <c r="B124" s="12"/>
      <c r="C124" s="12">
        <f t="shared" si="21"/>
        <v>0</v>
      </c>
      <c r="D124" s="12" t="str">
        <f t="shared" si="22"/>
        <v/>
      </c>
    </row>
    <row r="125" spans="1:4" x14ac:dyDescent="0.2">
      <c r="A125" s="7"/>
      <c r="B125" s="12"/>
      <c r="C125" s="12">
        <f t="shared" si="21"/>
        <v>0</v>
      </c>
      <c r="D125" s="12" t="str">
        <f t="shared" si="22"/>
        <v/>
      </c>
    </row>
    <row r="126" spans="1:4" x14ac:dyDescent="0.2">
      <c r="A126" s="7"/>
      <c r="B126" s="12"/>
      <c r="C126" s="12">
        <f t="shared" si="21"/>
        <v>0</v>
      </c>
      <c r="D126" s="12" t="str">
        <f t="shared" si="22"/>
        <v/>
      </c>
    </row>
    <row r="127" spans="1:4" x14ac:dyDescent="0.2">
      <c r="A127" s="7"/>
      <c r="B127" s="12"/>
      <c r="C127" s="12">
        <f t="shared" si="21"/>
        <v>0</v>
      </c>
      <c r="D127" s="12" t="str">
        <f t="shared" si="22"/>
        <v/>
      </c>
    </row>
    <row r="128" spans="1:4" x14ac:dyDescent="0.2">
      <c r="A128" s="7"/>
      <c r="B128" s="12"/>
      <c r="C128" s="12">
        <f t="shared" ref="C128:C191" si="23">B128</f>
        <v>0</v>
      </c>
      <c r="D128" s="12" t="str">
        <f t="shared" ref="D128:D191" si="24">IF(B128="BW",$J$2:$J$4,"")</f>
        <v/>
      </c>
    </row>
    <row r="129" spans="1:4" x14ac:dyDescent="0.2">
      <c r="A129" s="7"/>
      <c r="B129" s="12"/>
      <c r="C129" s="12">
        <f t="shared" si="23"/>
        <v>0</v>
      </c>
      <c r="D129" s="12" t="str">
        <f t="shared" si="24"/>
        <v/>
      </c>
    </row>
    <row r="130" spans="1:4" x14ac:dyDescent="0.2">
      <c r="A130" s="7"/>
      <c r="B130" s="12"/>
      <c r="C130" s="12">
        <f t="shared" si="23"/>
        <v>0</v>
      </c>
      <c r="D130" s="12" t="str">
        <f t="shared" si="24"/>
        <v/>
      </c>
    </row>
    <row r="131" spans="1:4" x14ac:dyDescent="0.2">
      <c r="A131" s="7"/>
      <c r="B131" s="12"/>
      <c r="C131" s="12">
        <f t="shared" si="23"/>
        <v>0</v>
      </c>
      <c r="D131" s="12" t="str">
        <f t="shared" si="24"/>
        <v/>
      </c>
    </row>
    <row r="132" spans="1:4" x14ac:dyDescent="0.2">
      <c r="A132" s="7"/>
      <c r="B132" s="12"/>
      <c r="C132" s="12">
        <f t="shared" si="23"/>
        <v>0</v>
      </c>
      <c r="D132" s="12" t="str">
        <f t="shared" si="24"/>
        <v/>
      </c>
    </row>
    <row r="133" spans="1:4" x14ac:dyDescent="0.2">
      <c r="A133" s="7"/>
      <c r="B133" s="12"/>
      <c r="C133" s="12">
        <f t="shared" si="23"/>
        <v>0</v>
      </c>
      <c r="D133" s="12" t="str">
        <f t="shared" si="24"/>
        <v/>
      </c>
    </row>
    <row r="134" spans="1:4" x14ac:dyDescent="0.2">
      <c r="A134" s="7"/>
      <c r="B134" s="12"/>
      <c r="C134" s="12">
        <f t="shared" si="23"/>
        <v>0</v>
      </c>
      <c r="D134" s="12" t="str">
        <f t="shared" si="24"/>
        <v/>
      </c>
    </row>
    <row r="135" spans="1:4" x14ac:dyDescent="0.2">
      <c r="A135" s="7"/>
      <c r="B135" s="12"/>
      <c r="C135" s="12">
        <f t="shared" si="23"/>
        <v>0</v>
      </c>
      <c r="D135" s="12" t="str">
        <f t="shared" si="24"/>
        <v/>
      </c>
    </row>
    <row r="136" spans="1:4" x14ac:dyDescent="0.2">
      <c r="A136" s="7"/>
      <c r="B136" s="12"/>
      <c r="C136" s="12">
        <f t="shared" si="23"/>
        <v>0</v>
      </c>
      <c r="D136" s="12" t="str">
        <f t="shared" si="24"/>
        <v/>
      </c>
    </row>
    <row r="137" spans="1:4" x14ac:dyDescent="0.2">
      <c r="A137" s="7"/>
      <c r="B137" s="12"/>
      <c r="C137" s="12">
        <f t="shared" si="23"/>
        <v>0</v>
      </c>
      <c r="D137" s="12" t="str">
        <f t="shared" si="24"/>
        <v/>
      </c>
    </row>
    <row r="138" spans="1:4" x14ac:dyDescent="0.2">
      <c r="A138" s="7"/>
      <c r="B138" s="12"/>
      <c r="C138" s="12">
        <f t="shared" si="23"/>
        <v>0</v>
      </c>
      <c r="D138" s="12" t="str">
        <f t="shared" si="24"/>
        <v/>
      </c>
    </row>
    <row r="139" spans="1:4" x14ac:dyDescent="0.2">
      <c r="A139" s="7"/>
      <c r="B139" s="12"/>
      <c r="C139" s="12">
        <f t="shared" si="23"/>
        <v>0</v>
      </c>
      <c r="D139" s="12" t="str">
        <f t="shared" si="24"/>
        <v/>
      </c>
    </row>
    <row r="140" spans="1:4" x14ac:dyDescent="0.2">
      <c r="A140" s="7"/>
      <c r="B140" s="12"/>
      <c r="C140" s="12">
        <f t="shared" si="23"/>
        <v>0</v>
      </c>
      <c r="D140" s="12" t="str">
        <f t="shared" si="24"/>
        <v/>
      </c>
    </row>
    <row r="141" spans="1:4" x14ac:dyDescent="0.2">
      <c r="A141" s="7"/>
      <c r="B141" s="12"/>
      <c r="C141" s="12">
        <f t="shared" si="23"/>
        <v>0</v>
      </c>
      <c r="D141" s="12" t="str">
        <f t="shared" si="24"/>
        <v/>
      </c>
    </row>
    <row r="142" spans="1:4" x14ac:dyDescent="0.2">
      <c r="A142" s="7"/>
      <c r="B142" s="12"/>
      <c r="C142" s="12">
        <f t="shared" si="23"/>
        <v>0</v>
      </c>
      <c r="D142" s="12" t="str">
        <f t="shared" si="24"/>
        <v/>
      </c>
    </row>
    <row r="143" spans="1:4" x14ac:dyDescent="0.2">
      <c r="A143" s="7"/>
      <c r="B143" s="12"/>
      <c r="C143" s="12">
        <f t="shared" si="23"/>
        <v>0</v>
      </c>
      <c r="D143" s="12" t="str">
        <f t="shared" si="24"/>
        <v/>
      </c>
    </row>
    <row r="144" spans="1:4" x14ac:dyDescent="0.2">
      <c r="B144" s="12"/>
      <c r="C144" s="12">
        <f t="shared" si="23"/>
        <v>0</v>
      </c>
      <c r="D144" s="12" t="str">
        <f t="shared" si="24"/>
        <v/>
      </c>
    </row>
    <row r="145" spans="1:4" x14ac:dyDescent="0.2">
      <c r="A145" s="7"/>
      <c r="B145" s="12"/>
      <c r="C145" s="12">
        <f t="shared" si="23"/>
        <v>0</v>
      </c>
      <c r="D145" s="12" t="str">
        <f t="shared" si="24"/>
        <v/>
      </c>
    </row>
    <row r="146" spans="1:4" x14ac:dyDescent="0.2">
      <c r="A146" s="7"/>
      <c r="B146" s="12"/>
      <c r="C146" s="12">
        <f t="shared" si="23"/>
        <v>0</v>
      </c>
      <c r="D146" s="12" t="str">
        <f t="shared" si="24"/>
        <v/>
      </c>
    </row>
    <row r="147" spans="1:4" x14ac:dyDescent="0.2">
      <c r="A147" s="7"/>
      <c r="B147" s="12"/>
      <c r="C147" s="12">
        <f t="shared" si="23"/>
        <v>0</v>
      </c>
      <c r="D147" s="12" t="str">
        <f t="shared" si="24"/>
        <v/>
      </c>
    </row>
    <row r="148" spans="1:4" x14ac:dyDescent="0.2">
      <c r="A148" s="7"/>
      <c r="B148" s="12"/>
      <c r="C148" s="12">
        <f t="shared" si="23"/>
        <v>0</v>
      </c>
      <c r="D148" s="12" t="str">
        <f t="shared" si="24"/>
        <v/>
      </c>
    </row>
    <row r="149" spans="1:4" x14ac:dyDescent="0.2">
      <c r="A149" s="7"/>
      <c r="B149" s="12"/>
      <c r="C149" s="12">
        <f t="shared" si="23"/>
        <v>0</v>
      </c>
      <c r="D149" s="12" t="str">
        <f t="shared" si="24"/>
        <v/>
      </c>
    </row>
    <row r="150" spans="1:4" x14ac:dyDescent="0.2">
      <c r="A150" s="7"/>
      <c r="B150" s="12"/>
      <c r="C150" s="12">
        <f t="shared" si="23"/>
        <v>0</v>
      </c>
      <c r="D150" s="12" t="str">
        <f t="shared" si="24"/>
        <v/>
      </c>
    </row>
    <row r="151" spans="1:4" x14ac:dyDescent="0.2">
      <c r="A151" s="7"/>
      <c r="B151" s="12"/>
      <c r="C151" s="12">
        <f t="shared" si="23"/>
        <v>0</v>
      </c>
      <c r="D151" s="12" t="str">
        <f t="shared" si="24"/>
        <v/>
      </c>
    </row>
    <row r="152" spans="1:4" x14ac:dyDescent="0.2">
      <c r="A152" s="7"/>
      <c r="B152" s="12"/>
      <c r="C152" s="12">
        <f t="shared" si="23"/>
        <v>0</v>
      </c>
      <c r="D152" s="12" t="str">
        <f t="shared" si="24"/>
        <v/>
      </c>
    </row>
    <row r="153" spans="1:4" x14ac:dyDescent="0.2">
      <c r="B153" s="12"/>
      <c r="C153" s="12">
        <f t="shared" si="23"/>
        <v>0</v>
      </c>
      <c r="D153" s="12" t="str">
        <f t="shared" si="24"/>
        <v/>
      </c>
    </row>
    <row r="154" spans="1:4" x14ac:dyDescent="0.2">
      <c r="B154" s="12"/>
      <c r="C154" s="12">
        <f t="shared" si="23"/>
        <v>0</v>
      </c>
      <c r="D154" s="12" t="str">
        <f t="shared" si="24"/>
        <v/>
      </c>
    </row>
    <row r="155" spans="1:4" x14ac:dyDescent="0.2">
      <c r="B155" s="12"/>
      <c r="C155" s="12">
        <f t="shared" si="23"/>
        <v>0</v>
      </c>
      <c r="D155" s="12" t="str">
        <f t="shared" si="24"/>
        <v/>
      </c>
    </row>
    <row r="156" spans="1:4" x14ac:dyDescent="0.2">
      <c r="B156" s="12"/>
      <c r="C156" s="12">
        <f t="shared" si="23"/>
        <v>0</v>
      </c>
      <c r="D156" s="12" t="str">
        <f t="shared" si="24"/>
        <v/>
      </c>
    </row>
    <row r="157" spans="1:4" x14ac:dyDescent="0.2">
      <c r="A157" s="7"/>
      <c r="B157" s="12"/>
      <c r="C157" s="12">
        <f t="shared" si="23"/>
        <v>0</v>
      </c>
      <c r="D157" s="12" t="str">
        <f t="shared" si="24"/>
        <v/>
      </c>
    </row>
    <row r="158" spans="1:4" x14ac:dyDescent="0.2">
      <c r="B158" s="12"/>
      <c r="C158" s="12">
        <f t="shared" si="23"/>
        <v>0</v>
      </c>
      <c r="D158" s="12" t="str">
        <f t="shared" si="24"/>
        <v/>
      </c>
    </row>
    <row r="159" spans="1:4" x14ac:dyDescent="0.2">
      <c r="B159" s="12"/>
      <c r="C159" s="12">
        <f t="shared" si="23"/>
        <v>0</v>
      </c>
      <c r="D159" s="12" t="str">
        <f t="shared" si="24"/>
        <v/>
      </c>
    </row>
    <row r="160" spans="1:4" x14ac:dyDescent="0.2">
      <c r="A160" s="7"/>
      <c r="B160" s="12"/>
      <c r="C160" s="12">
        <f t="shared" si="23"/>
        <v>0</v>
      </c>
      <c r="D160" s="12" t="str">
        <f t="shared" si="24"/>
        <v/>
      </c>
    </row>
    <row r="161" spans="1:4" x14ac:dyDescent="0.2">
      <c r="B161" s="12"/>
      <c r="C161" s="12">
        <f t="shared" si="23"/>
        <v>0</v>
      </c>
      <c r="D161" s="12" t="str">
        <f t="shared" si="24"/>
        <v/>
      </c>
    </row>
    <row r="162" spans="1:4" x14ac:dyDescent="0.2">
      <c r="A162" s="7"/>
      <c r="B162" s="12"/>
      <c r="C162" s="12">
        <f t="shared" si="23"/>
        <v>0</v>
      </c>
      <c r="D162" s="12" t="str">
        <f t="shared" si="24"/>
        <v/>
      </c>
    </row>
    <row r="163" spans="1:4" x14ac:dyDescent="0.2">
      <c r="A163" s="7"/>
      <c r="B163" s="12"/>
      <c r="C163" s="12">
        <f t="shared" si="23"/>
        <v>0</v>
      </c>
      <c r="D163" s="12" t="str">
        <f t="shared" si="24"/>
        <v/>
      </c>
    </row>
    <row r="164" spans="1:4" x14ac:dyDescent="0.2">
      <c r="A164" s="7"/>
      <c r="B164" s="12"/>
      <c r="C164" s="12">
        <f t="shared" si="23"/>
        <v>0</v>
      </c>
      <c r="D164" s="12" t="str">
        <f t="shared" si="24"/>
        <v/>
      </c>
    </row>
    <row r="165" spans="1:4" x14ac:dyDescent="0.2">
      <c r="A165" s="7"/>
      <c r="B165" s="12"/>
      <c r="C165" s="12">
        <f t="shared" si="23"/>
        <v>0</v>
      </c>
      <c r="D165" s="12" t="str">
        <f t="shared" si="24"/>
        <v/>
      </c>
    </row>
    <row r="166" spans="1:4" x14ac:dyDescent="0.2">
      <c r="A166" s="7"/>
      <c r="B166" s="12"/>
      <c r="C166" s="12">
        <f t="shared" si="23"/>
        <v>0</v>
      </c>
      <c r="D166" s="12" t="str">
        <f t="shared" si="24"/>
        <v/>
      </c>
    </row>
    <row r="167" spans="1:4" x14ac:dyDescent="0.2">
      <c r="A167" s="7"/>
      <c r="B167" s="12"/>
      <c r="C167" s="12">
        <f t="shared" si="23"/>
        <v>0</v>
      </c>
      <c r="D167" s="12" t="str">
        <f t="shared" si="24"/>
        <v/>
      </c>
    </row>
    <row r="168" spans="1:4" x14ac:dyDescent="0.2">
      <c r="A168" s="7"/>
      <c r="B168" s="12"/>
      <c r="C168" s="12">
        <f t="shared" si="23"/>
        <v>0</v>
      </c>
      <c r="D168" s="12" t="str">
        <f t="shared" si="24"/>
        <v/>
      </c>
    </row>
    <row r="169" spans="1:4" x14ac:dyDescent="0.2">
      <c r="A169" s="7"/>
      <c r="B169" s="12"/>
      <c r="C169" s="12">
        <f t="shared" si="23"/>
        <v>0</v>
      </c>
      <c r="D169" s="12" t="str">
        <f t="shared" si="24"/>
        <v/>
      </c>
    </row>
    <row r="170" spans="1:4" x14ac:dyDescent="0.2">
      <c r="A170" s="7"/>
      <c r="B170" s="12"/>
      <c r="C170" s="12">
        <f t="shared" si="23"/>
        <v>0</v>
      </c>
      <c r="D170" s="12" t="str">
        <f t="shared" si="24"/>
        <v/>
      </c>
    </row>
    <row r="171" spans="1:4" x14ac:dyDescent="0.2">
      <c r="A171" s="7"/>
      <c r="B171" s="12"/>
      <c r="C171" s="12">
        <f t="shared" si="23"/>
        <v>0</v>
      </c>
      <c r="D171" s="12" t="str">
        <f t="shared" si="24"/>
        <v/>
      </c>
    </row>
    <row r="172" spans="1:4" x14ac:dyDescent="0.2">
      <c r="A172" s="7"/>
      <c r="B172" s="12"/>
      <c r="C172" s="12">
        <f t="shared" si="23"/>
        <v>0</v>
      </c>
      <c r="D172" s="12" t="str">
        <f t="shared" si="24"/>
        <v/>
      </c>
    </row>
    <row r="173" spans="1:4" x14ac:dyDescent="0.2">
      <c r="A173" s="7"/>
      <c r="B173" s="12"/>
      <c r="C173" s="12">
        <f t="shared" si="23"/>
        <v>0</v>
      </c>
      <c r="D173" s="12" t="str">
        <f t="shared" si="24"/>
        <v/>
      </c>
    </row>
    <row r="174" spans="1:4" x14ac:dyDescent="0.2">
      <c r="A174" s="7"/>
      <c r="B174" s="12"/>
      <c r="C174" s="12">
        <f t="shared" si="23"/>
        <v>0</v>
      </c>
      <c r="D174" s="12" t="str">
        <f t="shared" si="24"/>
        <v/>
      </c>
    </row>
    <row r="175" spans="1:4" x14ac:dyDescent="0.2">
      <c r="A175" s="7"/>
      <c r="B175" s="12"/>
      <c r="C175" s="12">
        <f t="shared" si="23"/>
        <v>0</v>
      </c>
      <c r="D175" s="12" t="str">
        <f t="shared" si="24"/>
        <v/>
      </c>
    </row>
    <row r="176" spans="1:4" x14ac:dyDescent="0.2">
      <c r="A176" s="7"/>
      <c r="B176" s="12"/>
      <c r="C176" s="12">
        <f t="shared" si="23"/>
        <v>0</v>
      </c>
      <c r="D176" s="12" t="str">
        <f t="shared" si="24"/>
        <v/>
      </c>
    </row>
    <row r="177" spans="1:4" x14ac:dyDescent="0.2">
      <c r="A177" s="7"/>
      <c r="B177" s="12"/>
      <c r="C177" s="12">
        <f t="shared" si="23"/>
        <v>0</v>
      </c>
      <c r="D177" s="12" t="str">
        <f t="shared" si="24"/>
        <v/>
      </c>
    </row>
    <row r="178" spans="1:4" x14ac:dyDescent="0.2">
      <c r="A178" s="7"/>
      <c r="B178" s="12"/>
      <c r="C178" s="12">
        <f t="shared" si="23"/>
        <v>0</v>
      </c>
      <c r="D178" s="12" t="str">
        <f t="shared" si="24"/>
        <v/>
      </c>
    </row>
    <row r="179" spans="1:4" x14ac:dyDescent="0.2">
      <c r="A179" s="7"/>
      <c r="B179" s="12"/>
      <c r="C179" s="12">
        <f t="shared" si="23"/>
        <v>0</v>
      </c>
      <c r="D179" s="12" t="str">
        <f t="shared" si="24"/>
        <v/>
      </c>
    </row>
    <row r="180" spans="1:4" x14ac:dyDescent="0.2">
      <c r="A180" s="7"/>
      <c r="B180" s="12"/>
      <c r="C180" s="12">
        <f t="shared" si="23"/>
        <v>0</v>
      </c>
      <c r="D180" s="12" t="str">
        <f t="shared" si="24"/>
        <v/>
      </c>
    </row>
    <row r="181" spans="1:4" x14ac:dyDescent="0.2">
      <c r="A181" s="7"/>
      <c r="B181" s="12"/>
      <c r="C181" s="12">
        <f t="shared" si="23"/>
        <v>0</v>
      </c>
      <c r="D181" s="12" t="str">
        <f t="shared" si="24"/>
        <v/>
      </c>
    </row>
    <row r="182" spans="1:4" x14ac:dyDescent="0.2">
      <c r="A182" s="7"/>
      <c r="B182" s="12"/>
      <c r="C182" s="12">
        <f t="shared" si="23"/>
        <v>0</v>
      </c>
      <c r="D182" s="12" t="str">
        <f t="shared" si="24"/>
        <v/>
      </c>
    </row>
    <row r="183" spans="1:4" x14ac:dyDescent="0.2">
      <c r="A183" s="7"/>
      <c r="B183" s="12"/>
      <c r="C183" s="12">
        <f t="shared" si="23"/>
        <v>0</v>
      </c>
      <c r="D183" s="12" t="str">
        <f t="shared" si="24"/>
        <v/>
      </c>
    </row>
    <row r="184" spans="1:4" x14ac:dyDescent="0.2">
      <c r="A184" s="7"/>
      <c r="B184" s="12"/>
      <c r="C184" s="12">
        <f t="shared" si="23"/>
        <v>0</v>
      </c>
      <c r="D184" s="12" t="str">
        <f t="shared" si="24"/>
        <v/>
      </c>
    </row>
    <row r="185" spans="1:4" x14ac:dyDescent="0.2">
      <c r="A185" s="7"/>
      <c r="B185" s="12"/>
      <c r="C185" s="12">
        <f t="shared" si="23"/>
        <v>0</v>
      </c>
      <c r="D185" s="12" t="str">
        <f t="shared" si="24"/>
        <v/>
      </c>
    </row>
    <row r="186" spans="1:4" x14ac:dyDescent="0.2">
      <c r="A186" s="7"/>
      <c r="B186" s="12"/>
      <c r="C186" s="12">
        <f t="shared" si="23"/>
        <v>0</v>
      </c>
      <c r="D186" s="12" t="str">
        <f t="shared" si="24"/>
        <v/>
      </c>
    </row>
    <row r="187" spans="1:4" x14ac:dyDescent="0.2">
      <c r="A187" s="7"/>
      <c r="B187" s="12"/>
      <c r="C187" s="12">
        <f t="shared" si="23"/>
        <v>0</v>
      </c>
      <c r="D187" s="12" t="str">
        <f t="shared" si="24"/>
        <v/>
      </c>
    </row>
    <row r="188" spans="1:4" x14ac:dyDescent="0.2">
      <c r="A188" s="7"/>
      <c r="B188" s="12"/>
      <c r="C188" s="12">
        <f t="shared" si="23"/>
        <v>0</v>
      </c>
      <c r="D188" s="12" t="str">
        <f t="shared" si="24"/>
        <v/>
      </c>
    </row>
    <row r="189" spans="1:4" x14ac:dyDescent="0.2">
      <c r="A189" s="7"/>
      <c r="B189" s="12"/>
      <c r="C189" s="12">
        <f t="shared" si="23"/>
        <v>0</v>
      </c>
      <c r="D189" s="12" t="str">
        <f t="shared" si="24"/>
        <v/>
      </c>
    </row>
    <row r="190" spans="1:4" x14ac:dyDescent="0.2">
      <c r="A190" s="7"/>
      <c r="B190" s="12"/>
      <c r="C190" s="12">
        <f t="shared" si="23"/>
        <v>0</v>
      </c>
      <c r="D190" s="12" t="str">
        <f t="shared" si="24"/>
        <v/>
      </c>
    </row>
    <row r="191" spans="1:4" x14ac:dyDescent="0.2">
      <c r="A191" s="7"/>
      <c r="B191" s="12"/>
      <c r="C191" s="12">
        <f t="shared" si="23"/>
        <v>0</v>
      </c>
      <c r="D191" s="12" t="str">
        <f t="shared" si="24"/>
        <v/>
      </c>
    </row>
    <row r="192" spans="1:4" x14ac:dyDescent="0.2">
      <c r="A192" s="7"/>
      <c r="B192" s="12"/>
      <c r="C192" s="12">
        <f t="shared" ref="C192:C255" si="25">B192</f>
        <v>0</v>
      </c>
      <c r="D192" s="12" t="str">
        <f t="shared" ref="D192:D255" si="26">IF(B192="BW",$J$2:$J$4,"")</f>
        <v/>
      </c>
    </row>
    <row r="193" spans="1:4" x14ac:dyDescent="0.2">
      <c r="A193" s="7"/>
      <c r="B193" s="12"/>
      <c r="C193" s="12">
        <f t="shared" si="25"/>
        <v>0</v>
      </c>
      <c r="D193" s="12" t="str">
        <f t="shared" si="26"/>
        <v/>
      </c>
    </row>
    <row r="194" spans="1:4" x14ac:dyDescent="0.2">
      <c r="B194" s="12"/>
      <c r="C194" s="12">
        <f t="shared" si="25"/>
        <v>0</v>
      </c>
      <c r="D194" s="12" t="str">
        <f t="shared" si="26"/>
        <v/>
      </c>
    </row>
    <row r="195" spans="1:4" x14ac:dyDescent="0.2">
      <c r="A195" s="7"/>
      <c r="B195" s="12"/>
      <c r="C195" s="12">
        <f t="shared" si="25"/>
        <v>0</v>
      </c>
      <c r="D195" s="12" t="str">
        <f t="shared" si="26"/>
        <v/>
      </c>
    </row>
    <row r="196" spans="1:4" x14ac:dyDescent="0.2">
      <c r="A196" s="7"/>
      <c r="B196" s="12"/>
      <c r="C196" s="12">
        <f t="shared" si="25"/>
        <v>0</v>
      </c>
      <c r="D196" s="12" t="str">
        <f t="shared" si="26"/>
        <v/>
      </c>
    </row>
    <row r="197" spans="1:4" x14ac:dyDescent="0.2">
      <c r="A197" s="7"/>
      <c r="B197" s="12"/>
      <c r="C197" s="12">
        <f t="shared" si="25"/>
        <v>0</v>
      </c>
      <c r="D197" s="12" t="str">
        <f t="shared" si="26"/>
        <v/>
      </c>
    </row>
    <row r="198" spans="1:4" x14ac:dyDescent="0.2">
      <c r="A198" s="7"/>
      <c r="B198" s="12"/>
      <c r="C198" s="12">
        <f t="shared" si="25"/>
        <v>0</v>
      </c>
      <c r="D198" s="12" t="str">
        <f t="shared" si="26"/>
        <v/>
      </c>
    </row>
    <row r="199" spans="1:4" x14ac:dyDescent="0.2">
      <c r="A199" s="7"/>
      <c r="B199" s="12"/>
      <c r="C199" s="12">
        <f t="shared" si="25"/>
        <v>0</v>
      </c>
      <c r="D199" s="12" t="str">
        <f t="shared" si="26"/>
        <v/>
      </c>
    </row>
    <row r="200" spans="1:4" x14ac:dyDescent="0.2">
      <c r="A200" s="7"/>
      <c r="B200" s="12"/>
      <c r="C200" s="12">
        <f t="shared" si="25"/>
        <v>0</v>
      </c>
      <c r="D200" s="12" t="str">
        <f t="shared" si="26"/>
        <v/>
      </c>
    </row>
    <row r="201" spans="1:4" x14ac:dyDescent="0.2">
      <c r="A201" s="7"/>
      <c r="B201" s="12"/>
      <c r="C201" s="12">
        <f t="shared" si="25"/>
        <v>0</v>
      </c>
      <c r="D201" s="12" t="str">
        <f t="shared" si="26"/>
        <v/>
      </c>
    </row>
    <row r="202" spans="1:4" x14ac:dyDescent="0.2">
      <c r="A202" s="7"/>
      <c r="B202" s="12"/>
      <c r="C202" s="12">
        <f t="shared" si="25"/>
        <v>0</v>
      </c>
      <c r="D202" s="12" t="str">
        <f t="shared" si="26"/>
        <v/>
      </c>
    </row>
    <row r="203" spans="1:4" x14ac:dyDescent="0.2">
      <c r="B203" s="12"/>
      <c r="C203" s="12">
        <f t="shared" si="25"/>
        <v>0</v>
      </c>
      <c r="D203" s="12" t="str">
        <f t="shared" si="26"/>
        <v/>
      </c>
    </row>
    <row r="204" spans="1:4" x14ac:dyDescent="0.2">
      <c r="A204" s="7"/>
      <c r="B204" s="12"/>
      <c r="C204" s="12">
        <f t="shared" si="25"/>
        <v>0</v>
      </c>
      <c r="D204" s="12" t="str">
        <f t="shared" si="26"/>
        <v/>
      </c>
    </row>
    <row r="205" spans="1:4" x14ac:dyDescent="0.2">
      <c r="A205" s="7"/>
      <c r="B205" s="12"/>
      <c r="C205" s="12">
        <f t="shared" si="25"/>
        <v>0</v>
      </c>
      <c r="D205" s="12" t="str">
        <f t="shared" si="26"/>
        <v/>
      </c>
    </row>
    <row r="206" spans="1:4" x14ac:dyDescent="0.2">
      <c r="A206" s="7"/>
      <c r="B206" s="12"/>
      <c r="C206" s="12">
        <f t="shared" si="25"/>
        <v>0</v>
      </c>
      <c r="D206" s="12" t="str">
        <f t="shared" si="26"/>
        <v/>
      </c>
    </row>
    <row r="207" spans="1:4" x14ac:dyDescent="0.2">
      <c r="A207" s="7"/>
      <c r="B207" s="12"/>
      <c r="C207" s="12">
        <f t="shared" si="25"/>
        <v>0</v>
      </c>
      <c r="D207" s="12" t="str">
        <f t="shared" si="26"/>
        <v/>
      </c>
    </row>
    <row r="208" spans="1:4" x14ac:dyDescent="0.2">
      <c r="A208" s="7"/>
      <c r="B208" s="12"/>
      <c r="C208" s="12">
        <f t="shared" si="25"/>
        <v>0</v>
      </c>
      <c r="D208" s="12" t="str">
        <f t="shared" si="26"/>
        <v/>
      </c>
    </row>
    <row r="209" spans="1:4" x14ac:dyDescent="0.2">
      <c r="A209" s="7"/>
      <c r="B209" s="12"/>
      <c r="C209" s="12">
        <f t="shared" si="25"/>
        <v>0</v>
      </c>
      <c r="D209" s="12" t="str">
        <f t="shared" si="26"/>
        <v/>
      </c>
    </row>
    <row r="210" spans="1:4" x14ac:dyDescent="0.2">
      <c r="A210" s="7"/>
      <c r="B210" s="12"/>
      <c r="C210" s="12">
        <f t="shared" si="25"/>
        <v>0</v>
      </c>
      <c r="D210" s="12" t="str">
        <f t="shared" si="26"/>
        <v/>
      </c>
    </row>
    <row r="211" spans="1:4" x14ac:dyDescent="0.2">
      <c r="B211" s="12"/>
      <c r="C211" s="12">
        <f t="shared" si="25"/>
        <v>0</v>
      </c>
      <c r="D211" s="12" t="str">
        <f t="shared" si="26"/>
        <v/>
      </c>
    </row>
    <row r="212" spans="1:4" x14ac:dyDescent="0.2">
      <c r="B212" s="12"/>
      <c r="C212" s="12">
        <f t="shared" si="25"/>
        <v>0</v>
      </c>
      <c r="D212" s="12" t="str">
        <f t="shared" si="26"/>
        <v/>
      </c>
    </row>
    <row r="213" spans="1:4" x14ac:dyDescent="0.2">
      <c r="A213" s="5"/>
      <c r="B213" s="12"/>
      <c r="C213" s="12">
        <f t="shared" si="25"/>
        <v>0</v>
      </c>
      <c r="D213" s="12" t="str">
        <f t="shared" si="26"/>
        <v/>
      </c>
    </row>
    <row r="214" spans="1:4" x14ac:dyDescent="0.2">
      <c r="A214" s="7"/>
      <c r="B214" s="12"/>
      <c r="C214" s="12">
        <f t="shared" si="25"/>
        <v>0</v>
      </c>
      <c r="D214" s="12" t="str">
        <f t="shared" si="26"/>
        <v/>
      </c>
    </row>
    <row r="215" spans="1:4" x14ac:dyDescent="0.2">
      <c r="A215" s="8"/>
      <c r="B215" s="12"/>
      <c r="C215" s="12">
        <f t="shared" si="25"/>
        <v>0</v>
      </c>
      <c r="D215" s="12" t="str">
        <f t="shared" si="26"/>
        <v/>
      </c>
    </row>
    <row r="216" spans="1:4" x14ac:dyDescent="0.2">
      <c r="A216" s="7"/>
      <c r="B216" s="12"/>
      <c r="C216" s="12">
        <f t="shared" si="25"/>
        <v>0</v>
      </c>
      <c r="D216" s="12" t="str">
        <f t="shared" si="26"/>
        <v/>
      </c>
    </row>
    <row r="217" spans="1:4" x14ac:dyDescent="0.2">
      <c r="A217" s="7"/>
      <c r="B217" s="12"/>
      <c r="C217" s="12">
        <f t="shared" si="25"/>
        <v>0</v>
      </c>
      <c r="D217" s="12" t="str">
        <f t="shared" si="26"/>
        <v/>
      </c>
    </row>
    <row r="218" spans="1:4" x14ac:dyDescent="0.2">
      <c r="B218" s="12"/>
      <c r="C218" s="12">
        <f t="shared" si="25"/>
        <v>0</v>
      </c>
      <c r="D218" s="12" t="str">
        <f t="shared" si="26"/>
        <v/>
      </c>
    </row>
    <row r="219" spans="1:4" x14ac:dyDescent="0.2">
      <c r="B219" s="12"/>
      <c r="C219" s="12">
        <f t="shared" si="25"/>
        <v>0</v>
      </c>
      <c r="D219" s="12" t="str">
        <f t="shared" si="26"/>
        <v/>
      </c>
    </row>
    <row r="220" spans="1:4" x14ac:dyDescent="0.2">
      <c r="A220" s="7"/>
      <c r="B220" s="12"/>
      <c r="C220" s="12">
        <f t="shared" si="25"/>
        <v>0</v>
      </c>
      <c r="D220" s="12" t="str">
        <f t="shared" si="26"/>
        <v/>
      </c>
    </row>
    <row r="221" spans="1:4" x14ac:dyDescent="0.2">
      <c r="A221" s="7"/>
      <c r="B221" s="12"/>
      <c r="C221" s="12">
        <f t="shared" si="25"/>
        <v>0</v>
      </c>
      <c r="D221" s="12" t="str">
        <f t="shared" si="26"/>
        <v/>
      </c>
    </row>
    <row r="222" spans="1:4" x14ac:dyDescent="0.2">
      <c r="A222" s="7"/>
      <c r="B222" s="12"/>
      <c r="C222" s="12">
        <f t="shared" si="25"/>
        <v>0</v>
      </c>
      <c r="D222" s="12" t="str">
        <f t="shared" si="26"/>
        <v/>
      </c>
    </row>
    <row r="223" spans="1:4" x14ac:dyDescent="0.2">
      <c r="B223" s="12"/>
      <c r="C223" s="12">
        <f t="shared" si="25"/>
        <v>0</v>
      </c>
      <c r="D223" s="12" t="str">
        <f t="shared" si="26"/>
        <v/>
      </c>
    </row>
    <row r="224" spans="1:4" x14ac:dyDescent="0.2">
      <c r="A224" s="7"/>
      <c r="B224" s="12"/>
      <c r="C224" s="12">
        <f t="shared" si="25"/>
        <v>0</v>
      </c>
      <c r="D224" s="12" t="str">
        <f t="shared" si="26"/>
        <v/>
      </c>
    </row>
    <row r="225" spans="1:4" x14ac:dyDescent="0.2">
      <c r="A225" s="7"/>
      <c r="B225" s="12"/>
      <c r="C225" s="12">
        <f t="shared" si="25"/>
        <v>0</v>
      </c>
      <c r="D225" s="12" t="str">
        <f t="shared" si="26"/>
        <v/>
      </c>
    </row>
    <row r="226" spans="1:4" x14ac:dyDescent="0.2">
      <c r="A226" s="7"/>
      <c r="B226" s="12"/>
      <c r="C226" s="12">
        <f t="shared" si="25"/>
        <v>0</v>
      </c>
      <c r="D226" s="12" t="str">
        <f t="shared" si="26"/>
        <v/>
      </c>
    </row>
    <row r="227" spans="1:4" x14ac:dyDescent="0.2">
      <c r="A227" s="7"/>
      <c r="B227" s="12"/>
      <c r="C227" s="12">
        <f t="shared" si="25"/>
        <v>0</v>
      </c>
      <c r="D227" s="12" t="str">
        <f t="shared" si="26"/>
        <v/>
      </c>
    </row>
    <row r="228" spans="1:4" x14ac:dyDescent="0.2">
      <c r="A228" s="7"/>
      <c r="B228" s="12"/>
      <c r="C228" s="12">
        <f t="shared" si="25"/>
        <v>0</v>
      </c>
      <c r="D228" s="12" t="str">
        <f t="shared" si="26"/>
        <v/>
      </c>
    </row>
    <row r="229" spans="1:4" x14ac:dyDescent="0.2">
      <c r="A229" s="7"/>
      <c r="B229" s="12"/>
      <c r="C229" s="12">
        <f t="shared" si="25"/>
        <v>0</v>
      </c>
      <c r="D229" s="12" t="str">
        <f t="shared" si="26"/>
        <v/>
      </c>
    </row>
    <row r="230" spans="1:4" x14ac:dyDescent="0.2">
      <c r="A230" s="7"/>
      <c r="B230" s="12"/>
      <c r="C230" s="12">
        <f t="shared" si="25"/>
        <v>0</v>
      </c>
      <c r="D230" s="12" t="str">
        <f t="shared" si="26"/>
        <v/>
      </c>
    </row>
    <row r="231" spans="1:4" x14ac:dyDescent="0.2">
      <c r="A231" s="7"/>
      <c r="B231" s="12"/>
      <c r="C231" s="12">
        <f t="shared" si="25"/>
        <v>0</v>
      </c>
      <c r="D231" s="12" t="str">
        <f t="shared" si="26"/>
        <v/>
      </c>
    </row>
    <row r="232" spans="1:4" x14ac:dyDescent="0.2">
      <c r="A232" s="7"/>
      <c r="B232" s="12"/>
      <c r="C232" s="12">
        <f t="shared" si="25"/>
        <v>0</v>
      </c>
      <c r="D232" s="12" t="str">
        <f t="shared" si="26"/>
        <v/>
      </c>
    </row>
    <row r="233" spans="1:4" x14ac:dyDescent="0.2">
      <c r="A233" s="7"/>
      <c r="B233" s="12"/>
      <c r="C233" s="12">
        <f t="shared" si="25"/>
        <v>0</v>
      </c>
      <c r="D233" s="12" t="str">
        <f t="shared" si="26"/>
        <v/>
      </c>
    </row>
    <row r="234" spans="1:4" x14ac:dyDescent="0.2">
      <c r="A234" s="7"/>
      <c r="B234" s="12"/>
      <c r="C234" s="12">
        <f t="shared" si="25"/>
        <v>0</v>
      </c>
      <c r="D234" s="12" t="str">
        <f t="shared" si="26"/>
        <v/>
      </c>
    </row>
    <row r="235" spans="1:4" x14ac:dyDescent="0.2">
      <c r="A235" s="7"/>
      <c r="B235" s="12"/>
      <c r="C235" s="12">
        <f t="shared" si="25"/>
        <v>0</v>
      </c>
      <c r="D235" s="12" t="str">
        <f t="shared" si="26"/>
        <v/>
      </c>
    </row>
    <row r="236" spans="1:4" x14ac:dyDescent="0.2">
      <c r="A236" s="7"/>
      <c r="B236" s="12"/>
      <c r="C236" s="12">
        <f t="shared" si="25"/>
        <v>0</v>
      </c>
      <c r="D236" s="12" t="str">
        <f t="shared" si="26"/>
        <v/>
      </c>
    </row>
    <row r="237" spans="1:4" x14ac:dyDescent="0.2">
      <c r="A237" s="7"/>
      <c r="B237" s="12"/>
      <c r="C237" s="12">
        <f t="shared" si="25"/>
        <v>0</v>
      </c>
      <c r="D237" s="12" t="str">
        <f t="shared" si="26"/>
        <v/>
      </c>
    </row>
    <row r="238" spans="1:4" x14ac:dyDescent="0.2">
      <c r="A238" s="7"/>
      <c r="B238" s="12"/>
      <c r="C238" s="12">
        <f t="shared" si="25"/>
        <v>0</v>
      </c>
      <c r="D238" s="12" t="str">
        <f t="shared" si="26"/>
        <v/>
      </c>
    </row>
    <row r="239" spans="1:4" x14ac:dyDescent="0.2">
      <c r="A239" s="7"/>
      <c r="B239" s="12"/>
      <c r="C239" s="12">
        <f t="shared" si="25"/>
        <v>0</v>
      </c>
      <c r="D239" s="12" t="str">
        <f t="shared" si="26"/>
        <v/>
      </c>
    </row>
    <row r="240" spans="1:4" x14ac:dyDescent="0.2">
      <c r="A240" s="7"/>
      <c r="B240" s="12"/>
      <c r="C240" s="12">
        <f t="shared" si="25"/>
        <v>0</v>
      </c>
      <c r="D240" s="12" t="str">
        <f t="shared" si="26"/>
        <v/>
      </c>
    </row>
    <row r="241" spans="1:4" x14ac:dyDescent="0.2">
      <c r="A241" s="7"/>
      <c r="B241" s="12"/>
      <c r="C241" s="12">
        <f t="shared" si="25"/>
        <v>0</v>
      </c>
      <c r="D241" s="12" t="str">
        <f t="shared" si="26"/>
        <v/>
      </c>
    </row>
    <row r="242" spans="1:4" x14ac:dyDescent="0.2">
      <c r="A242" s="7"/>
      <c r="B242" s="12"/>
      <c r="C242" s="12">
        <f t="shared" si="25"/>
        <v>0</v>
      </c>
      <c r="D242" s="12" t="str">
        <f t="shared" si="26"/>
        <v/>
      </c>
    </row>
    <row r="243" spans="1:4" x14ac:dyDescent="0.2">
      <c r="A243" s="7"/>
      <c r="B243" s="12"/>
      <c r="C243" s="12">
        <f t="shared" si="25"/>
        <v>0</v>
      </c>
      <c r="D243" s="12" t="str">
        <f t="shared" si="26"/>
        <v/>
      </c>
    </row>
    <row r="244" spans="1:4" x14ac:dyDescent="0.2">
      <c r="A244" s="7"/>
      <c r="B244" s="12"/>
      <c r="C244" s="12">
        <f t="shared" si="25"/>
        <v>0</v>
      </c>
      <c r="D244" s="12" t="str">
        <f t="shared" si="26"/>
        <v/>
      </c>
    </row>
    <row r="245" spans="1:4" x14ac:dyDescent="0.2">
      <c r="A245" s="7"/>
      <c r="B245" s="12"/>
      <c r="C245" s="12">
        <f t="shared" si="25"/>
        <v>0</v>
      </c>
      <c r="D245" s="12" t="str">
        <f t="shared" si="26"/>
        <v/>
      </c>
    </row>
    <row r="246" spans="1:4" x14ac:dyDescent="0.2">
      <c r="A246" s="7"/>
      <c r="B246" s="12"/>
      <c r="C246" s="12">
        <f t="shared" si="25"/>
        <v>0</v>
      </c>
      <c r="D246" s="12" t="str">
        <f t="shared" si="26"/>
        <v/>
      </c>
    </row>
    <row r="247" spans="1:4" x14ac:dyDescent="0.2">
      <c r="A247" s="7"/>
      <c r="B247" s="12"/>
      <c r="C247" s="12">
        <f t="shared" si="25"/>
        <v>0</v>
      </c>
      <c r="D247" s="12" t="str">
        <f t="shared" si="26"/>
        <v/>
      </c>
    </row>
    <row r="248" spans="1:4" x14ac:dyDescent="0.2">
      <c r="A248" s="7"/>
      <c r="B248" s="12"/>
      <c r="C248" s="12">
        <f t="shared" si="25"/>
        <v>0</v>
      </c>
      <c r="D248" s="12" t="str">
        <f t="shared" si="26"/>
        <v/>
      </c>
    </row>
    <row r="249" spans="1:4" x14ac:dyDescent="0.2">
      <c r="A249" s="7"/>
      <c r="B249" s="12"/>
      <c r="C249" s="12">
        <f t="shared" si="25"/>
        <v>0</v>
      </c>
      <c r="D249" s="12" t="str">
        <f t="shared" si="26"/>
        <v/>
      </c>
    </row>
    <row r="250" spans="1:4" x14ac:dyDescent="0.2">
      <c r="A250" s="7"/>
      <c r="B250" s="12"/>
      <c r="C250" s="12">
        <f t="shared" si="25"/>
        <v>0</v>
      </c>
      <c r="D250" s="12" t="str">
        <f t="shared" si="26"/>
        <v/>
      </c>
    </row>
    <row r="251" spans="1:4" x14ac:dyDescent="0.2">
      <c r="A251" s="7"/>
      <c r="B251" s="12"/>
      <c r="C251" s="12">
        <f t="shared" si="25"/>
        <v>0</v>
      </c>
      <c r="D251" s="12" t="str">
        <f t="shared" si="26"/>
        <v/>
      </c>
    </row>
    <row r="252" spans="1:4" x14ac:dyDescent="0.2">
      <c r="A252" s="7"/>
      <c r="B252" s="12"/>
      <c r="C252" s="12">
        <f t="shared" si="25"/>
        <v>0</v>
      </c>
      <c r="D252" s="12" t="str">
        <f t="shared" si="26"/>
        <v/>
      </c>
    </row>
    <row r="253" spans="1:4" x14ac:dyDescent="0.2">
      <c r="A253" s="7"/>
      <c r="B253" s="12"/>
      <c r="C253" s="12">
        <f t="shared" si="25"/>
        <v>0</v>
      </c>
      <c r="D253" s="12" t="str">
        <f t="shared" si="26"/>
        <v/>
      </c>
    </row>
    <row r="254" spans="1:4" x14ac:dyDescent="0.2">
      <c r="A254" s="7"/>
      <c r="B254" s="12"/>
      <c r="C254" s="12">
        <f t="shared" si="25"/>
        <v>0</v>
      </c>
      <c r="D254" s="12" t="str">
        <f t="shared" si="26"/>
        <v/>
      </c>
    </row>
    <row r="255" spans="1:4" x14ac:dyDescent="0.2">
      <c r="A255" s="7"/>
      <c r="B255" s="12"/>
      <c r="C255" s="12">
        <f t="shared" si="25"/>
        <v>0</v>
      </c>
      <c r="D255" s="12" t="str">
        <f t="shared" si="26"/>
        <v/>
      </c>
    </row>
    <row r="256" spans="1:4" x14ac:dyDescent="0.2">
      <c r="A256" s="7"/>
      <c r="B256" s="12"/>
      <c r="C256" s="12">
        <f t="shared" ref="C256:C319" si="27">B256</f>
        <v>0</v>
      </c>
      <c r="D256" s="12" t="str">
        <f t="shared" ref="D256:D319" si="28">IF(B256="BW",$J$2:$J$4,"")</f>
        <v/>
      </c>
    </row>
    <row r="257" spans="1:4" x14ac:dyDescent="0.2">
      <c r="A257" s="7"/>
      <c r="B257" s="12"/>
      <c r="C257" s="12">
        <f t="shared" si="27"/>
        <v>0</v>
      </c>
      <c r="D257" s="12" t="str">
        <f t="shared" si="28"/>
        <v/>
      </c>
    </row>
    <row r="258" spans="1:4" x14ac:dyDescent="0.2">
      <c r="A258" s="7"/>
      <c r="B258" s="12"/>
      <c r="C258" s="12">
        <f t="shared" si="27"/>
        <v>0</v>
      </c>
      <c r="D258" s="12" t="str">
        <f t="shared" si="28"/>
        <v/>
      </c>
    </row>
    <row r="259" spans="1:4" x14ac:dyDescent="0.2">
      <c r="A259" s="7"/>
      <c r="B259" s="12"/>
      <c r="C259" s="12">
        <f t="shared" si="27"/>
        <v>0</v>
      </c>
      <c r="D259" s="12" t="str">
        <f t="shared" si="28"/>
        <v/>
      </c>
    </row>
    <row r="260" spans="1:4" x14ac:dyDescent="0.2">
      <c r="A260" s="7"/>
      <c r="B260" s="12"/>
      <c r="C260" s="12">
        <f t="shared" si="27"/>
        <v>0</v>
      </c>
      <c r="D260" s="12" t="str">
        <f t="shared" si="28"/>
        <v/>
      </c>
    </row>
    <row r="261" spans="1:4" x14ac:dyDescent="0.2">
      <c r="A261" s="7"/>
      <c r="B261" s="12"/>
      <c r="C261" s="12">
        <f t="shared" si="27"/>
        <v>0</v>
      </c>
      <c r="D261" s="12" t="str">
        <f t="shared" si="28"/>
        <v/>
      </c>
    </row>
    <row r="262" spans="1:4" x14ac:dyDescent="0.2">
      <c r="A262" s="7"/>
      <c r="B262" s="12"/>
      <c r="C262" s="12">
        <f t="shared" si="27"/>
        <v>0</v>
      </c>
      <c r="D262" s="12" t="str">
        <f t="shared" si="28"/>
        <v/>
      </c>
    </row>
    <row r="263" spans="1:4" x14ac:dyDescent="0.2">
      <c r="A263" s="7"/>
      <c r="B263" s="12"/>
      <c r="C263" s="12">
        <f t="shared" si="27"/>
        <v>0</v>
      </c>
      <c r="D263" s="12" t="str">
        <f t="shared" si="28"/>
        <v/>
      </c>
    </row>
    <row r="264" spans="1:4" x14ac:dyDescent="0.2">
      <c r="A264" s="7"/>
      <c r="B264" s="12"/>
      <c r="C264" s="12">
        <f t="shared" si="27"/>
        <v>0</v>
      </c>
      <c r="D264" s="12" t="str">
        <f t="shared" si="28"/>
        <v/>
      </c>
    </row>
    <row r="265" spans="1:4" x14ac:dyDescent="0.2">
      <c r="A265" s="7"/>
      <c r="B265" s="12"/>
      <c r="C265" s="12">
        <f t="shared" si="27"/>
        <v>0</v>
      </c>
      <c r="D265" s="12" t="str">
        <f t="shared" si="28"/>
        <v/>
      </c>
    </row>
    <row r="266" spans="1:4" x14ac:dyDescent="0.2">
      <c r="A266" s="7"/>
      <c r="B266" s="12"/>
      <c r="C266" s="12">
        <f t="shared" si="27"/>
        <v>0</v>
      </c>
      <c r="D266" s="12" t="str">
        <f t="shared" si="28"/>
        <v/>
      </c>
    </row>
    <row r="267" spans="1:4" x14ac:dyDescent="0.2">
      <c r="A267" s="7"/>
      <c r="B267" s="12"/>
      <c r="C267" s="12">
        <f t="shared" si="27"/>
        <v>0</v>
      </c>
      <c r="D267" s="12" t="str">
        <f t="shared" si="28"/>
        <v/>
      </c>
    </row>
    <row r="268" spans="1:4" x14ac:dyDescent="0.2">
      <c r="A268" s="7"/>
      <c r="B268" s="12"/>
      <c r="C268" s="12">
        <f t="shared" si="27"/>
        <v>0</v>
      </c>
      <c r="D268" s="12" t="str">
        <f t="shared" si="28"/>
        <v/>
      </c>
    </row>
    <row r="269" spans="1:4" x14ac:dyDescent="0.2">
      <c r="A269" s="7"/>
      <c r="B269" s="12"/>
      <c r="C269" s="12">
        <f t="shared" si="27"/>
        <v>0</v>
      </c>
      <c r="D269" s="12" t="str">
        <f t="shared" si="28"/>
        <v/>
      </c>
    </row>
    <row r="270" spans="1:4" x14ac:dyDescent="0.2">
      <c r="A270" s="7"/>
      <c r="B270" s="12"/>
      <c r="C270" s="12">
        <f t="shared" si="27"/>
        <v>0</v>
      </c>
      <c r="D270" s="12" t="str">
        <f t="shared" si="28"/>
        <v/>
      </c>
    </row>
    <row r="271" spans="1:4" x14ac:dyDescent="0.2">
      <c r="A271" s="7"/>
      <c r="B271" s="12"/>
      <c r="C271" s="12">
        <f t="shared" si="27"/>
        <v>0</v>
      </c>
      <c r="D271" s="12" t="str">
        <f t="shared" si="28"/>
        <v/>
      </c>
    </row>
    <row r="272" spans="1:4" x14ac:dyDescent="0.2">
      <c r="A272" s="7"/>
      <c r="B272" s="12"/>
      <c r="C272" s="12">
        <f t="shared" si="27"/>
        <v>0</v>
      </c>
      <c r="D272" s="12" t="str">
        <f t="shared" si="28"/>
        <v/>
      </c>
    </row>
    <row r="273" spans="1:4" x14ac:dyDescent="0.2">
      <c r="A273" s="7"/>
      <c r="B273" s="12"/>
      <c r="C273" s="12">
        <f t="shared" si="27"/>
        <v>0</v>
      </c>
      <c r="D273" s="12" t="str">
        <f t="shared" si="28"/>
        <v/>
      </c>
    </row>
    <row r="274" spans="1:4" x14ac:dyDescent="0.2">
      <c r="A274" s="7"/>
      <c r="B274" s="12"/>
      <c r="C274" s="12">
        <f t="shared" si="27"/>
        <v>0</v>
      </c>
      <c r="D274" s="12" t="str">
        <f t="shared" si="28"/>
        <v/>
      </c>
    </row>
    <row r="275" spans="1:4" x14ac:dyDescent="0.2">
      <c r="A275" s="7"/>
      <c r="B275" s="12"/>
      <c r="C275" s="12">
        <f t="shared" si="27"/>
        <v>0</v>
      </c>
      <c r="D275" s="12" t="str">
        <f t="shared" si="28"/>
        <v/>
      </c>
    </row>
    <row r="276" spans="1:4" x14ac:dyDescent="0.2">
      <c r="A276" s="7"/>
      <c r="B276" s="12"/>
      <c r="C276" s="12">
        <f t="shared" si="27"/>
        <v>0</v>
      </c>
      <c r="D276" s="12" t="str">
        <f t="shared" si="28"/>
        <v/>
      </c>
    </row>
    <row r="277" spans="1:4" x14ac:dyDescent="0.2">
      <c r="A277" s="7"/>
      <c r="B277" s="12"/>
      <c r="C277" s="12">
        <f t="shared" si="27"/>
        <v>0</v>
      </c>
      <c r="D277" s="12" t="str">
        <f t="shared" si="28"/>
        <v/>
      </c>
    </row>
    <row r="278" spans="1:4" x14ac:dyDescent="0.2">
      <c r="A278" s="7"/>
      <c r="B278" s="12"/>
      <c r="C278" s="12">
        <f t="shared" si="27"/>
        <v>0</v>
      </c>
      <c r="D278" s="12" t="str">
        <f t="shared" si="28"/>
        <v/>
      </c>
    </row>
    <row r="279" spans="1:4" x14ac:dyDescent="0.2">
      <c r="A279" s="7"/>
      <c r="B279" s="12"/>
      <c r="C279" s="12">
        <f t="shared" si="27"/>
        <v>0</v>
      </c>
      <c r="D279" s="12" t="str">
        <f t="shared" si="28"/>
        <v/>
      </c>
    </row>
    <row r="280" spans="1:4" x14ac:dyDescent="0.2">
      <c r="A280" s="7"/>
      <c r="B280" s="12"/>
      <c r="C280" s="12">
        <f t="shared" si="27"/>
        <v>0</v>
      </c>
      <c r="D280" s="12" t="str">
        <f t="shared" si="28"/>
        <v/>
      </c>
    </row>
    <row r="281" spans="1:4" x14ac:dyDescent="0.2">
      <c r="B281" s="12"/>
      <c r="C281" s="12">
        <f t="shared" si="27"/>
        <v>0</v>
      </c>
      <c r="D281" s="12" t="str">
        <f t="shared" si="28"/>
        <v/>
      </c>
    </row>
    <row r="282" spans="1:4" x14ac:dyDescent="0.2">
      <c r="B282" s="12"/>
      <c r="C282" s="12">
        <f t="shared" si="27"/>
        <v>0</v>
      </c>
      <c r="D282" s="12" t="str">
        <f t="shared" si="28"/>
        <v/>
      </c>
    </row>
    <row r="283" spans="1:4" x14ac:dyDescent="0.2">
      <c r="B283" s="12"/>
      <c r="C283" s="12">
        <f t="shared" si="27"/>
        <v>0</v>
      </c>
      <c r="D283" s="12" t="str">
        <f t="shared" si="28"/>
        <v/>
      </c>
    </row>
    <row r="284" spans="1:4" x14ac:dyDescent="0.2">
      <c r="B284" s="12"/>
      <c r="C284" s="12">
        <f t="shared" si="27"/>
        <v>0</v>
      </c>
      <c r="D284" s="12" t="str">
        <f t="shared" si="28"/>
        <v/>
      </c>
    </row>
    <row r="285" spans="1:4" x14ac:dyDescent="0.2">
      <c r="B285" s="12"/>
      <c r="C285" s="12">
        <f t="shared" si="27"/>
        <v>0</v>
      </c>
      <c r="D285" s="12" t="str">
        <f t="shared" si="28"/>
        <v/>
      </c>
    </row>
    <row r="286" spans="1:4" x14ac:dyDescent="0.2">
      <c r="B286" s="12"/>
      <c r="C286" s="12">
        <f t="shared" si="27"/>
        <v>0</v>
      </c>
      <c r="D286" s="12" t="str">
        <f t="shared" si="28"/>
        <v/>
      </c>
    </row>
    <row r="287" spans="1:4" x14ac:dyDescent="0.2">
      <c r="B287" s="12"/>
      <c r="C287" s="12">
        <f t="shared" si="27"/>
        <v>0</v>
      </c>
      <c r="D287" s="12" t="str">
        <f t="shared" si="28"/>
        <v/>
      </c>
    </row>
    <row r="288" spans="1:4" x14ac:dyDescent="0.2">
      <c r="B288" s="12"/>
      <c r="C288" s="12">
        <f t="shared" si="27"/>
        <v>0</v>
      </c>
      <c r="D288" s="12" t="str">
        <f t="shared" si="28"/>
        <v/>
      </c>
    </row>
    <row r="289" spans="2:4" x14ac:dyDescent="0.2">
      <c r="B289" s="12"/>
      <c r="C289" s="12">
        <f t="shared" si="27"/>
        <v>0</v>
      </c>
      <c r="D289" s="12" t="str">
        <f t="shared" si="28"/>
        <v/>
      </c>
    </row>
    <row r="290" spans="2:4" x14ac:dyDescent="0.2">
      <c r="B290" s="12"/>
      <c r="C290" s="12">
        <f t="shared" si="27"/>
        <v>0</v>
      </c>
      <c r="D290" s="12" t="str">
        <f t="shared" si="28"/>
        <v/>
      </c>
    </row>
    <row r="291" spans="2:4" x14ac:dyDescent="0.2">
      <c r="B291" s="12"/>
      <c r="C291" s="12">
        <f t="shared" si="27"/>
        <v>0</v>
      </c>
      <c r="D291" s="12" t="str">
        <f t="shared" si="28"/>
        <v/>
      </c>
    </row>
    <row r="292" spans="2:4" x14ac:dyDescent="0.2">
      <c r="B292" s="12"/>
      <c r="C292" s="12">
        <f t="shared" si="27"/>
        <v>0</v>
      </c>
      <c r="D292" s="12" t="str">
        <f t="shared" si="28"/>
        <v/>
      </c>
    </row>
    <row r="293" spans="2:4" x14ac:dyDescent="0.2">
      <c r="B293" s="12"/>
      <c r="C293" s="12">
        <f t="shared" si="27"/>
        <v>0</v>
      </c>
      <c r="D293" s="12" t="str">
        <f t="shared" si="28"/>
        <v/>
      </c>
    </row>
    <row r="294" spans="2:4" x14ac:dyDescent="0.2">
      <c r="B294" s="12"/>
      <c r="C294" s="12">
        <f t="shared" si="27"/>
        <v>0</v>
      </c>
      <c r="D294" s="12" t="str">
        <f t="shared" si="28"/>
        <v/>
      </c>
    </row>
    <row r="295" spans="2:4" x14ac:dyDescent="0.2">
      <c r="B295" s="12"/>
      <c r="C295" s="12">
        <f t="shared" si="27"/>
        <v>0</v>
      </c>
      <c r="D295" s="12" t="str">
        <f t="shared" si="28"/>
        <v/>
      </c>
    </row>
    <row r="296" spans="2:4" x14ac:dyDescent="0.2">
      <c r="B296" s="12"/>
      <c r="C296" s="12">
        <f t="shared" si="27"/>
        <v>0</v>
      </c>
      <c r="D296" s="12" t="str">
        <f t="shared" si="28"/>
        <v/>
      </c>
    </row>
    <row r="297" spans="2:4" x14ac:dyDescent="0.2">
      <c r="B297" s="12"/>
      <c r="C297" s="12">
        <f t="shared" si="27"/>
        <v>0</v>
      </c>
      <c r="D297" s="12" t="str">
        <f t="shared" si="28"/>
        <v/>
      </c>
    </row>
    <row r="298" spans="2:4" x14ac:dyDescent="0.2">
      <c r="B298" s="12"/>
      <c r="C298" s="12">
        <f t="shared" si="27"/>
        <v>0</v>
      </c>
      <c r="D298" s="12" t="str">
        <f t="shared" si="28"/>
        <v/>
      </c>
    </row>
    <row r="299" spans="2:4" x14ac:dyDescent="0.2">
      <c r="B299" s="12"/>
      <c r="C299" s="12">
        <f t="shared" si="27"/>
        <v>0</v>
      </c>
      <c r="D299" s="12" t="str">
        <f t="shared" si="28"/>
        <v/>
      </c>
    </row>
    <row r="300" spans="2:4" x14ac:dyDescent="0.2">
      <c r="B300" s="12"/>
      <c r="C300" s="12">
        <f t="shared" si="27"/>
        <v>0</v>
      </c>
      <c r="D300" s="12" t="str">
        <f t="shared" si="28"/>
        <v/>
      </c>
    </row>
    <row r="301" spans="2:4" x14ac:dyDescent="0.2">
      <c r="B301" s="12"/>
      <c r="C301" s="12">
        <f t="shared" si="27"/>
        <v>0</v>
      </c>
      <c r="D301" s="12" t="str">
        <f t="shared" si="28"/>
        <v/>
      </c>
    </row>
    <row r="302" spans="2:4" x14ac:dyDescent="0.2">
      <c r="B302" s="12"/>
      <c r="C302" s="12">
        <f t="shared" si="27"/>
        <v>0</v>
      </c>
      <c r="D302" s="12" t="str">
        <f t="shared" si="28"/>
        <v/>
      </c>
    </row>
    <row r="303" spans="2:4" x14ac:dyDescent="0.2">
      <c r="B303" s="12"/>
      <c r="C303" s="12">
        <f t="shared" si="27"/>
        <v>0</v>
      </c>
      <c r="D303" s="12" t="str">
        <f t="shared" si="28"/>
        <v/>
      </c>
    </row>
    <row r="304" spans="2:4" x14ac:dyDescent="0.2">
      <c r="B304" s="12"/>
      <c r="C304" s="12">
        <f t="shared" si="27"/>
        <v>0</v>
      </c>
      <c r="D304" s="12" t="str">
        <f t="shared" si="28"/>
        <v/>
      </c>
    </row>
    <row r="305" spans="2:4" x14ac:dyDescent="0.2">
      <c r="B305" s="12"/>
      <c r="C305" s="12">
        <f t="shared" si="27"/>
        <v>0</v>
      </c>
      <c r="D305" s="12" t="str">
        <f t="shared" si="28"/>
        <v/>
      </c>
    </row>
    <row r="306" spans="2:4" x14ac:dyDescent="0.2">
      <c r="B306" s="12"/>
      <c r="C306" s="12">
        <f t="shared" si="27"/>
        <v>0</v>
      </c>
      <c r="D306" s="12" t="str">
        <f t="shared" si="28"/>
        <v/>
      </c>
    </row>
    <row r="307" spans="2:4" x14ac:dyDescent="0.2">
      <c r="B307" s="12"/>
      <c r="C307" s="12">
        <f t="shared" si="27"/>
        <v>0</v>
      </c>
      <c r="D307" s="12" t="str">
        <f t="shared" si="28"/>
        <v/>
      </c>
    </row>
    <row r="308" spans="2:4" x14ac:dyDescent="0.2">
      <c r="B308" s="12"/>
      <c r="C308" s="12">
        <f t="shared" si="27"/>
        <v>0</v>
      </c>
      <c r="D308" s="12" t="str">
        <f t="shared" si="28"/>
        <v/>
      </c>
    </row>
    <row r="309" spans="2:4" x14ac:dyDescent="0.2">
      <c r="B309" s="12"/>
      <c r="C309" s="12">
        <f t="shared" si="27"/>
        <v>0</v>
      </c>
      <c r="D309" s="12" t="str">
        <f t="shared" si="28"/>
        <v/>
      </c>
    </row>
    <row r="310" spans="2:4" x14ac:dyDescent="0.2">
      <c r="B310" s="12"/>
      <c r="C310" s="12">
        <f t="shared" si="27"/>
        <v>0</v>
      </c>
      <c r="D310" s="12" t="str">
        <f t="shared" si="28"/>
        <v/>
      </c>
    </row>
    <row r="311" spans="2:4" x14ac:dyDescent="0.2">
      <c r="B311" s="12"/>
      <c r="C311" s="12">
        <f t="shared" si="27"/>
        <v>0</v>
      </c>
      <c r="D311" s="12" t="str">
        <f t="shared" si="28"/>
        <v/>
      </c>
    </row>
    <row r="312" spans="2:4" x14ac:dyDescent="0.2">
      <c r="B312" s="12"/>
      <c r="C312" s="12">
        <f t="shared" si="27"/>
        <v>0</v>
      </c>
      <c r="D312" s="12" t="str">
        <f t="shared" si="28"/>
        <v/>
      </c>
    </row>
    <row r="313" spans="2:4" x14ac:dyDescent="0.2">
      <c r="B313" s="12"/>
      <c r="C313" s="12">
        <f t="shared" si="27"/>
        <v>0</v>
      </c>
      <c r="D313" s="12" t="str">
        <f t="shared" si="28"/>
        <v/>
      </c>
    </row>
    <row r="314" spans="2:4" x14ac:dyDescent="0.2">
      <c r="B314" s="12"/>
      <c r="C314" s="12">
        <f t="shared" si="27"/>
        <v>0</v>
      </c>
      <c r="D314" s="12" t="str">
        <f t="shared" si="28"/>
        <v/>
      </c>
    </row>
    <row r="315" spans="2:4" x14ac:dyDescent="0.2">
      <c r="B315" s="12"/>
      <c r="C315" s="12">
        <f t="shared" si="27"/>
        <v>0</v>
      </c>
      <c r="D315" s="12" t="str">
        <f t="shared" si="28"/>
        <v/>
      </c>
    </row>
    <row r="316" spans="2:4" x14ac:dyDescent="0.2">
      <c r="B316" s="12"/>
      <c r="C316" s="12">
        <f t="shared" si="27"/>
        <v>0</v>
      </c>
      <c r="D316" s="12" t="str">
        <f t="shared" si="28"/>
        <v/>
      </c>
    </row>
    <row r="317" spans="2:4" x14ac:dyDescent="0.2">
      <c r="B317" s="12"/>
      <c r="C317" s="12">
        <f t="shared" si="27"/>
        <v>0</v>
      </c>
      <c r="D317" s="12" t="str">
        <f t="shared" si="28"/>
        <v/>
      </c>
    </row>
    <row r="318" spans="2:4" x14ac:dyDescent="0.2">
      <c r="B318" s="12"/>
      <c r="C318" s="12">
        <f t="shared" si="27"/>
        <v>0</v>
      </c>
      <c r="D318" s="12" t="str">
        <f t="shared" si="28"/>
        <v/>
      </c>
    </row>
    <row r="319" spans="2:4" x14ac:dyDescent="0.2">
      <c r="B319" s="12"/>
      <c r="C319" s="12">
        <f t="shared" si="27"/>
        <v>0</v>
      </c>
      <c r="D319" s="12" t="str">
        <f t="shared" si="28"/>
        <v/>
      </c>
    </row>
    <row r="320" spans="2:4" x14ac:dyDescent="0.2">
      <c r="B320" s="12"/>
      <c r="C320" s="12">
        <f t="shared" ref="C320:C383" si="29">B320</f>
        <v>0</v>
      </c>
      <c r="D320" s="12" t="str">
        <f t="shared" ref="D320:D383" si="30">IF(B320="BW",$J$2:$J$4,"")</f>
        <v/>
      </c>
    </row>
    <row r="321" spans="2:4" x14ac:dyDescent="0.2">
      <c r="B321" s="12"/>
      <c r="C321" s="12">
        <f t="shared" si="29"/>
        <v>0</v>
      </c>
      <c r="D321" s="12" t="str">
        <f t="shared" si="30"/>
        <v/>
      </c>
    </row>
    <row r="322" spans="2:4" x14ac:dyDescent="0.2">
      <c r="B322" s="12"/>
      <c r="C322" s="12">
        <f t="shared" si="29"/>
        <v>0</v>
      </c>
      <c r="D322" s="12" t="str">
        <f t="shared" si="30"/>
        <v/>
      </c>
    </row>
    <row r="323" spans="2:4" x14ac:dyDescent="0.2">
      <c r="B323" s="12"/>
      <c r="C323" s="12">
        <f t="shared" si="29"/>
        <v>0</v>
      </c>
      <c r="D323" s="12" t="str">
        <f t="shared" si="30"/>
        <v/>
      </c>
    </row>
    <row r="324" spans="2:4" x14ac:dyDescent="0.2">
      <c r="B324" s="12"/>
      <c r="C324" s="12">
        <f t="shared" si="29"/>
        <v>0</v>
      </c>
      <c r="D324" s="12" t="str">
        <f t="shared" si="30"/>
        <v/>
      </c>
    </row>
    <row r="325" spans="2:4" x14ac:dyDescent="0.2">
      <c r="B325" s="12"/>
      <c r="C325" s="12">
        <f t="shared" si="29"/>
        <v>0</v>
      </c>
      <c r="D325" s="12" t="str">
        <f t="shared" si="30"/>
        <v/>
      </c>
    </row>
    <row r="326" spans="2:4" x14ac:dyDescent="0.2">
      <c r="B326" s="12"/>
      <c r="C326" s="12">
        <f t="shared" si="29"/>
        <v>0</v>
      </c>
      <c r="D326" s="12" t="str">
        <f t="shared" si="30"/>
        <v/>
      </c>
    </row>
    <row r="327" spans="2:4" x14ac:dyDescent="0.2">
      <c r="B327" s="12"/>
      <c r="C327" s="12">
        <f t="shared" si="29"/>
        <v>0</v>
      </c>
      <c r="D327" s="12" t="str">
        <f t="shared" si="30"/>
        <v/>
      </c>
    </row>
    <row r="328" spans="2:4" x14ac:dyDescent="0.2">
      <c r="B328" s="12"/>
      <c r="C328" s="12">
        <f t="shared" si="29"/>
        <v>0</v>
      </c>
      <c r="D328" s="12" t="str">
        <f t="shared" si="30"/>
        <v/>
      </c>
    </row>
    <row r="329" spans="2:4" x14ac:dyDescent="0.2">
      <c r="B329" s="12"/>
      <c r="C329" s="12">
        <f t="shared" si="29"/>
        <v>0</v>
      </c>
      <c r="D329" s="12" t="str">
        <f t="shared" si="30"/>
        <v/>
      </c>
    </row>
    <row r="330" spans="2:4" x14ac:dyDescent="0.2">
      <c r="B330" s="12"/>
      <c r="C330" s="12">
        <f t="shared" si="29"/>
        <v>0</v>
      </c>
      <c r="D330" s="12" t="str">
        <f t="shared" si="30"/>
        <v/>
      </c>
    </row>
    <row r="331" spans="2:4" x14ac:dyDescent="0.2">
      <c r="B331" s="12"/>
      <c r="C331" s="12">
        <f t="shared" si="29"/>
        <v>0</v>
      </c>
      <c r="D331" s="12" t="str">
        <f t="shared" si="30"/>
        <v/>
      </c>
    </row>
    <row r="332" spans="2:4" x14ac:dyDescent="0.2">
      <c r="B332" s="12"/>
      <c r="C332" s="12">
        <f t="shared" si="29"/>
        <v>0</v>
      </c>
      <c r="D332" s="12" t="str">
        <f t="shared" si="30"/>
        <v/>
      </c>
    </row>
    <row r="333" spans="2:4" x14ac:dyDescent="0.2">
      <c r="B333" s="12"/>
      <c r="C333" s="12">
        <f t="shared" si="29"/>
        <v>0</v>
      </c>
      <c r="D333" s="12" t="str">
        <f t="shared" si="30"/>
        <v/>
      </c>
    </row>
    <row r="334" spans="2:4" x14ac:dyDescent="0.2">
      <c r="B334" s="12"/>
      <c r="C334" s="12">
        <f t="shared" si="29"/>
        <v>0</v>
      </c>
      <c r="D334" s="12" t="str">
        <f t="shared" si="30"/>
        <v/>
      </c>
    </row>
    <row r="335" spans="2:4" x14ac:dyDescent="0.2">
      <c r="B335" s="12"/>
      <c r="C335" s="12">
        <f t="shared" si="29"/>
        <v>0</v>
      </c>
      <c r="D335" s="12" t="str">
        <f t="shared" si="30"/>
        <v/>
      </c>
    </row>
    <row r="336" spans="2:4" x14ac:dyDescent="0.2">
      <c r="B336" s="12"/>
      <c r="C336" s="12">
        <f t="shared" si="29"/>
        <v>0</v>
      </c>
      <c r="D336" s="12" t="str">
        <f t="shared" si="30"/>
        <v/>
      </c>
    </row>
    <row r="337" spans="2:4" x14ac:dyDescent="0.2">
      <c r="B337" s="12"/>
      <c r="C337" s="12">
        <f t="shared" si="29"/>
        <v>0</v>
      </c>
      <c r="D337" s="12" t="str">
        <f t="shared" si="30"/>
        <v/>
      </c>
    </row>
    <row r="338" spans="2:4" x14ac:dyDescent="0.2">
      <c r="B338" s="12"/>
      <c r="C338" s="12">
        <f t="shared" si="29"/>
        <v>0</v>
      </c>
      <c r="D338" s="12" t="str">
        <f t="shared" si="30"/>
        <v/>
      </c>
    </row>
    <row r="339" spans="2:4" x14ac:dyDescent="0.2">
      <c r="B339" s="12"/>
      <c r="C339" s="12">
        <f t="shared" si="29"/>
        <v>0</v>
      </c>
      <c r="D339" s="12" t="str">
        <f t="shared" si="30"/>
        <v/>
      </c>
    </row>
    <row r="340" spans="2:4" x14ac:dyDescent="0.2">
      <c r="B340" s="12"/>
      <c r="C340" s="12">
        <f t="shared" si="29"/>
        <v>0</v>
      </c>
      <c r="D340" s="12" t="str">
        <f t="shared" si="30"/>
        <v/>
      </c>
    </row>
    <row r="341" spans="2:4" x14ac:dyDescent="0.2">
      <c r="B341" s="12"/>
      <c r="C341" s="12">
        <f t="shared" si="29"/>
        <v>0</v>
      </c>
      <c r="D341" s="12" t="str">
        <f t="shared" si="30"/>
        <v/>
      </c>
    </row>
    <row r="342" spans="2:4" x14ac:dyDescent="0.2">
      <c r="B342" s="12"/>
      <c r="C342" s="12">
        <f t="shared" si="29"/>
        <v>0</v>
      </c>
      <c r="D342" s="12" t="str">
        <f t="shared" si="30"/>
        <v/>
      </c>
    </row>
    <row r="343" spans="2:4" x14ac:dyDescent="0.2">
      <c r="B343" s="12"/>
      <c r="C343" s="12">
        <f t="shared" si="29"/>
        <v>0</v>
      </c>
      <c r="D343" s="12" t="str">
        <f t="shared" si="30"/>
        <v/>
      </c>
    </row>
    <row r="344" spans="2:4" x14ac:dyDescent="0.2">
      <c r="B344" s="12"/>
      <c r="C344" s="12">
        <f t="shared" si="29"/>
        <v>0</v>
      </c>
      <c r="D344" s="12" t="str">
        <f t="shared" si="30"/>
        <v/>
      </c>
    </row>
    <row r="345" spans="2:4" x14ac:dyDescent="0.2">
      <c r="B345" s="12"/>
      <c r="C345" s="12">
        <f t="shared" si="29"/>
        <v>0</v>
      </c>
      <c r="D345" s="12" t="str">
        <f t="shared" si="30"/>
        <v/>
      </c>
    </row>
    <row r="346" spans="2:4" x14ac:dyDescent="0.2">
      <c r="B346" s="12"/>
      <c r="C346" s="12">
        <f t="shared" si="29"/>
        <v>0</v>
      </c>
      <c r="D346" s="12" t="str">
        <f t="shared" si="30"/>
        <v/>
      </c>
    </row>
    <row r="347" spans="2:4" x14ac:dyDescent="0.2">
      <c r="B347" s="12"/>
      <c r="C347" s="12">
        <f t="shared" si="29"/>
        <v>0</v>
      </c>
      <c r="D347" s="12" t="str">
        <f t="shared" si="30"/>
        <v/>
      </c>
    </row>
    <row r="348" spans="2:4" x14ac:dyDescent="0.2">
      <c r="B348" s="12"/>
      <c r="C348" s="12">
        <f t="shared" si="29"/>
        <v>0</v>
      </c>
      <c r="D348" s="12" t="str">
        <f t="shared" si="30"/>
        <v/>
      </c>
    </row>
    <row r="349" spans="2:4" x14ac:dyDescent="0.2">
      <c r="B349" s="12"/>
      <c r="C349" s="12">
        <f t="shared" si="29"/>
        <v>0</v>
      </c>
      <c r="D349" s="12" t="str">
        <f t="shared" si="30"/>
        <v/>
      </c>
    </row>
    <row r="350" spans="2:4" x14ac:dyDescent="0.2">
      <c r="B350" s="12"/>
      <c r="C350" s="12">
        <f t="shared" si="29"/>
        <v>0</v>
      </c>
      <c r="D350" s="12" t="str">
        <f t="shared" si="30"/>
        <v/>
      </c>
    </row>
    <row r="351" spans="2:4" x14ac:dyDescent="0.2">
      <c r="B351" s="12"/>
      <c r="C351" s="12">
        <f t="shared" si="29"/>
        <v>0</v>
      </c>
      <c r="D351" s="12" t="str">
        <f t="shared" si="30"/>
        <v/>
      </c>
    </row>
    <row r="352" spans="2:4" x14ac:dyDescent="0.2">
      <c r="B352" s="12"/>
      <c r="C352" s="12">
        <f t="shared" si="29"/>
        <v>0</v>
      </c>
      <c r="D352" s="12" t="str">
        <f t="shared" si="30"/>
        <v/>
      </c>
    </row>
    <row r="353" spans="2:4" x14ac:dyDescent="0.2">
      <c r="B353" s="12"/>
      <c r="C353" s="12">
        <f t="shared" si="29"/>
        <v>0</v>
      </c>
      <c r="D353" s="12" t="str">
        <f t="shared" si="30"/>
        <v/>
      </c>
    </row>
    <row r="354" spans="2:4" x14ac:dyDescent="0.2">
      <c r="B354" s="12"/>
      <c r="C354" s="12">
        <f t="shared" si="29"/>
        <v>0</v>
      </c>
      <c r="D354" s="12" t="str">
        <f t="shared" si="30"/>
        <v/>
      </c>
    </row>
    <row r="355" spans="2:4" x14ac:dyDescent="0.2">
      <c r="B355" s="12"/>
      <c r="C355" s="12">
        <f t="shared" si="29"/>
        <v>0</v>
      </c>
      <c r="D355" s="12" t="str">
        <f t="shared" si="30"/>
        <v/>
      </c>
    </row>
    <row r="356" spans="2:4" x14ac:dyDescent="0.2">
      <c r="B356" s="12"/>
      <c r="C356" s="12">
        <f t="shared" si="29"/>
        <v>0</v>
      </c>
      <c r="D356" s="12" t="str">
        <f t="shared" si="30"/>
        <v/>
      </c>
    </row>
    <row r="357" spans="2:4" x14ac:dyDescent="0.2">
      <c r="B357" s="12"/>
      <c r="C357" s="12">
        <f t="shared" si="29"/>
        <v>0</v>
      </c>
      <c r="D357" s="12" t="str">
        <f t="shared" si="30"/>
        <v/>
      </c>
    </row>
    <row r="358" spans="2:4" x14ac:dyDescent="0.2">
      <c r="B358" s="12"/>
      <c r="C358" s="12">
        <f t="shared" si="29"/>
        <v>0</v>
      </c>
      <c r="D358" s="12" t="str">
        <f t="shared" si="30"/>
        <v/>
      </c>
    </row>
    <row r="359" spans="2:4" x14ac:dyDescent="0.2">
      <c r="B359" s="12"/>
      <c r="C359" s="12">
        <f t="shared" si="29"/>
        <v>0</v>
      </c>
      <c r="D359" s="12" t="str">
        <f t="shared" si="30"/>
        <v/>
      </c>
    </row>
    <row r="360" spans="2:4" x14ac:dyDescent="0.2">
      <c r="B360" s="12"/>
      <c r="C360" s="12">
        <f t="shared" si="29"/>
        <v>0</v>
      </c>
      <c r="D360" s="12" t="str">
        <f t="shared" si="30"/>
        <v/>
      </c>
    </row>
    <row r="361" spans="2:4" x14ac:dyDescent="0.2">
      <c r="B361" s="12"/>
      <c r="C361" s="12">
        <f t="shared" si="29"/>
        <v>0</v>
      </c>
      <c r="D361" s="12" t="str">
        <f t="shared" si="30"/>
        <v/>
      </c>
    </row>
    <row r="362" spans="2:4" x14ac:dyDescent="0.2">
      <c r="B362" s="12"/>
      <c r="C362" s="12">
        <f t="shared" si="29"/>
        <v>0</v>
      </c>
      <c r="D362" s="12" t="str">
        <f t="shared" si="30"/>
        <v/>
      </c>
    </row>
    <row r="363" spans="2:4" x14ac:dyDescent="0.2">
      <c r="B363" s="12"/>
      <c r="C363" s="12">
        <f t="shared" si="29"/>
        <v>0</v>
      </c>
      <c r="D363" s="12" t="str">
        <f t="shared" si="30"/>
        <v/>
      </c>
    </row>
    <row r="364" spans="2:4" x14ac:dyDescent="0.2">
      <c r="B364" s="12"/>
      <c r="C364" s="12">
        <f t="shared" si="29"/>
        <v>0</v>
      </c>
      <c r="D364" s="12" t="str">
        <f t="shared" si="30"/>
        <v/>
      </c>
    </row>
    <row r="365" spans="2:4" x14ac:dyDescent="0.2">
      <c r="B365" s="12"/>
      <c r="C365" s="12">
        <f t="shared" si="29"/>
        <v>0</v>
      </c>
      <c r="D365" s="12" t="str">
        <f t="shared" si="30"/>
        <v/>
      </c>
    </row>
    <row r="366" spans="2:4" x14ac:dyDescent="0.2">
      <c r="B366" s="12"/>
      <c r="C366" s="12">
        <f t="shared" si="29"/>
        <v>0</v>
      </c>
      <c r="D366" s="12" t="str">
        <f t="shared" si="30"/>
        <v/>
      </c>
    </row>
    <row r="367" spans="2:4" x14ac:dyDescent="0.2">
      <c r="B367" s="12"/>
      <c r="C367" s="12">
        <f t="shared" si="29"/>
        <v>0</v>
      </c>
      <c r="D367" s="12" t="str">
        <f t="shared" si="30"/>
        <v/>
      </c>
    </row>
    <row r="368" spans="2:4" x14ac:dyDescent="0.2">
      <c r="B368" s="12"/>
      <c r="C368" s="12">
        <f t="shared" si="29"/>
        <v>0</v>
      </c>
      <c r="D368" s="12" t="str">
        <f t="shared" si="30"/>
        <v/>
      </c>
    </row>
    <row r="369" spans="2:4" x14ac:dyDescent="0.2">
      <c r="B369" s="12"/>
      <c r="C369" s="12">
        <f t="shared" si="29"/>
        <v>0</v>
      </c>
      <c r="D369" s="12" t="str">
        <f t="shared" si="30"/>
        <v/>
      </c>
    </row>
    <row r="370" spans="2:4" x14ac:dyDescent="0.2">
      <c r="B370" s="12"/>
      <c r="C370" s="12">
        <f t="shared" si="29"/>
        <v>0</v>
      </c>
      <c r="D370" s="12" t="str">
        <f t="shared" si="30"/>
        <v/>
      </c>
    </row>
    <row r="371" spans="2:4" x14ac:dyDescent="0.2">
      <c r="B371" s="12"/>
      <c r="C371" s="12">
        <f t="shared" si="29"/>
        <v>0</v>
      </c>
      <c r="D371" s="12" t="str">
        <f t="shared" si="30"/>
        <v/>
      </c>
    </row>
    <row r="372" spans="2:4" x14ac:dyDescent="0.2">
      <c r="B372" s="12"/>
      <c r="C372" s="12">
        <f t="shared" si="29"/>
        <v>0</v>
      </c>
      <c r="D372" s="12" t="str">
        <f t="shared" si="30"/>
        <v/>
      </c>
    </row>
    <row r="373" spans="2:4" x14ac:dyDescent="0.2">
      <c r="B373" s="12"/>
      <c r="C373" s="12">
        <f t="shared" si="29"/>
        <v>0</v>
      </c>
      <c r="D373" s="12" t="str">
        <f t="shared" si="30"/>
        <v/>
      </c>
    </row>
    <row r="374" spans="2:4" x14ac:dyDescent="0.2">
      <c r="B374" s="12"/>
      <c r="C374" s="12">
        <f t="shared" si="29"/>
        <v>0</v>
      </c>
      <c r="D374" s="12" t="str">
        <f t="shared" si="30"/>
        <v/>
      </c>
    </row>
    <row r="375" spans="2:4" x14ac:dyDescent="0.2">
      <c r="B375" s="12"/>
      <c r="C375" s="12">
        <f t="shared" si="29"/>
        <v>0</v>
      </c>
      <c r="D375" s="12" t="str">
        <f t="shared" si="30"/>
        <v/>
      </c>
    </row>
    <row r="376" spans="2:4" x14ac:dyDescent="0.2">
      <c r="B376" s="12"/>
      <c r="C376" s="12">
        <f t="shared" si="29"/>
        <v>0</v>
      </c>
      <c r="D376" s="12" t="str">
        <f t="shared" si="30"/>
        <v/>
      </c>
    </row>
    <row r="377" spans="2:4" x14ac:dyDescent="0.2">
      <c r="B377" s="12"/>
      <c r="C377" s="12">
        <f t="shared" si="29"/>
        <v>0</v>
      </c>
      <c r="D377" s="12" t="str">
        <f t="shared" si="30"/>
        <v/>
      </c>
    </row>
    <row r="378" spans="2:4" x14ac:dyDescent="0.2">
      <c r="B378" s="12"/>
      <c r="C378" s="12">
        <f t="shared" si="29"/>
        <v>0</v>
      </c>
      <c r="D378" s="12" t="str">
        <f t="shared" si="30"/>
        <v/>
      </c>
    </row>
    <row r="379" spans="2:4" x14ac:dyDescent="0.2">
      <c r="B379" s="12"/>
      <c r="C379" s="12">
        <f t="shared" si="29"/>
        <v>0</v>
      </c>
      <c r="D379" s="12" t="str">
        <f t="shared" si="30"/>
        <v/>
      </c>
    </row>
    <row r="380" spans="2:4" x14ac:dyDescent="0.2">
      <c r="B380" s="12"/>
      <c r="C380" s="12">
        <f t="shared" si="29"/>
        <v>0</v>
      </c>
      <c r="D380" s="12" t="str">
        <f t="shared" si="30"/>
        <v/>
      </c>
    </row>
    <row r="381" spans="2:4" x14ac:dyDescent="0.2">
      <c r="B381" s="12"/>
      <c r="C381" s="12">
        <f t="shared" si="29"/>
        <v>0</v>
      </c>
      <c r="D381" s="12" t="str">
        <f t="shared" si="30"/>
        <v/>
      </c>
    </row>
    <row r="382" spans="2:4" x14ac:dyDescent="0.2">
      <c r="B382" s="12"/>
      <c r="C382" s="12">
        <f t="shared" si="29"/>
        <v>0</v>
      </c>
      <c r="D382" s="12" t="str">
        <f t="shared" si="30"/>
        <v/>
      </c>
    </row>
    <row r="383" spans="2:4" x14ac:dyDescent="0.2">
      <c r="B383" s="12"/>
      <c r="C383" s="12">
        <f t="shared" si="29"/>
        <v>0</v>
      </c>
      <c r="D383" s="12" t="str">
        <f t="shared" si="30"/>
        <v/>
      </c>
    </row>
    <row r="384" spans="2:4" x14ac:dyDescent="0.2">
      <c r="B384" s="12"/>
      <c r="C384" s="12">
        <f t="shared" ref="C384:C447" si="31">B384</f>
        <v>0</v>
      </c>
      <c r="D384" s="12" t="str">
        <f t="shared" ref="D384:D447" si="32">IF(B384="BW",$J$2:$J$4,"")</f>
        <v/>
      </c>
    </row>
    <row r="385" spans="2:4" x14ac:dyDescent="0.2">
      <c r="B385" s="12"/>
      <c r="C385" s="12">
        <f t="shared" si="31"/>
        <v>0</v>
      </c>
      <c r="D385" s="12" t="str">
        <f t="shared" si="32"/>
        <v/>
      </c>
    </row>
    <row r="386" spans="2:4" x14ac:dyDescent="0.2">
      <c r="B386" s="12"/>
      <c r="C386" s="12">
        <f t="shared" si="31"/>
        <v>0</v>
      </c>
      <c r="D386" s="12" t="str">
        <f t="shared" si="32"/>
        <v/>
      </c>
    </row>
    <row r="387" spans="2:4" x14ac:dyDescent="0.2">
      <c r="B387" s="12"/>
      <c r="C387" s="12">
        <f t="shared" si="31"/>
        <v>0</v>
      </c>
      <c r="D387" s="12" t="str">
        <f t="shared" si="32"/>
        <v/>
      </c>
    </row>
    <row r="388" spans="2:4" x14ac:dyDescent="0.2">
      <c r="B388" s="12"/>
      <c r="C388" s="12">
        <f t="shared" si="31"/>
        <v>0</v>
      </c>
      <c r="D388" s="12" t="str">
        <f t="shared" si="32"/>
        <v/>
      </c>
    </row>
    <row r="389" spans="2:4" x14ac:dyDescent="0.2">
      <c r="B389" s="12"/>
      <c r="C389" s="12">
        <f t="shared" si="31"/>
        <v>0</v>
      </c>
      <c r="D389" s="12" t="str">
        <f t="shared" si="32"/>
        <v/>
      </c>
    </row>
    <row r="390" spans="2:4" x14ac:dyDescent="0.2">
      <c r="B390" s="12"/>
      <c r="C390" s="12">
        <f t="shared" si="31"/>
        <v>0</v>
      </c>
      <c r="D390" s="12" t="str">
        <f t="shared" si="32"/>
        <v/>
      </c>
    </row>
    <row r="391" spans="2:4" x14ac:dyDescent="0.2">
      <c r="B391" s="12"/>
      <c r="C391" s="12">
        <f t="shared" si="31"/>
        <v>0</v>
      </c>
      <c r="D391" s="12" t="str">
        <f t="shared" si="32"/>
        <v/>
      </c>
    </row>
    <row r="392" spans="2:4" x14ac:dyDescent="0.2">
      <c r="B392" s="12"/>
      <c r="C392" s="12">
        <f t="shared" si="31"/>
        <v>0</v>
      </c>
      <c r="D392" s="12" t="str">
        <f t="shared" si="32"/>
        <v/>
      </c>
    </row>
    <row r="393" spans="2:4" x14ac:dyDescent="0.2">
      <c r="B393" s="12"/>
      <c r="C393" s="12">
        <f t="shared" si="31"/>
        <v>0</v>
      </c>
      <c r="D393" s="12" t="str">
        <f t="shared" si="32"/>
        <v/>
      </c>
    </row>
    <row r="394" spans="2:4" x14ac:dyDescent="0.2">
      <c r="B394" s="12"/>
      <c r="C394" s="12">
        <f t="shared" si="31"/>
        <v>0</v>
      </c>
      <c r="D394" s="12" t="str">
        <f t="shared" si="32"/>
        <v/>
      </c>
    </row>
    <row r="395" spans="2:4" x14ac:dyDescent="0.2">
      <c r="B395" s="12"/>
      <c r="C395" s="12">
        <f t="shared" si="31"/>
        <v>0</v>
      </c>
      <c r="D395" s="12" t="str">
        <f t="shared" si="32"/>
        <v/>
      </c>
    </row>
    <row r="396" spans="2:4" x14ac:dyDescent="0.2">
      <c r="B396" s="12"/>
      <c r="C396" s="12">
        <f t="shared" si="31"/>
        <v>0</v>
      </c>
      <c r="D396" s="12" t="str">
        <f t="shared" si="32"/>
        <v/>
      </c>
    </row>
    <row r="397" spans="2:4" x14ac:dyDescent="0.2">
      <c r="B397" s="12"/>
      <c r="C397" s="12">
        <f t="shared" si="31"/>
        <v>0</v>
      </c>
      <c r="D397" s="12" t="str">
        <f t="shared" si="32"/>
        <v/>
      </c>
    </row>
    <row r="398" spans="2:4" x14ac:dyDescent="0.2">
      <c r="B398" s="12"/>
      <c r="C398" s="12">
        <f t="shared" si="31"/>
        <v>0</v>
      </c>
      <c r="D398" s="12" t="str">
        <f t="shared" si="32"/>
        <v/>
      </c>
    </row>
    <row r="399" spans="2:4" x14ac:dyDescent="0.2">
      <c r="B399" s="12"/>
      <c r="C399" s="12">
        <f t="shared" si="31"/>
        <v>0</v>
      </c>
      <c r="D399" s="12" t="str">
        <f t="shared" si="32"/>
        <v/>
      </c>
    </row>
    <row r="400" spans="2:4" x14ac:dyDescent="0.2">
      <c r="B400" s="12"/>
      <c r="C400" s="12">
        <f t="shared" si="31"/>
        <v>0</v>
      </c>
      <c r="D400" s="12" t="str">
        <f t="shared" si="32"/>
        <v/>
      </c>
    </row>
    <row r="401" spans="2:4" x14ac:dyDescent="0.2">
      <c r="B401" s="12"/>
      <c r="C401" s="12">
        <f t="shared" si="31"/>
        <v>0</v>
      </c>
      <c r="D401" s="12" t="str">
        <f t="shared" si="32"/>
        <v/>
      </c>
    </row>
    <row r="402" spans="2:4" x14ac:dyDescent="0.2">
      <c r="B402" s="12"/>
      <c r="C402" s="12">
        <f t="shared" si="31"/>
        <v>0</v>
      </c>
      <c r="D402" s="12" t="str">
        <f t="shared" si="32"/>
        <v/>
      </c>
    </row>
    <row r="403" spans="2:4" x14ac:dyDescent="0.2">
      <c r="B403" s="12"/>
      <c r="C403" s="12">
        <f t="shared" si="31"/>
        <v>0</v>
      </c>
      <c r="D403" s="12" t="str">
        <f t="shared" si="32"/>
        <v/>
      </c>
    </row>
    <row r="404" spans="2:4" x14ac:dyDescent="0.2">
      <c r="B404" s="12"/>
      <c r="C404" s="12">
        <f t="shared" si="31"/>
        <v>0</v>
      </c>
      <c r="D404" s="12" t="str">
        <f t="shared" si="32"/>
        <v/>
      </c>
    </row>
    <row r="405" spans="2:4" x14ac:dyDescent="0.2">
      <c r="B405" s="12"/>
      <c r="C405" s="12">
        <f t="shared" si="31"/>
        <v>0</v>
      </c>
      <c r="D405" s="12" t="str">
        <f t="shared" si="32"/>
        <v/>
      </c>
    </row>
    <row r="406" spans="2:4" x14ac:dyDescent="0.2">
      <c r="B406" s="12"/>
      <c r="C406" s="12">
        <f t="shared" si="31"/>
        <v>0</v>
      </c>
      <c r="D406" s="12" t="str">
        <f t="shared" si="32"/>
        <v/>
      </c>
    </row>
    <row r="407" spans="2:4" x14ac:dyDescent="0.2">
      <c r="B407" s="12"/>
      <c r="C407" s="12">
        <f t="shared" si="31"/>
        <v>0</v>
      </c>
      <c r="D407" s="12" t="str">
        <f t="shared" si="32"/>
        <v/>
      </c>
    </row>
    <row r="408" spans="2:4" x14ac:dyDescent="0.2">
      <c r="B408" s="12"/>
      <c r="C408" s="12">
        <f t="shared" si="31"/>
        <v>0</v>
      </c>
      <c r="D408" s="12" t="str">
        <f t="shared" si="32"/>
        <v/>
      </c>
    </row>
    <row r="409" spans="2:4" x14ac:dyDescent="0.2">
      <c r="B409" s="12"/>
      <c r="C409" s="12">
        <f t="shared" si="31"/>
        <v>0</v>
      </c>
      <c r="D409" s="12" t="str">
        <f t="shared" si="32"/>
        <v/>
      </c>
    </row>
    <row r="410" spans="2:4" x14ac:dyDescent="0.2">
      <c r="B410" s="12"/>
      <c r="C410" s="12">
        <f t="shared" si="31"/>
        <v>0</v>
      </c>
      <c r="D410" s="12" t="str">
        <f t="shared" si="32"/>
        <v/>
      </c>
    </row>
    <row r="411" spans="2:4" x14ac:dyDescent="0.2">
      <c r="B411" s="12"/>
      <c r="C411" s="12">
        <f t="shared" si="31"/>
        <v>0</v>
      </c>
      <c r="D411" s="12" t="str">
        <f t="shared" si="32"/>
        <v/>
      </c>
    </row>
    <row r="412" spans="2:4" x14ac:dyDescent="0.2">
      <c r="B412" s="12"/>
      <c r="C412" s="12">
        <f t="shared" si="31"/>
        <v>0</v>
      </c>
      <c r="D412" s="12" t="str">
        <f t="shared" si="32"/>
        <v/>
      </c>
    </row>
    <row r="413" spans="2:4" x14ac:dyDescent="0.2">
      <c r="B413" s="12"/>
      <c r="C413" s="12">
        <f t="shared" si="31"/>
        <v>0</v>
      </c>
      <c r="D413" s="12" t="str">
        <f t="shared" si="32"/>
        <v/>
      </c>
    </row>
    <row r="414" spans="2:4" x14ac:dyDescent="0.2">
      <c r="B414" s="12"/>
      <c r="C414" s="12">
        <f t="shared" si="31"/>
        <v>0</v>
      </c>
      <c r="D414" s="12" t="str">
        <f t="shared" si="32"/>
        <v/>
      </c>
    </row>
    <row r="415" spans="2:4" x14ac:dyDescent="0.2">
      <c r="B415" s="12"/>
      <c r="C415" s="12">
        <f t="shared" si="31"/>
        <v>0</v>
      </c>
      <c r="D415" s="12" t="str">
        <f t="shared" si="32"/>
        <v/>
      </c>
    </row>
    <row r="416" spans="2:4" x14ac:dyDescent="0.2">
      <c r="B416" s="12"/>
      <c r="C416" s="12">
        <f t="shared" si="31"/>
        <v>0</v>
      </c>
      <c r="D416" s="12" t="str">
        <f t="shared" si="32"/>
        <v/>
      </c>
    </row>
    <row r="417" spans="2:4" x14ac:dyDescent="0.2">
      <c r="B417" s="12"/>
      <c r="C417" s="12">
        <f t="shared" si="31"/>
        <v>0</v>
      </c>
      <c r="D417" s="12" t="str">
        <f t="shared" si="32"/>
        <v/>
      </c>
    </row>
    <row r="418" spans="2:4" x14ac:dyDescent="0.2">
      <c r="B418" s="12"/>
      <c r="C418" s="12">
        <f t="shared" si="31"/>
        <v>0</v>
      </c>
      <c r="D418" s="12" t="str">
        <f t="shared" si="32"/>
        <v/>
      </c>
    </row>
    <row r="419" spans="2:4" x14ac:dyDescent="0.2">
      <c r="B419" s="12"/>
      <c r="C419" s="12">
        <f t="shared" si="31"/>
        <v>0</v>
      </c>
      <c r="D419" s="12" t="str">
        <f t="shared" si="32"/>
        <v/>
      </c>
    </row>
    <row r="420" spans="2:4" x14ac:dyDescent="0.2">
      <c r="B420" s="12"/>
      <c r="C420" s="12">
        <f t="shared" si="31"/>
        <v>0</v>
      </c>
      <c r="D420" s="12" t="str">
        <f t="shared" si="32"/>
        <v/>
      </c>
    </row>
    <row r="421" spans="2:4" x14ac:dyDescent="0.2">
      <c r="B421" s="12"/>
      <c r="C421" s="12">
        <f t="shared" si="31"/>
        <v>0</v>
      </c>
      <c r="D421" s="12" t="str">
        <f t="shared" si="32"/>
        <v/>
      </c>
    </row>
    <row r="422" spans="2:4" x14ac:dyDescent="0.2">
      <c r="B422" s="12"/>
      <c r="C422" s="12">
        <f t="shared" si="31"/>
        <v>0</v>
      </c>
      <c r="D422" s="12" t="str">
        <f t="shared" si="32"/>
        <v/>
      </c>
    </row>
    <row r="423" spans="2:4" x14ac:dyDescent="0.2">
      <c r="B423" s="12"/>
      <c r="C423" s="12">
        <f t="shared" si="31"/>
        <v>0</v>
      </c>
      <c r="D423" s="12" t="str">
        <f t="shared" si="32"/>
        <v/>
      </c>
    </row>
    <row r="424" spans="2:4" x14ac:dyDescent="0.2">
      <c r="B424" s="12"/>
      <c r="C424" s="12">
        <f t="shared" si="31"/>
        <v>0</v>
      </c>
      <c r="D424" s="12" t="str">
        <f t="shared" si="32"/>
        <v/>
      </c>
    </row>
    <row r="425" spans="2:4" x14ac:dyDescent="0.2">
      <c r="B425" s="12"/>
      <c r="C425" s="12">
        <f t="shared" si="31"/>
        <v>0</v>
      </c>
      <c r="D425" s="12" t="str">
        <f t="shared" si="32"/>
        <v/>
      </c>
    </row>
    <row r="426" spans="2:4" x14ac:dyDescent="0.2">
      <c r="B426" s="12"/>
      <c r="C426" s="12">
        <f t="shared" si="31"/>
        <v>0</v>
      </c>
      <c r="D426" s="12" t="str">
        <f t="shared" si="32"/>
        <v/>
      </c>
    </row>
    <row r="427" spans="2:4" x14ac:dyDescent="0.2">
      <c r="B427" s="12"/>
      <c r="C427" s="12">
        <f t="shared" si="31"/>
        <v>0</v>
      </c>
      <c r="D427" s="12" t="str">
        <f t="shared" si="32"/>
        <v/>
      </c>
    </row>
    <row r="428" spans="2:4" x14ac:dyDescent="0.2">
      <c r="B428" s="12"/>
      <c r="C428" s="12">
        <f t="shared" si="31"/>
        <v>0</v>
      </c>
      <c r="D428" s="12" t="str">
        <f t="shared" si="32"/>
        <v/>
      </c>
    </row>
    <row r="429" spans="2:4" x14ac:dyDescent="0.2">
      <c r="B429" s="12"/>
      <c r="C429" s="12">
        <f t="shared" si="31"/>
        <v>0</v>
      </c>
      <c r="D429" s="12" t="str">
        <f t="shared" si="32"/>
        <v/>
      </c>
    </row>
    <row r="430" spans="2:4" x14ac:dyDescent="0.2">
      <c r="B430" s="12"/>
      <c r="C430" s="12">
        <f t="shared" si="31"/>
        <v>0</v>
      </c>
      <c r="D430" s="12" t="str">
        <f t="shared" si="32"/>
        <v/>
      </c>
    </row>
    <row r="431" spans="2:4" x14ac:dyDescent="0.2">
      <c r="B431" s="12"/>
      <c r="C431" s="12">
        <f t="shared" si="31"/>
        <v>0</v>
      </c>
      <c r="D431" s="12" t="str">
        <f t="shared" si="32"/>
        <v/>
      </c>
    </row>
    <row r="432" spans="2:4" x14ac:dyDescent="0.2">
      <c r="B432" s="12"/>
      <c r="C432" s="12">
        <f t="shared" si="31"/>
        <v>0</v>
      </c>
      <c r="D432" s="12" t="str">
        <f t="shared" si="32"/>
        <v/>
      </c>
    </row>
    <row r="433" spans="2:4" x14ac:dyDescent="0.2">
      <c r="B433" s="12"/>
      <c r="C433" s="12">
        <f t="shared" si="31"/>
        <v>0</v>
      </c>
      <c r="D433" s="12" t="str">
        <f t="shared" si="32"/>
        <v/>
      </c>
    </row>
    <row r="434" spans="2:4" x14ac:dyDescent="0.2">
      <c r="B434" s="12"/>
      <c r="C434" s="12">
        <f t="shared" si="31"/>
        <v>0</v>
      </c>
      <c r="D434" s="12" t="str">
        <f t="shared" si="32"/>
        <v/>
      </c>
    </row>
    <row r="435" spans="2:4" x14ac:dyDescent="0.2">
      <c r="B435" s="12"/>
      <c r="C435" s="12">
        <f t="shared" si="31"/>
        <v>0</v>
      </c>
      <c r="D435" s="12" t="str">
        <f t="shared" si="32"/>
        <v/>
      </c>
    </row>
    <row r="436" spans="2:4" x14ac:dyDescent="0.2">
      <c r="B436" s="12"/>
      <c r="C436" s="12">
        <f t="shared" si="31"/>
        <v>0</v>
      </c>
      <c r="D436" s="12" t="str">
        <f t="shared" si="32"/>
        <v/>
      </c>
    </row>
    <row r="437" spans="2:4" x14ac:dyDescent="0.2">
      <c r="B437" s="12"/>
      <c r="C437" s="12">
        <f t="shared" si="31"/>
        <v>0</v>
      </c>
      <c r="D437" s="12" t="str">
        <f t="shared" si="32"/>
        <v/>
      </c>
    </row>
    <row r="438" spans="2:4" x14ac:dyDescent="0.2">
      <c r="B438" s="12"/>
      <c r="C438" s="12">
        <f t="shared" si="31"/>
        <v>0</v>
      </c>
      <c r="D438" s="12" t="str">
        <f t="shared" si="32"/>
        <v/>
      </c>
    </row>
    <row r="439" spans="2:4" x14ac:dyDescent="0.2">
      <c r="B439" s="12"/>
      <c r="C439" s="12">
        <f t="shared" si="31"/>
        <v>0</v>
      </c>
      <c r="D439" s="12" t="str">
        <f t="shared" si="32"/>
        <v/>
      </c>
    </row>
    <row r="440" spans="2:4" x14ac:dyDescent="0.2">
      <c r="B440" s="12"/>
      <c r="C440" s="12">
        <f t="shared" si="31"/>
        <v>0</v>
      </c>
      <c r="D440" s="12" t="str">
        <f t="shared" si="32"/>
        <v/>
      </c>
    </row>
    <row r="441" spans="2:4" x14ac:dyDescent="0.2">
      <c r="B441" s="12"/>
      <c r="C441" s="12">
        <f t="shared" si="31"/>
        <v>0</v>
      </c>
      <c r="D441" s="12" t="str">
        <f t="shared" si="32"/>
        <v/>
      </c>
    </row>
    <row r="442" spans="2:4" x14ac:dyDescent="0.2">
      <c r="B442" s="12"/>
      <c r="C442" s="12">
        <f t="shared" si="31"/>
        <v>0</v>
      </c>
      <c r="D442" s="12" t="str">
        <f t="shared" si="32"/>
        <v/>
      </c>
    </row>
    <row r="443" spans="2:4" x14ac:dyDescent="0.2">
      <c r="B443" s="12"/>
      <c r="C443" s="12">
        <f t="shared" si="31"/>
        <v>0</v>
      </c>
      <c r="D443" s="12" t="str">
        <f t="shared" si="32"/>
        <v/>
      </c>
    </row>
    <row r="444" spans="2:4" x14ac:dyDescent="0.2">
      <c r="B444" s="12"/>
      <c r="C444" s="12">
        <f t="shared" si="31"/>
        <v>0</v>
      </c>
      <c r="D444" s="12" t="str">
        <f t="shared" si="32"/>
        <v/>
      </c>
    </row>
    <row r="445" spans="2:4" x14ac:dyDescent="0.2">
      <c r="B445" s="12"/>
      <c r="C445" s="12">
        <f t="shared" si="31"/>
        <v>0</v>
      </c>
      <c r="D445" s="12" t="str">
        <f t="shared" si="32"/>
        <v/>
      </c>
    </row>
    <row r="446" spans="2:4" x14ac:dyDescent="0.2">
      <c r="B446" s="12"/>
      <c r="C446" s="12">
        <f t="shared" si="31"/>
        <v>0</v>
      </c>
      <c r="D446" s="12" t="str">
        <f t="shared" si="32"/>
        <v/>
      </c>
    </row>
    <row r="447" spans="2:4" x14ac:dyDescent="0.2">
      <c r="B447" s="12"/>
      <c r="C447" s="12">
        <f t="shared" si="31"/>
        <v>0</v>
      </c>
      <c r="D447" s="12" t="str">
        <f t="shared" si="32"/>
        <v/>
      </c>
    </row>
    <row r="448" spans="2:4" x14ac:dyDescent="0.2">
      <c r="B448" s="12"/>
      <c r="C448" s="12">
        <f t="shared" ref="C448:C511" si="33">B448</f>
        <v>0</v>
      </c>
      <c r="D448" s="12" t="str">
        <f t="shared" ref="D448:D511" si="34">IF(B448="BW",$J$2:$J$4,"")</f>
        <v/>
      </c>
    </row>
    <row r="449" spans="2:4" x14ac:dyDescent="0.2">
      <c r="B449" s="12"/>
      <c r="C449" s="12">
        <f t="shared" si="33"/>
        <v>0</v>
      </c>
      <c r="D449" s="12" t="str">
        <f t="shared" si="34"/>
        <v/>
      </c>
    </row>
    <row r="450" spans="2:4" x14ac:dyDescent="0.2">
      <c r="B450" s="12"/>
      <c r="C450" s="12">
        <f t="shared" si="33"/>
        <v>0</v>
      </c>
      <c r="D450" s="12" t="str">
        <f t="shared" si="34"/>
        <v/>
      </c>
    </row>
    <row r="451" spans="2:4" x14ac:dyDescent="0.2">
      <c r="B451" s="12"/>
      <c r="C451" s="12">
        <f t="shared" si="33"/>
        <v>0</v>
      </c>
      <c r="D451" s="12" t="str">
        <f t="shared" si="34"/>
        <v/>
      </c>
    </row>
    <row r="452" spans="2:4" x14ac:dyDescent="0.2">
      <c r="B452" s="12"/>
      <c r="C452" s="12">
        <f t="shared" si="33"/>
        <v>0</v>
      </c>
      <c r="D452" s="12" t="str">
        <f t="shared" si="34"/>
        <v/>
      </c>
    </row>
    <row r="453" spans="2:4" x14ac:dyDescent="0.2">
      <c r="B453" s="12"/>
      <c r="C453" s="12">
        <f t="shared" si="33"/>
        <v>0</v>
      </c>
      <c r="D453" s="12" t="str">
        <f t="shared" si="34"/>
        <v/>
      </c>
    </row>
    <row r="454" spans="2:4" x14ac:dyDescent="0.2">
      <c r="B454" s="12"/>
      <c r="C454" s="12">
        <f t="shared" si="33"/>
        <v>0</v>
      </c>
      <c r="D454" s="12" t="str">
        <f t="shared" si="34"/>
        <v/>
      </c>
    </row>
    <row r="455" spans="2:4" x14ac:dyDescent="0.2">
      <c r="B455" s="12"/>
      <c r="C455" s="12">
        <f t="shared" si="33"/>
        <v>0</v>
      </c>
      <c r="D455" s="12" t="str">
        <f t="shared" si="34"/>
        <v/>
      </c>
    </row>
    <row r="456" spans="2:4" x14ac:dyDescent="0.2">
      <c r="B456" s="12"/>
      <c r="C456" s="12">
        <f t="shared" si="33"/>
        <v>0</v>
      </c>
      <c r="D456" s="12" t="str">
        <f t="shared" si="34"/>
        <v/>
      </c>
    </row>
    <row r="457" spans="2:4" x14ac:dyDescent="0.2">
      <c r="B457" s="12"/>
      <c r="C457" s="12">
        <f t="shared" si="33"/>
        <v>0</v>
      </c>
      <c r="D457" s="12" t="str">
        <f t="shared" si="34"/>
        <v/>
      </c>
    </row>
    <row r="458" spans="2:4" x14ac:dyDescent="0.2">
      <c r="B458" s="12"/>
      <c r="C458" s="12">
        <f t="shared" si="33"/>
        <v>0</v>
      </c>
      <c r="D458" s="12" t="str">
        <f t="shared" si="34"/>
        <v/>
      </c>
    </row>
    <row r="459" spans="2:4" x14ac:dyDescent="0.2">
      <c r="B459" s="12"/>
      <c r="C459" s="12">
        <f t="shared" si="33"/>
        <v>0</v>
      </c>
      <c r="D459" s="12" t="str">
        <f t="shared" si="34"/>
        <v/>
      </c>
    </row>
    <row r="460" spans="2:4" x14ac:dyDescent="0.2">
      <c r="B460" s="12"/>
      <c r="C460" s="12">
        <f t="shared" si="33"/>
        <v>0</v>
      </c>
      <c r="D460" s="12" t="str">
        <f t="shared" si="34"/>
        <v/>
      </c>
    </row>
    <row r="461" spans="2:4" x14ac:dyDescent="0.2">
      <c r="B461" s="12"/>
      <c r="C461" s="12">
        <f t="shared" si="33"/>
        <v>0</v>
      </c>
      <c r="D461" s="12" t="str">
        <f t="shared" si="34"/>
        <v/>
      </c>
    </row>
    <row r="462" spans="2:4" x14ac:dyDescent="0.2">
      <c r="B462" s="12"/>
      <c r="C462" s="12">
        <f t="shared" si="33"/>
        <v>0</v>
      </c>
      <c r="D462" s="12" t="str">
        <f t="shared" si="34"/>
        <v/>
      </c>
    </row>
    <row r="463" spans="2:4" x14ac:dyDescent="0.2">
      <c r="B463" s="12"/>
      <c r="C463" s="12">
        <f t="shared" si="33"/>
        <v>0</v>
      </c>
      <c r="D463" s="12" t="str">
        <f t="shared" si="34"/>
        <v/>
      </c>
    </row>
    <row r="464" spans="2:4" x14ac:dyDescent="0.2">
      <c r="B464" s="12"/>
      <c r="C464" s="12">
        <f t="shared" si="33"/>
        <v>0</v>
      </c>
      <c r="D464" s="12" t="str">
        <f t="shared" si="34"/>
        <v/>
      </c>
    </row>
    <row r="465" spans="2:4" x14ac:dyDescent="0.2">
      <c r="B465" s="12"/>
      <c r="C465" s="12">
        <f t="shared" si="33"/>
        <v>0</v>
      </c>
      <c r="D465" s="12" t="str">
        <f t="shared" si="34"/>
        <v/>
      </c>
    </row>
    <row r="466" spans="2:4" x14ac:dyDescent="0.2">
      <c r="B466" s="12"/>
      <c r="C466" s="12">
        <f t="shared" si="33"/>
        <v>0</v>
      </c>
      <c r="D466" s="12" t="str">
        <f t="shared" si="34"/>
        <v/>
      </c>
    </row>
    <row r="467" spans="2:4" x14ac:dyDescent="0.2">
      <c r="B467" s="12"/>
      <c r="C467" s="12">
        <f t="shared" si="33"/>
        <v>0</v>
      </c>
      <c r="D467" s="12" t="str">
        <f t="shared" si="34"/>
        <v/>
      </c>
    </row>
    <row r="468" spans="2:4" x14ac:dyDescent="0.2">
      <c r="B468" s="12"/>
      <c r="C468" s="12">
        <f t="shared" si="33"/>
        <v>0</v>
      </c>
      <c r="D468" s="12" t="str">
        <f t="shared" si="34"/>
        <v/>
      </c>
    </row>
    <row r="469" spans="2:4" x14ac:dyDescent="0.2">
      <c r="B469" s="12"/>
      <c r="C469" s="12">
        <f t="shared" si="33"/>
        <v>0</v>
      </c>
      <c r="D469" s="12" t="str">
        <f t="shared" si="34"/>
        <v/>
      </c>
    </row>
    <row r="470" spans="2:4" x14ac:dyDescent="0.2">
      <c r="B470" s="12"/>
      <c r="C470" s="12">
        <f t="shared" si="33"/>
        <v>0</v>
      </c>
      <c r="D470" s="12" t="str">
        <f t="shared" si="34"/>
        <v/>
      </c>
    </row>
    <row r="471" spans="2:4" x14ac:dyDescent="0.2">
      <c r="B471" s="12"/>
      <c r="C471" s="12">
        <f t="shared" si="33"/>
        <v>0</v>
      </c>
      <c r="D471" s="12" t="str">
        <f t="shared" si="34"/>
        <v/>
      </c>
    </row>
    <row r="472" spans="2:4" x14ac:dyDescent="0.2">
      <c r="B472" s="12"/>
      <c r="C472" s="12">
        <f t="shared" si="33"/>
        <v>0</v>
      </c>
      <c r="D472" s="12" t="str">
        <f t="shared" si="34"/>
        <v/>
      </c>
    </row>
    <row r="473" spans="2:4" x14ac:dyDescent="0.2">
      <c r="B473" s="12"/>
      <c r="C473" s="12">
        <f t="shared" si="33"/>
        <v>0</v>
      </c>
      <c r="D473" s="12" t="str">
        <f t="shared" si="34"/>
        <v/>
      </c>
    </row>
    <row r="474" spans="2:4" x14ac:dyDescent="0.2">
      <c r="B474" s="12"/>
      <c r="C474" s="12">
        <f t="shared" si="33"/>
        <v>0</v>
      </c>
      <c r="D474" s="12" t="str">
        <f t="shared" si="34"/>
        <v/>
      </c>
    </row>
    <row r="475" spans="2:4" x14ac:dyDescent="0.2">
      <c r="B475" s="12"/>
      <c r="C475" s="12">
        <f t="shared" si="33"/>
        <v>0</v>
      </c>
      <c r="D475" s="12" t="str">
        <f t="shared" si="34"/>
        <v/>
      </c>
    </row>
    <row r="476" spans="2:4" x14ac:dyDescent="0.2">
      <c r="B476" s="12"/>
      <c r="C476" s="12">
        <f t="shared" si="33"/>
        <v>0</v>
      </c>
      <c r="D476" s="12" t="str">
        <f t="shared" si="34"/>
        <v/>
      </c>
    </row>
    <row r="477" spans="2:4" x14ac:dyDescent="0.2">
      <c r="B477" s="12"/>
      <c r="C477" s="12">
        <f t="shared" si="33"/>
        <v>0</v>
      </c>
      <c r="D477" s="12" t="str">
        <f t="shared" si="34"/>
        <v/>
      </c>
    </row>
    <row r="478" spans="2:4" x14ac:dyDescent="0.2">
      <c r="B478" s="12"/>
      <c r="C478" s="12">
        <f t="shared" si="33"/>
        <v>0</v>
      </c>
      <c r="D478" s="12" t="str">
        <f t="shared" si="34"/>
        <v/>
      </c>
    </row>
    <row r="479" spans="2:4" x14ac:dyDescent="0.2">
      <c r="B479" s="12"/>
      <c r="C479" s="12">
        <f t="shared" si="33"/>
        <v>0</v>
      </c>
      <c r="D479" s="12" t="str">
        <f t="shared" si="34"/>
        <v/>
      </c>
    </row>
    <row r="480" spans="2:4" x14ac:dyDescent="0.2">
      <c r="B480" s="12"/>
      <c r="C480" s="12">
        <f t="shared" si="33"/>
        <v>0</v>
      </c>
      <c r="D480" s="12" t="str">
        <f t="shared" si="34"/>
        <v/>
      </c>
    </row>
    <row r="481" spans="2:4" x14ac:dyDescent="0.2">
      <c r="B481" s="12"/>
      <c r="C481" s="12">
        <f t="shared" si="33"/>
        <v>0</v>
      </c>
      <c r="D481" s="12" t="str">
        <f t="shared" si="34"/>
        <v/>
      </c>
    </row>
    <row r="482" spans="2:4" x14ac:dyDescent="0.2">
      <c r="B482" s="12"/>
      <c r="C482" s="12">
        <f t="shared" si="33"/>
        <v>0</v>
      </c>
      <c r="D482" s="12" t="str">
        <f t="shared" si="34"/>
        <v/>
      </c>
    </row>
    <row r="483" spans="2:4" x14ac:dyDescent="0.2">
      <c r="B483" s="12"/>
      <c r="C483" s="12">
        <f t="shared" si="33"/>
        <v>0</v>
      </c>
      <c r="D483" s="12" t="str">
        <f t="shared" si="34"/>
        <v/>
      </c>
    </row>
    <row r="484" spans="2:4" x14ac:dyDescent="0.2">
      <c r="B484" s="12"/>
      <c r="C484" s="12">
        <f t="shared" si="33"/>
        <v>0</v>
      </c>
      <c r="D484" s="12" t="str">
        <f t="shared" si="34"/>
        <v/>
      </c>
    </row>
    <row r="485" spans="2:4" x14ac:dyDescent="0.2">
      <c r="B485" s="12"/>
      <c r="C485" s="12">
        <f t="shared" si="33"/>
        <v>0</v>
      </c>
      <c r="D485" s="12" t="str">
        <f t="shared" si="34"/>
        <v/>
      </c>
    </row>
    <row r="486" spans="2:4" x14ac:dyDescent="0.2">
      <c r="B486" s="12"/>
      <c r="C486" s="12">
        <f t="shared" si="33"/>
        <v>0</v>
      </c>
      <c r="D486" s="12" t="str">
        <f t="shared" si="34"/>
        <v/>
      </c>
    </row>
    <row r="487" spans="2:4" x14ac:dyDescent="0.2">
      <c r="B487" s="12"/>
      <c r="C487" s="12">
        <f t="shared" si="33"/>
        <v>0</v>
      </c>
      <c r="D487" s="12" t="str">
        <f t="shared" si="34"/>
        <v/>
      </c>
    </row>
    <row r="488" spans="2:4" x14ac:dyDescent="0.2">
      <c r="B488" s="12"/>
      <c r="C488" s="12">
        <f t="shared" si="33"/>
        <v>0</v>
      </c>
      <c r="D488" s="12" t="str">
        <f t="shared" si="34"/>
        <v/>
      </c>
    </row>
    <row r="489" spans="2:4" x14ac:dyDescent="0.2">
      <c r="B489" s="12"/>
      <c r="C489" s="12">
        <f t="shared" si="33"/>
        <v>0</v>
      </c>
      <c r="D489" s="12" t="str">
        <f t="shared" si="34"/>
        <v/>
      </c>
    </row>
    <row r="490" spans="2:4" x14ac:dyDescent="0.2">
      <c r="B490" s="12"/>
      <c r="C490" s="12">
        <f t="shared" si="33"/>
        <v>0</v>
      </c>
      <c r="D490" s="12" t="str">
        <f t="shared" si="34"/>
        <v/>
      </c>
    </row>
    <row r="491" spans="2:4" x14ac:dyDescent="0.2">
      <c r="B491" s="12"/>
      <c r="C491" s="12">
        <f t="shared" si="33"/>
        <v>0</v>
      </c>
      <c r="D491" s="12" t="str">
        <f t="shared" si="34"/>
        <v/>
      </c>
    </row>
    <row r="492" spans="2:4" x14ac:dyDescent="0.2">
      <c r="B492" s="12"/>
      <c r="C492" s="12">
        <f t="shared" si="33"/>
        <v>0</v>
      </c>
      <c r="D492" s="12" t="str">
        <f t="shared" si="34"/>
        <v/>
      </c>
    </row>
    <row r="493" spans="2:4" x14ac:dyDescent="0.2">
      <c r="B493" s="12"/>
      <c r="C493" s="12">
        <f t="shared" si="33"/>
        <v>0</v>
      </c>
      <c r="D493" s="12" t="str">
        <f t="shared" si="34"/>
        <v/>
      </c>
    </row>
    <row r="494" spans="2:4" x14ac:dyDescent="0.2">
      <c r="B494" s="12"/>
      <c r="C494" s="12">
        <f t="shared" si="33"/>
        <v>0</v>
      </c>
      <c r="D494" s="12" t="str">
        <f t="shared" si="34"/>
        <v/>
      </c>
    </row>
    <row r="495" spans="2:4" x14ac:dyDescent="0.2">
      <c r="B495" s="12"/>
      <c r="C495" s="12">
        <f t="shared" si="33"/>
        <v>0</v>
      </c>
      <c r="D495" s="12" t="str">
        <f t="shared" si="34"/>
        <v/>
      </c>
    </row>
    <row r="496" spans="2:4" x14ac:dyDescent="0.2">
      <c r="B496" s="12"/>
      <c r="C496" s="12">
        <f t="shared" si="33"/>
        <v>0</v>
      </c>
      <c r="D496" s="12" t="str">
        <f t="shared" si="34"/>
        <v/>
      </c>
    </row>
    <row r="497" spans="2:4" x14ac:dyDescent="0.2">
      <c r="B497" s="12"/>
      <c r="C497" s="12">
        <f t="shared" si="33"/>
        <v>0</v>
      </c>
      <c r="D497" s="12" t="str">
        <f t="shared" si="34"/>
        <v/>
      </c>
    </row>
    <row r="498" spans="2:4" x14ac:dyDescent="0.2">
      <c r="B498" s="12"/>
      <c r="C498" s="12">
        <f t="shared" si="33"/>
        <v>0</v>
      </c>
      <c r="D498" s="12" t="str">
        <f t="shared" si="34"/>
        <v/>
      </c>
    </row>
    <row r="499" spans="2:4" x14ac:dyDescent="0.2">
      <c r="B499" s="12"/>
      <c r="C499" s="12">
        <f t="shared" si="33"/>
        <v>0</v>
      </c>
      <c r="D499" s="12" t="str">
        <f t="shared" si="34"/>
        <v/>
      </c>
    </row>
    <row r="500" spans="2:4" x14ac:dyDescent="0.2">
      <c r="B500" s="12"/>
      <c r="C500" s="12">
        <f t="shared" si="33"/>
        <v>0</v>
      </c>
      <c r="D500" s="12" t="str">
        <f t="shared" si="34"/>
        <v/>
      </c>
    </row>
    <row r="501" spans="2:4" x14ac:dyDescent="0.2">
      <c r="B501" s="12"/>
      <c r="C501" s="12">
        <f t="shared" si="33"/>
        <v>0</v>
      </c>
      <c r="D501" s="12" t="str">
        <f t="shared" si="34"/>
        <v/>
      </c>
    </row>
    <row r="502" spans="2:4" x14ac:dyDescent="0.2">
      <c r="B502" s="12"/>
      <c r="C502" s="12">
        <f t="shared" si="33"/>
        <v>0</v>
      </c>
      <c r="D502" s="12" t="str">
        <f t="shared" si="34"/>
        <v/>
      </c>
    </row>
    <row r="503" spans="2:4" x14ac:dyDescent="0.2">
      <c r="B503" s="12"/>
      <c r="C503" s="12">
        <f t="shared" si="33"/>
        <v>0</v>
      </c>
      <c r="D503" s="12" t="str">
        <f t="shared" si="34"/>
        <v/>
      </c>
    </row>
    <row r="504" spans="2:4" x14ac:dyDescent="0.2">
      <c r="B504" s="12"/>
      <c r="C504" s="12">
        <f t="shared" si="33"/>
        <v>0</v>
      </c>
      <c r="D504" s="12" t="str">
        <f t="shared" si="34"/>
        <v/>
      </c>
    </row>
    <row r="505" spans="2:4" x14ac:dyDescent="0.2">
      <c r="B505" s="12"/>
      <c r="C505" s="12">
        <f t="shared" si="33"/>
        <v>0</v>
      </c>
      <c r="D505" s="12" t="str">
        <f t="shared" si="34"/>
        <v/>
      </c>
    </row>
    <row r="506" spans="2:4" x14ac:dyDescent="0.2">
      <c r="B506" s="12"/>
      <c r="C506" s="12">
        <f t="shared" si="33"/>
        <v>0</v>
      </c>
      <c r="D506" s="12" t="str">
        <f t="shared" si="34"/>
        <v/>
      </c>
    </row>
    <row r="507" spans="2:4" x14ac:dyDescent="0.2">
      <c r="B507" s="12"/>
      <c r="C507" s="12">
        <f t="shared" si="33"/>
        <v>0</v>
      </c>
      <c r="D507" s="12" t="str">
        <f t="shared" si="34"/>
        <v/>
      </c>
    </row>
    <row r="508" spans="2:4" x14ac:dyDescent="0.2">
      <c r="B508" s="12"/>
      <c r="C508" s="12">
        <f t="shared" si="33"/>
        <v>0</v>
      </c>
      <c r="D508" s="12" t="str">
        <f t="shared" si="34"/>
        <v/>
      </c>
    </row>
    <row r="509" spans="2:4" x14ac:dyDescent="0.2">
      <c r="B509" s="12"/>
      <c r="C509" s="12">
        <f t="shared" si="33"/>
        <v>0</v>
      </c>
      <c r="D509" s="12" t="str">
        <f t="shared" si="34"/>
        <v/>
      </c>
    </row>
    <row r="510" spans="2:4" x14ac:dyDescent="0.2">
      <c r="B510" s="12"/>
      <c r="C510" s="12">
        <f t="shared" si="33"/>
        <v>0</v>
      </c>
      <c r="D510" s="12" t="str">
        <f t="shared" si="34"/>
        <v/>
      </c>
    </row>
    <row r="511" spans="2:4" x14ac:dyDescent="0.2">
      <c r="B511" s="12"/>
      <c r="C511" s="12">
        <f t="shared" si="33"/>
        <v>0</v>
      </c>
      <c r="D511" s="12" t="str">
        <f t="shared" si="34"/>
        <v/>
      </c>
    </row>
    <row r="512" spans="2:4" x14ac:dyDescent="0.2">
      <c r="B512" s="12"/>
      <c r="C512" s="12">
        <f t="shared" ref="C512:C560" si="35">B512</f>
        <v>0</v>
      </c>
      <c r="D512" s="12" t="str">
        <f t="shared" ref="D512:D560" si="36">IF(B512="BW",$J$2:$J$4,"")</f>
        <v/>
      </c>
    </row>
    <row r="513" spans="2:4" x14ac:dyDescent="0.2">
      <c r="B513" s="12"/>
      <c r="C513" s="12">
        <f t="shared" si="35"/>
        <v>0</v>
      </c>
      <c r="D513" s="12" t="str">
        <f t="shared" si="36"/>
        <v/>
      </c>
    </row>
    <row r="514" spans="2:4" x14ac:dyDescent="0.2">
      <c r="B514" s="12"/>
      <c r="C514" s="12">
        <f t="shared" si="35"/>
        <v>0</v>
      </c>
      <c r="D514" s="12" t="str">
        <f t="shared" si="36"/>
        <v/>
      </c>
    </row>
    <row r="515" spans="2:4" x14ac:dyDescent="0.2">
      <c r="B515" s="12"/>
      <c r="C515" s="12">
        <f t="shared" si="35"/>
        <v>0</v>
      </c>
      <c r="D515" s="12" t="str">
        <f t="shared" si="36"/>
        <v/>
      </c>
    </row>
    <row r="516" spans="2:4" x14ac:dyDescent="0.2">
      <c r="B516" s="12"/>
      <c r="C516" s="12">
        <f t="shared" si="35"/>
        <v>0</v>
      </c>
      <c r="D516" s="12" t="str">
        <f t="shared" si="36"/>
        <v/>
      </c>
    </row>
    <row r="517" spans="2:4" x14ac:dyDescent="0.2">
      <c r="B517" s="12"/>
      <c r="C517" s="12">
        <f t="shared" si="35"/>
        <v>0</v>
      </c>
      <c r="D517" s="12" t="str">
        <f t="shared" si="36"/>
        <v/>
      </c>
    </row>
    <row r="518" spans="2:4" x14ac:dyDescent="0.2">
      <c r="B518" s="12"/>
      <c r="C518" s="12">
        <f t="shared" si="35"/>
        <v>0</v>
      </c>
      <c r="D518" s="12" t="str">
        <f t="shared" si="36"/>
        <v/>
      </c>
    </row>
    <row r="519" spans="2:4" x14ac:dyDescent="0.2">
      <c r="B519" s="12"/>
      <c r="C519" s="12">
        <f t="shared" si="35"/>
        <v>0</v>
      </c>
      <c r="D519" s="12" t="str">
        <f t="shared" si="36"/>
        <v/>
      </c>
    </row>
    <row r="520" spans="2:4" x14ac:dyDescent="0.2">
      <c r="B520" s="12"/>
      <c r="C520" s="12">
        <f t="shared" si="35"/>
        <v>0</v>
      </c>
      <c r="D520" s="12" t="str">
        <f t="shared" si="36"/>
        <v/>
      </c>
    </row>
    <row r="521" spans="2:4" x14ac:dyDescent="0.2">
      <c r="B521" s="12"/>
      <c r="C521" s="12">
        <f t="shared" si="35"/>
        <v>0</v>
      </c>
      <c r="D521" s="12" t="str">
        <f t="shared" si="36"/>
        <v/>
      </c>
    </row>
    <row r="522" spans="2:4" x14ac:dyDescent="0.2">
      <c r="B522" s="12"/>
      <c r="C522" s="12">
        <f t="shared" si="35"/>
        <v>0</v>
      </c>
      <c r="D522" s="12" t="str">
        <f t="shared" si="36"/>
        <v/>
      </c>
    </row>
    <row r="523" spans="2:4" x14ac:dyDescent="0.2">
      <c r="B523" s="12"/>
      <c r="C523" s="12">
        <f t="shared" si="35"/>
        <v>0</v>
      </c>
      <c r="D523" s="12" t="str">
        <f t="shared" si="36"/>
        <v/>
      </c>
    </row>
    <row r="524" spans="2:4" x14ac:dyDescent="0.2">
      <c r="B524" s="12"/>
      <c r="C524" s="12">
        <f t="shared" si="35"/>
        <v>0</v>
      </c>
      <c r="D524" s="12" t="str">
        <f t="shared" si="36"/>
        <v/>
      </c>
    </row>
    <row r="525" spans="2:4" x14ac:dyDescent="0.2">
      <c r="B525" s="12"/>
      <c r="C525" s="12">
        <f t="shared" si="35"/>
        <v>0</v>
      </c>
      <c r="D525" s="12" t="str">
        <f t="shared" si="36"/>
        <v/>
      </c>
    </row>
    <row r="526" spans="2:4" x14ac:dyDescent="0.2">
      <c r="B526" s="12"/>
      <c r="C526" s="12">
        <f t="shared" si="35"/>
        <v>0</v>
      </c>
      <c r="D526" s="12" t="str">
        <f t="shared" si="36"/>
        <v/>
      </c>
    </row>
    <row r="527" spans="2:4" x14ac:dyDescent="0.2">
      <c r="B527" s="12"/>
      <c r="C527" s="12">
        <f t="shared" si="35"/>
        <v>0</v>
      </c>
      <c r="D527" s="12" t="str">
        <f t="shared" si="36"/>
        <v/>
      </c>
    </row>
    <row r="528" spans="2:4" x14ac:dyDescent="0.2">
      <c r="B528" s="12"/>
      <c r="C528" s="12">
        <f t="shared" si="35"/>
        <v>0</v>
      </c>
      <c r="D528" s="12" t="str">
        <f t="shared" si="36"/>
        <v/>
      </c>
    </row>
    <row r="529" spans="2:4" x14ac:dyDescent="0.2">
      <c r="B529" s="12"/>
      <c r="C529" s="12">
        <f t="shared" si="35"/>
        <v>0</v>
      </c>
      <c r="D529" s="12" t="str">
        <f t="shared" si="36"/>
        <v/>
      </c>
    </row>
    <row r="530" spans="2:4" x14ac:dyDescent="0.2">
      <c r="B530" s="12"/>
      <c r="C530" s="12">
        <f t="shared" si="35"/>
        <v>0</v>
      </c>
      <c r="D530" s="12" t="str">
        <f t="shared" si="36"/>
        <v/>
      </c>
    </row>
    <row r="531" spans="2:4" x14ac:dyDescent="0.2">
      <c r="B531" s="12"/>
      <c r="C531" s="12">
        <f t="shared" si="35"/>
        <v>0</v>
      </c>
      <c r="D531" s="12" t="str">
        <f t="shared" si="36"/>
        <v/>
      </c>
    </row>
    <row r="532" spans="2:4" x14ac:dyDescent="0.2">
      <c r="B532" s="12"/>
      <c r="C532" s="12">
        <f t="shared" si="35"/>
        <v>0</v>
      </c>
      <c r="D532" s="12" t="str">
        <f t="shared" si="36"/>
        <v/>
      </c>
    </row>
    <row r="533" spans="2:4" x14ac:dyDescent="0.2">
      <c r="B533" s="12"/>
      <c r="C533" s="12">
        <f t="shared" si="35"/>
        <v>0</v>
      </c>
      <c r="D533" s="12" t="str">
        <f t="shared" si="36"/>
        <v/>
      </c>
    </row>
    <row r="534" spans="2:4" x14ac:dyDescent="0.2">
      <c r="B534" s="12"/>
      <c r="C534" s="12">
        <f t="shared" si="35"/>
        <v>0</v>
      </c>
      <c r="D534" s="12" t="str">
        <f t="shared" si="36"/>
        <v/>
      </c>
    </row>
    <row r="535" spans="2:4" x14ac:dyDescent="0.2">
      <c r="B535" s="12"/>
      <c r="C535" s="12">
        <f t="shared" si="35"/>
        <v>0</v>
      </c>
      <c r="D535" s="12" t="str">
        <f t="shared" si="36"/>
        <v/>
      </c>
    </row>
    <row r="536" spans="2:4" x14ac:dyDescent="0.2">
      <c r="B536" s="12"/>
      <c r="C536" s="12">
        <f t="shared" si="35"/>
        <v>0</v>
      </c>
      <c r="D536" s="12" t="str">
        <f t="shared" si="36"/>
        <v/>
      </c>
    </row>
    <row r="537" spans="2:4" x14ac:dyDescent="0.2">
      <c r="B537" s="12"/>
      <c r="C537" s="12">
        <f t="shared" si="35"/>
        <v>0</v>
      </c>
      <c r="D537" s="12" t="str">
        <f t="shared" si="36"/>
        <v/>
      </c>
    </row>
    <row r="538" spans="2:4" x14ac:dyDescent="0.2">
      <c r="B538" s="12"/>
      <c r="C538" s="12">
        <f t="shared" si="35"/>
        <v>0</v>
      </c>
      <c r="D538" s="12" t="str">
        <f t="shared" si="36"/>
        <v/>
      </c>
    </row>
    <row r="539" spans="2:4" x14ac:dyDescent="0.2">
      <c r="B539" s="12"/>
      <c r="C539" s="12">
        <f t="shared" si="35"/>
        <v>0</v>
      </c>
      <c r="D539" s="12" t="str">
        <f t="shared" si="36"/>
        <v/>
      </c>
    </row>
    <row r="540" spans="2:4" x14ac:dyDescent="0.2">
      <c r="B540" s="12"/>
      <c r="C540" s="12">
        <f t="shared" si="35"/>
        <v>0</v>
      </c>
      <c r="D540" s="12" t="str">
        <f t="shared" si="36"/>
        <v/>
      </c>
    </row>
    <row r="541" spans="2:4" x14ac:dyDescent="0.2">
      <c r="B541" s="12"/>
      <c r="C541" s="12">
        <f t="shared" si="35"/>
        <v>0</v>
      </c>
      <c r="D541" s="12" t="str">
        <f t="shared" si="36"/>
        <v/>
      </c>
    </row>
    <row r="542" spans="2:4" x14ac:dyDescent="0.2">
      <c r="B542" s="12"/>
      <c r="C542" s="12">
        <f t="shared" si="35"/>
        <v>0</v>
      </c>
      <c r="D542" s="12" t="str">
        <f t="shared" si="36"/>
        <v/>
      </c>
    </row>
    <row r="543" spans="2:4" x14ac:dyDescent="0.2">
      <c r="B543" s="12"/>
      <c r="C543" s="12">
        <f t="shared" si="35"/>
        <v>0</v>
      </c>
      <c r="D543" s="12" t="str">
        <f t="shared" si="36"/>
        <v/>
      </c>
    </row>
    <row r="544" spans="2:4" x14ac:dyDescent="0.2">
      <c r="B544" s="12"/>
      <c r="C544" s="12">
        <f t="shared" si="35"/>
        <v>0</v>
      </c>
      <c r="D544" s="12" t="str">
        <f t="shared" si="36"/>
        <v/>
      </c>
    </row>
    <row r="545" spans="2:4" x14ac:dyDescent="0.2">
      <c r="B545" s="12"/>
      <c r="C545" s="12">
        <f t="shared" si="35"/>
        <v>0</v>
      </c>
      <c r="D545" s="12" t="str">
        <f t="shared" si="36"/>
        <v/>
      </c>
    </row>
    <row r="546" spans="2:4" x14ac:dyDescent="0.2">
      <c r="B546" s="12"/>
      <c r="C546" s="12">
        <f t="shared" si="35"/>
        <v>0</v>
      </c>
      <c r="D546" s="12" t="str">
        <f t="shared" si="36"/>
        <v/>
      </c>
    </row>
    <row r="547" spans="2:4" x14ac:dyDescent="0.2">
      <c r="B547" s="12"/>
      <c r="C547" s="12">
        <f t="shared" si="35"/>
        <v>0</v>
      </c>
      <c r="D547" s="12" t="str">
        <f t="shared" si="36"/>
        <v/>
      </c>
    </row>
    <row r="548" spans="2:4" x14ac:dyDescent="0.2">
      <c r="B548" s="12"/>
      <c r="C548" s="12">
        <f t="shared" si="35"/>
        <v>0</v>
      </c>
      <c r="D548" s="12" t="str">
        <f t="shared" si="36"/>
        <v/>
      </c>
    </row>
    <row r="549" spans="2:4" x14ac:dyDescent="0.2">
      <c r="B549" s="12"/>
      <c r="C549" s="12">
        <f t="shared" si="35"/>
        <v>0</v>
      </c>
      <c r="D549" s="12" t="str">
        <f t="shared" si="36"/>
        <v/>
      </c>
    </row>
    <row r="550" spans="2:4" x14ac:dyDescent="0.2">
      <c r="B550" s="12"/>
      <c r="C550" s="12">
        <f t="shared" si="35"/>
        <v>0</v>
      </c>
      <c r="D550" s="12" t="str">
        <f t="shared" si="36"/>
        <v/>
      </c>
    </row>
    <row r="551" spans="2:4" x14ac:dyDescent="0.2">
      <c r="B551" s="12"/>
      <c r="C551" s="12">
        <f t="shared" si="35"/>
        <v>0</v>
      </c>
      <c r="D551" s="12" t="str">
        <f t="shared" si="36"/>
        <v/>
      </c>
    </row>
    <row r="552" spans="2:4" x14ac:dyDescent="0.2">
      <c r="B552" s="12"/>
      <c r="C552" s="12">
        <f t="shared" si="35"/>
        <v>0</v>
      </c>
      <c r="D552" s="12" t="str">
        <f t="shared" si="36"/>
        <v/>
      </c>
    </row>
    <row r="553" spans="2:4" x14ac:dyDescent="0.2">
      <c r="B553" s="12"/>
      <c r="C553" s="12">
        <f t="shared" si="35"/>
        <v>0</v>
      </c>
      <c r="D553" s="12" t="str">
        <f t="shared" si="36"/>
        <v/>
      </c>
    </row>
    <row r="554" spans="2:4" x14ac:dyDescent="0.2">
      <c r="B554" s="12"/>
      <c r="C554" s="12">
        <f t="shared" si="35"/>
        <v>0</v>
      </c>
      <c r="D554" s="12" t="str">
        <f t="shared" si="36"/>
        <v/>
      </c>
    </row>
    <row r="555" spans="2:4" x14ac:dyDescent="0.2">
      <c r="B555" s="12"/>
      <c r="C555" s="12">
        <f t="shared" si="35"/>
        <v>0</v>
      </c>
      <c r="D555" s="12" t="str">
        <f t="shared" si="36"/>
        <v/>
      </c>
    </row>
    <row r="556" spans="2:4" x14ac:dyDescent="0.2">
      <c r="B556" s="12"/>
      <c r="C556" s="12">
        <f t="shared" si="35"/>
        <v>0</v>
      </c>
      <c r="D556" s="12" t="str">
        <f t="shared" si="36"/>
        <v/>
      </c>
    </row>
    <row r="557" spans="2:4" x14ac:dyDescent="0.2">
      <c r="B557" s="12"/>
      <c r="C557" s="12">
        <f t="shared" si="35"/>
        <v>0</v>
      </c>
      <c r="D557" s="12" t="str">
        <f t="shared" si="36"/>
        <v/>
      </c>
    </row>
    <row r="558" spans="2:4" x14ac:dyDescent="0.2">
      <c r="B558" s="12"/>
      <c r="C558" s="12">
        <f t="shared" si="35"/>
        <v>0</v>
      </c>
      <c r="D558" s="12" t="str">
        <f t="shared" si="36"/>
        <v/>
      </c>
    </row>
    <row r="559" spans="2:4" x14ac:dyDescent="0.2">
      <c r="B559" s="12"/>
      <c r="C559" s="12">
        <f t="shared" si="35"/>
        <v>0</v>
      </c>
      <c r="D559" s="12" t="str">
        <f t="shared" si="36"/>
        <v/>
      </c>
    </row>
    <row r="560" spans="2:4" x14ac:dyDescent="0.2">
      <c r="B560" s="12"/>
      <c r="C560" s="12">
        <f t="shared" si="35"/>
        <v>0</v>
      </c>
      <c r="D560" s="12" t="str">
        <f t="shared" si="36"/>
        <v/>
      </c>
    </row>
  </sheetData>
  <sheetProtection algorithmName="SHA-512" hashValue="YI2+I219X06lLRJU/kz+DDfmqYJ6VArloK62KEzN2VCstSpzUIDsV1os2thgNcGElOOauyK8keLbbk6R+WYqcw==" saltValue="uISxCXgyu5swJkpQyM7NcA==" spinCount="100000" sheet="1" objects="1" scenarios="1" selectLockedCells="1"/>
  <dataValidations count="3">
    <dataValidation type="list" allowBlank="1" showInputMessage="1" showErrorMessage="1" sqref="E50:E52 E11:E47 E5:E9">
      <formula1>"Ja,Nein"</formula1>
    </dataValidation>
    <dataValidation type="list" allowBlank="1" showInputMessage="1" showErrorMessage="1" sqref="B3:B560">
      <formula1>"KO, BW, I"</formula1>
    </dataValidation>
    <dataValidation type="list" allowBlank="1" showInputMessage="1" showErrorMessage="1" sqref="D3:D560">
      <formula1>IF(C3="BW",$J$2:$J$4,0)</formula1>
    </dataValidation>
  </dataValidation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zoomScaleNormal="100" workbookViewId="0">
      <pane ySplit="1" topLeftCell="A2" activePane="bottomLeft" state="frozen"/>
      <selection pane="bottomLeft" activeCell="E39" sqref="E39"/>
    </sheetView>
  </sheetViews>
  <sheetFormatPr baseColWidth="10" defaultColWidth="9.140625" defaultRowHeight="12.75" x14ac:dyDescent="0.2"/>
  <cols>
    <col min="1" max="1" width="94.140625" style="6" customWidth="1"/>
    <col min="2" max="2" width="7" style="67" customWidth="1"/>
    <col min="3" max="3" width="13.42578125" style="67" hidden="1" customWidth="1"/>
    <col min="4" max="4" width="11.85546875" style="67" bestFit="1" customWidth="1"/>
    <col min="5" max="5" width="14" style="67" bestFit="1" customWidth="1"/>
    <col min="6" max="6" width="13.28515625" style="67" bestFit="1" customWidth="1"/>
    <col min="7" max="7" width="12.5703125" style="9" bestFit="1" customWidth="1"/>
    <col min="8" max="8" width="11.85546875" style="9" bestFit="1" customWidth="1"/>
    <col min="9" max="9" width="9.140625" style="9"/>
    <col min="10" max="10" width="0" style="9" hidden="1" customWidth="1"/>
    <col min="11" max="16384" width="9.140625" style="9"/>
  </cols>
  <sheetData>
    <row r="1" spans="1:10" x14ac:dyDescent="0.2">
      <c r="A1" s="5" t="s">
        <v>0</v>
      </c>
      <c r="B1" s="2" t="s">
        <v>1</v>
      </c>
      <c r="C1" s="2"/>
      <c r="D1" s="2" t="s">
        <v>3</v>
      </c>
      <c r="E1" s="66" t="s">
        <v>765</v>
      </c>
      <c r="F1" s="66" t="s">
        <v>764</v>
      </c>
      <c r="G1" s="51">
        <f>SUM(F4:F2000)</f>
        <v>0</v>
      </c>
      <c r="H1" s="41" t="s">
        <v>849</v>
      </c>
      <c r="I1" s="51">
        <f>COUNTIF(F6:F9989,"Ausschluss")</f>
        <v>0</v>
      </c>
      <c r="J1" s="10" t="s">
        <v>3</v>
      </c>
    </row>
    <row r="2" spans="1:10" x14ac:dyDescent="0.2">
      <c r="A2" s="5"/>
      <c r="B2" s="2"/>
      <c r="C2" s="88"/>
      <c r="J2" s="11">
        <v>1</v>
      </c>
    </row>
    <row r="3" spans="1:10" x14ac:dyDescent="0.2">
      <c r="A3" s="14"/>
      <c r="B3" s="12"/>
      <c r="C3" s="12">
        <f t="shared" ref="C3:C66" si="0">B3</f>
        <v>0</v>
      </c>
      <c r="D3" s="12" t="str">
        <f t="shared" ref="D3:D10" si="1">IF(B3="BW",$J$2:$J$4,"")</f>
        <v/>
      </c>
      <c r="J3" s="11">
        <v>2</v>
      </c>
    </row>
    <row r="4" spans="1:10" x14ac:dyDescent="0.2">
      <c r="A4" s="14" t="s">
        <v>1722</v>
      </c>
      <c r="B4" s="12"/>
      <c r="C4" s="12">
        <f t="shared" si="0"/>
        <v>0</v>
      </c>
      <c r="D4" s="12" t="str">
        <f t="shared" si="1"/>
        <v/>
      </c>
      <c r="G4" s="7"/>
      <c r="J4" s="11">
        <v>3</v>
      </c>
    </row>
    <row r="5" spans="1:10" ht="25.5" x14ac:dyDescent="0.2">
      <c r="A5" s="3" t="s">
        <v>1259</v>
      </c>
      <c r="B5" s="12" t="s">
        <v>2</v>
      </c>
      <c r="C5" s="12" t="str">
        <f t="shared" si="0"/>
        <v>BW</v>
      </c>
      <c r="D5" s="12">
        <v>3</v>
      </c>
      <c r="E5" s="115" t="s">
        <v>767</v>
      </c>
      <c r="F5" s="67" t="str">
        <f t="shared" ref="F5:F72" si="2">IF((E5="Ja/Nein"),"",IF(AND(D5=3,E5="Ja"),10,IF(AND(D5=2,E5="Ja"),5,IF(AND(D5=1,E5="Ja"),1,IF(AND(D5="",E5="Ja"),"",IF(AND(D5="",E5="Nein"),"Ausschluss",IF(AND(D5="",E5=""),"",0)))))))</f>
        <v/>
      </c>
      <c r="G5" s="116" t="s">
        <v>0</v>
      </c>
      <c r="J5" s="11"/>
    </row>
    <row r="6" spans="1:10" ht="25.5" x14ac:dyDescent="0.2">
      <c r="A6" s="3" t="s">
        <v>1721</v>
      </c>
      <c r="B6" s="12" t="s">
        <v>4</v>
      </c>
      <c r="C6" s="12" t="str">
        <f t="shared" si="0"/>
        <v>KO</v>
      </c>
      <c r="D6" s="12" t="str">
        <f t="shared" si="1"/>
        <v/>
      </c>
      <c r="E6" s="115" t="s">
        <v>767</v>
      </c>
      <c r="F6" s="67" t="str">
        <f t="shared" si="2"/>
        <v/>
      </c>
      <c r="G6" s="116" t="s">
        <v>1035</v>
      </c>
    </row>
    <row r="7" spans="1:10" ht="25.5" x14ac:dyDescent="0.2">
      <c r="A7" s="3" t="s">
        <v>1260</v>
      </c>
      <c r="B7" s="12" t="s">
        <v>2</v>
      </c>
      <c r="C7" s="12" t="str">
        <f t="shared" si="0"/>
        <v>BW</v>
      </c>
      <c r="D7" s="12">
        <v>3</v>
      </c>
      <c r="E7" s="115" t="s">
        <v>767</v>
      </c>
      <c r="F7" s="67" t="str">
        <f t="shared" si="2"/>
        <v/>
      </c>
      <c r="G7" s="116" t="s">
        <v>0</v>
      </c>
    </row>
    <row r="8" spans="1:10" ht="25.5" x14ac:dyDescent="0.2">
      <c r="A8" s="3" t="s">
        <v>1261</v>
      </c>
      <c r="B8" s="12" t="s">
        <v>2</v>
      </c>
      <c r="C8" s="12" t="str">
        <f t="shared" si="0"/>
        <v>BW</v>
      </c>
      <c r="D8" s="12">
        <v>3</v>
      </c>
      <c r="E8" s="115" t="s">
        <v>767</v>
      </c>
      <c r="F8" s="67" t="str">
        <f t="shared" si="2"/>
        <v/>
      </c>
      <c r="G8" s="116" t="s">
        <v>1035</v>
      </c>
    </row>
    <row r="9" spans="1:10" ht="25.5" x14ac:dyDescent="0.2">
      <c r="A9" s="4" t="s">
        <v>850</v>
      </c>
      <c r="B9" s="12" t="s">
        <v>2</v>
      </c>
      <c r="C9" s="12" t="str">
        <f t="shared" si="0"/>
        <v>BW</v>
      </c>
      <c r="D9" s="12">
        <v>3</v>
      </c>
      <c r="E9" s="115" t="s">
        <v>767</v>
      </c>
      <c r="F9" s="67" t="str">
        <f t="shared" si="2"/>
        <v/>
      </c>
      <c r="G9" s="7"/>
    </row>
    <row r="10" spans="1:10" x14ac:dyDescent="0.2">
      <c r="A10" s="6" t="s">
        <v>851</v>
      </c>
      <c r="B10" s="12" t="s">
        <v>4</v>
      </c>
      <c r="C10" s="12" t="str">
        <f t="shared" si="0"/>
        <v>KO</v>
      </c>
      <c r="D10" s="12" t="str">
        <f t="shared" si="1"/>
        <v/>
      </c>
      <c r="E10" s="115" t="s">
        <v>767</v>
      </c>
      <c r="F10" s="67" t="str">
        <f t="shared" si="2"/>
        <v/>
      </c>
      <c r="G10" s="7"/>
    </row>
    <row r="11" spans="1:10" x14ac:dyDescent="0.2">
      <c r="A11" s="6" t="s">
        <v>852</v>
      </c>
      <c r="B11" s="12" t="s">
        <v>2</v>
      </c>
      <c r="C11" s="12" t="str">
        <f t="shared" si="0"/>
        <v>BW</v>
      </c>
      <c r="D11" s="12">
        <v>1</v>
      </c>
      <c r="E11" s="115" t="s">
        <v>767</v>
      </c>
      <c r="F11" s="67" t="str">
        <f t="shared" si="2"/>
        <v/>
      </c>
      <c r="G11" s="7"/>
    </row>
    <row r="12" spans="1:10" x14ac:dyDescent="0.2">
      <c r="A12" s="6" t="s">
        <v>1510</v>
      </c>
      <c r="B12" s="12" t="s">
        <v>4</v>
      </c>
      <c r="C12" s="12" t="str">
        <f t="shared" si="0"/>
        <v>KO</v>
      </c>
      <c r="D12" s="12" t="str">
        <f t="shared" ref="D12" si="3">IF(B12="BW",$J$2:$J$4,"")</f>
        <v/>
      </c>
      <c r="E12" s="115" t="s">
        <v>767</v>
      </c>
      <c r="F12" s="67" t="str">
        <f t="shared" si="2"/>
        <v/>
      </c>
      <c r="G12" s="7"/>
    </row>
    <row r="13" spans="1:10" x14ac:dyDescent="0.2">
      <c r="A13" s="6" t="s">
        <v>1262</v>
      </c>
      <c r="B13" s="12"/>
      <c r="C13" s="12"/>
      <c r="D13" s="12"/>
      <c r="F13" s="67" t="str">
        <f t="shared" si="2"/>
        <v/>
      </c>
      <c r="G13" s="7"/>
    </row>
    <row r="14" spans="1:10" x14ac:dyDescent="0.2">
      <c r="A14" s="6" t="s">
        <v>1507</v>
      </c>
      <c r="B14" s="12" t="s">
        <v>2</v>
      </c>
      <c r="C14" s="12" t="str">
        <f t="shared" si="0"/>
        <v>BW</v>
      </c>
      <c r="D14" s="12">
        <v>3</v>
      </c>
      <c r="E14" s="115" t="s">
        <v>767</v>
      </c>
      <c r="F14" s="67" t="str">
        <f t="shared" si="2"/>
        <v/>
      </c>
      <c r="G14" s="7"/>
    </row>
    <row r="15" spans="1:10" x14ac:dyDescent="0.2">
      <c r="A15" s="6" t="s">
        <v>729</v>
      </c>
      <c r="B15" s="12" t="s">
        <v>2</v>
      </c>
      <c r="C15" s="12" t="str">
        <f t="shared" si="0"/>
        <v>BW</v>
      </c>
      <c r="D15" s="12">
        <v>3</v>
      </c>
      <c r="E15" s="115" t="s">
        <v>767</v>
      </c>
      <c r="F15" s="67" t="str">
        <f t="shared" si="2"/>
        <v/>
      </c>
      <c r="G15" s="7"/>
    </row>
    <row r="16" spans="1:10" x14ac:dyDescent="0.2">
      <c r="A16" s="6" t="s">
        <v>24</v>
      </c>
      <c r="B16" s="12" t="s">
        <v>2</v>
      </c>
      <c r="C16" s="12" t="str">
        <f t="shared" si="0"/>
        <v>BW</v>
      </c>
      <c r="D16" s="12">
        <v>3</v>
      </c>
      <c r="E16" s="115" t="s">
        <v>767</v>
      </c>
      <c r="F16" s="67" t="str">
        <f t="shared" si="2"/>
        <v/>
      </c>
      <c r="G16" s="7"/>
    </row>
    <row r="17" spans="1:7" x14ac:dyDescent="0.2">
      <c r="A17" s="6" t="s">
        <v>1511</v>
      </c>
      <c r="B17" s="12" t="s">
        <v>2</v>
      </c>
      <c r="C17" s="12" t="str">
        <f t="shared" si="0"/>
        <v>BW</v>
      </c>
      <c r="D17" s="12">
        <v>3</v>
      </c>
      <c r="E17" s="115" t="s">
        <v>767</v>
      </c>
      <c r="F17" s="67" t="str">
        <f t="shared" si="2"/>
        <v/>
      </c>
      <c r="G17" s="7"/>
    </row>
    <row r="18" spans="1:7" x14ac:dyDescent="0.2">
      <c r="A18" s="9" t="s">
        <v>16</v>
      </c>
      <c r="B18" s="12" t="s">
        <v>2</v>
      </c>
      <c r="C18" s="12" t="str">
        <f t="shared" si="0"/>
        <v>BW</v>
      </c>
      <c r="D18" s="12">
        <v>3</v>
      </c>
      <c r="E18" s="115" t="s">
        <v>767</v>
      </c>
      <c r="F18" s="67" t="str">
        <f t="shared" si="2"/>
        <v/>
      </c>
      <c r="G18" s="7"/>
    </row>
    <row r="19" spans="1:7" x14ac:dyDescent="0.2">
      <c r="A19" s="6" t="s">
        <v>17</v>
      </c>
      <c r="B19" s="12" t="s">
        <v>2</v>
      </c>
      <c r="C19" s="12" t="str">
        <f t="shared" si="0"/>
        <v>BW</v>
      </c>
      <c r="D19" s="12">
        <v>3</v>
      </c>
      <c r="E19" s="115" t="s">
        <v>767</v>
      </c>
      <c r="F19" s="67" t="str">
        <f t="shared" si="2"/>
        <v/>
      </c>
      <c r="G19" s="7"/>
    </row>
    <row r="20" spans="1:7" x14ac:dyDescent="0.2">
      <c r="A20" s="6" t="s">
        <v>1263</v>
      </c>
      <c r="B20" s="12" t="s">
        <v>2</v>
      </c>
      <c r="C20" s="12" t="str">
        <f t="shared" si="0"/>
        <v>BW</v>
      </c>
      <c r="D20" s="12">
        <v>3</v>
      </c>
      <c r="E20" s="115" t="s">
        <v>767</v>
      </c>
      <c r="F20" s="67" t="str">
        <f t="shared" si="2"/>
        <v/>
      </c>
      <c r="G20" s="7"/>
    </row>
    <row r="21" spans="1:7" x14ac:dyDescent="0.2">
      <c r="A21" s="6" t="s">
        <v>22</v>
      </c>
      <c r="B21" s="12" t="s">
        <v>2</v>
      </c>
      <c r="C21" s="12" t="str">
        <f t="shared" si="0"/>
        <v>BW</v>
      </c>
      <c r="D21" s="12">
        <v>3</v>
      </c>
      <c r="E21" s="115" t="s">
        <v>767</v>
      </c>
      <c r="F21" s="67" t="str">
        <f t="shared" si="2"/>
        <v/>
      </c>
      <c r="G21" s="7"/>
    </row>
    <row r="22" spans="1:7" x14ac:dyDescent="0.2">
      <c r="A22" s="9" t="s">
        <v>23</v>
      </c>
      <c r="B22" s="12" t="s">
        <v>2</v>
      </c>
      <c r="C22" s="12" t="str">
        <f t="shared" si="0"/>
        <v>BW</v>
      </c>
      <c r="D22" s="12">
        <v>3</v>
      </c>
      <c r="E22" s="115" t="s">
        <v>767</v>
      </c>
      <c r="F22" s="67" t="str">
        <f t="shared" si="2"/>
        <v/>
      </c>
      <c r="G22" s="7"/>
    </row>
    <row r="23" spans="1:7" x14ac:dyDescent="0.2">
      <c r="A23" s="6" t="s">
        <v>730</v>
      </c>
      <c r="B23" s="12" t="s">
        <v>2</v>
      </c>
      <c r="C23" s="12" t="str">
        <f t="shared" si="0"/>
        <v>BW</v>
      </c>
      <c r="D23" s="12">
        <v>3</v>
      </c>
      <c r="E23" s="115" t="s">
        <v>767</v>
      </c>
      <c r="F23" s="67" t="str">
        <f t="shared" si="2"/>
        <v/>
      </c>
      <c r="G23" s="7"/>
    </row>
    <row r="24" spans="1:7" x14ac:dyDescent="0.2">
      <c r="A24" s="6" t="s">
        <v>902</v>
      </c>
      <c r="B24" s="12" t="s">
        <v>2</v>
      </c>
      <c r="C24" s="12" t="str">
        <f t="shared" si="0"/>
        <v>BW</v>
      </c>
      <c r="D24" s="12">
        <v>3</v>
      </c>
      <c r="E24" s="115" t="s">
        <v>767</v>
      </c>
      <c r="F24" s="67" t="str">
        <f t="shared" si="2"/>
        <v/>
      </c>
      <c r="G24" s="7"/>
    </row>
    <row r="25" spans="1:7" x14ac:dyDescent="0.2">
      <c r="A25" s="9" t="s">
        <v>1512</v>
      </c>
      <c r="B25" s="12" t="s">
        <v>2</v>
      </c>
      <c r="C25" s="12" t="str">
        <f t="shared" si="0"/>
        <v>BW</v>
      </c>
      <c r="D25" s="12">
        <v>1</v>
      </c>
      <c r="E25" s="115" t="s">
        <v>767</v>
      </c>
      <c r="F25" s="67" t="str">
        <f t="shared" si="2"/>
        <v/>
      </c>
      <c r="G25" s="7"/>
    </row>
    <row r="26" spans="1:7" x14ac:dyDescent="0.2">
      <c r="A26" s="9" t="s">
        <v>725</v>
      </c>
      <c r="B26" s="12" t="s">
        <v>2</v>
      </c>
      <c r="C26" s="12" t="str">
        <f t="shared" si="0"/>
        <v>BW</v>
      </c>
      <c r="D26" s="12">
        <v>1</v>
      </c>
      <c r="E26" s="115" t="s">
        <v>767</v>
      </c>
      <c r="F26" s="67" t="str">
        <f t="shared" si="2"/>
        <v/>
      </c>
      <c r="G26" s="7"/>
    </row>
    <row r="27" spans="1:7" x14ac:dyDescent="0.2">
      <c r="A27" s="6" t="s">
        <v>734</v>
      </c>
      <c r="B27" s="12" t="s">
        <v>2</v>
      </c>
      <c r="C27" s="12" t="str">
        <f t="shared" si="0"/>
        <v>BW</v>
      </c>
      <c r="D27" s="12">
        <v>1</v>
      </c>
      <c r="E27" s="115" t="s">
        <v>767</v>
      </c>
      <c r="F27" s="67" t="str">
        <f t="shared" si="2"/>
        <v/>
      </c>
      <c r="G27" s="7"/>
    </row>
    <row r="28" spans="1:7" x14ac:dyDescent="0.2">
      <c r="A28" s="6" t="s">
        <v>724</v>
      </c>
      <c r="B28" s="12" t="s">
        <v>2</v>
      </c>
      <c r="C28" s="12" t="str">
        <f t="shared" si="0"/>
        <v>BW</v>
      </c>
      <c r="D28" s="12">
        <v>1</v>
      </c>
      <c r="E28" s="115" t="s">
        <v>767</v>
      </c>
      <c r="F28" s="67" t="str">
        <f t="shared" si="2"/>
        <v/>
      </c>
      <c r="G28" s="7"/>
    </row>
    <row r="29" spans="1:7" x14ac:dyDescent="0.2">
      <c r="A29" s="6" t="s">
        <v>728</v>
      </c>
      <c r="B29" s="12" t="s">
        <v>2</v>
      </c>
      <c r="C29" s="12" t="str">
        <f t="shared" si="0"/>
        <v>BW</v>
      </c>
      <c r="D29" s="12">
        <v>2</v>
      </c>
      <c r="E29" s="115" t="s">
        <v>767</v>
      </c>
      <c r="F29" s="67" t="str">
        <f t="shared" si="2"/>
        <v/>
      </c>
      <c r="G29" s="7"/>
    </row>
    <row r="30" spans="1:7" x14ac:dyDescent="0.2">
      <c r="A30" s="16" t="s">
        <v>731</v>
      </c>
      <c r="B30" s="12" t="s">
        <v>2</v>
      </c>
      <c r="C30" s="12" t="str">
        <f t="shared" si="0"/>
        <v>BW</v>
      </c>
      <c r="D30" s="12">
        <v>3</v>
      </c>
      <c r="E30" s="115" t="s">
        <v>767</v>
      </c>
      <c r="F30" s="67" t="str">
        <f t="shared" si="2"/>
        <v/>
      </c>
      <c r="G30" s="7"/>
    </row>
    <row r="31" spans="1:7" x14ac:dyDescent="0.2">
      <c r="A31" s="6" t="s">
        <v>732</v>
      </c>
      <c r="B31" s="12" t="s">
        <v>2</v>
      </c>
      <c r="C31" s="12" t="str">
        <f t="shared" si="0"/>
        <v>BW</v>
      </c>
      <c r="D31" s="12">
        <v>3</v>
      </c>
      <c r="E31" s="115" t="s">
        <v>767</v>
      </c>
      <c r="F31" s="67" t="str">
        <f t="shared" si="2"/>
        <v/>
      </c>
      <c r="G31" s="7"/>
    </row>
    <row r="32" spans="1:7" x14ac:dyDescent="0.2">
      <c r="A32" s="16" t="s">
        <v>733</v>
      </c>
      <c r="B32" s="12" t="s">
        <v>2</v>
      </c>
      <c r="C32" s="12" t="str">
        <f t="shared" si="0"/>
        <v>BW</v>
      </c>
      <c r="D32" s="12">
        <v>1</v>
      </c>
      <c r="E32" s="115" t="s">
        <v>767</v>
      </c>
      <c r="F32" s="67" t="str">
        <f t="shared" si="2"/>
        <v/>
      </c>
      <c r="G32" s="7"/>
    </row>
    <row r="33" spans="1:7" x14ac:dyDescent="0.2">
      <c r="A33" s="7" t="s">
        <v>1264</v>
      </c>
      <c r="B33" s="12" t="s">
        <v>2</v>
      </c>
      <c r="C33" s="12" t="str">
        <f t="shared" si="0"/>
        <v>BW</v>
      </c>
      <c r="D33" s="12">
        <v>3</v>
      </c>
      <c r="E33" s="115" t="s">
        <v>767</v>
      </c>
      <c r="F33" s="67" t="str">
        <f t="shared" si="2"/>
        <v/>
      </c>
      <c r="G33" s="7"/>
    </row>
    <row r="34" spans="1:7" x14ac:dyDescent="0.2">
      <c r="A34" s="7" t="s">
        <v>1265</v>
      </c>
      <c r="B34" s="12" t="s">
        <v>2</v>
      </c>
      <c r="C34" s="12" t="str">
        <f t="shared" si="0"/>
        <v>BW</v>
      </c>
      <c r="D34" s="12">
        <v>2</v>
      </c>
      <c r="E34" s="115" t="s">
        <v>767</v>
      </c>
      <c r="F34" s="67" t="str">
        <f t="shared" si="2"/>
        <v/>
      </c>
      <c r="G34" s="7"/>
    </row>
    <row r="35" spans="1:7" ht="25.5" x14ac:dyDescent="0.2">
      <c r="A35" s="3" t="s">
        <v>1821</v>
      </c>
      <c r="B35" s="12"/>
      <c r="C35" s="12"/>
      <c r="D35" s="12"/>
      <c r="F35" s="67" t="str">
        <f t="shared" si="2"/>
        <v/>
      </c>
      <c r="G35" s="7"/>
    </row>
    <row r="36" spans="1:7" x14ac:dyDescent="0.2">
      <c r="A36" s="7" t="s">
        <v>1321</v>
      </c>
      <c r="B36" s="29" t="s">
        <v>2</v>
      </c>
      <c r="C36" s="29" t="str">
        <f t="shared" si="0"/>
        <v>BW</v>
      </c>
      <c r="D36" s="29">
        <v>3</v>
      </c>
      <c r="E36" s="115" t="s">
        <v>767</v>
      </c>
      <c r="F36" s="67" t="str">
        <f t="shared" si="2"/>
        <v/>
      </c>
      <c r="G36" s="7"/>
    </row>
    <row r="37" spans="1:7" x14ac:dyDescent="0.2">
      <c r="A37" s="6" t="s">
        <v>1508</v>
      </c>
      <c r="B37" s="29" t="s">
        <v>2</v>
      </c>
      <c r="C37" s="29" t="str">
        <f t="shared" si="0"/>
        <v>BW</v>
      </c>
      <c r="D37" s="29">
        <v>3</v>
      </c>
      <c r="E37" s="115" t="s">
        <v>767</v>
      </c>
      <c r="F37" s="67" t="str">
        <f t="shared" si="2"/>
        <v/>
      </c>
      <c r="G37" s="7"/>
    </row>
    <row r="38" spans="1:7" x14ac:dyDescent="0.2">
      <c r="A38" s="6" t="s">
        <v>1509</v>
      </c>
      <c r="B38" s="29" t="s">
        <v>2</v>
      </c>
      <c r="C38" s="29" t="str">
        <f t="shared" si="0"/>
        <v>BW</v>
      </c>
      <c r="D38" s="29">
        <v>3</v>
      </c>
      <c r="E38" s="115" t="s">
        <v>767</v>
      </c>
      <c r="F38" s="67" t="str">
        <f t="shared" si="2"/>
        <v/>
      </c>
      <c r="G38" s="7"/>
    </row>
    <row r="39" spans="1:7" x14ac:dyDescent="0.2">
      <c r="A39" s="6" t="s">
        <v>726</v>
      </c>
      <c r="B39" s="29" t="s">
        <v>2</v>
      </c>
      <c r="C39" s="29" t="str">
        <f t="shared" si="0"/>
        <v>BW</v>
      </c>
      <c r="D39" s="29">
        <v>3</v>
      </c>
      <c r="E39" s="115" t="s">
        <v>767</v>
      </c>
      <c r="F39" s="67" t="str">
        <f t="shared" si="2"/>
        <v/>
      </c>
      <c r="G39" s="7"/>
    </row>
    <row r="40" spans="1:7" x14ac:dyDescent="0.2">
      <c r="A40" s="6" t="s">
        <v>727</v>
      </c>
      <c r="B40" s="12" t="s">
        <v>2</v>
      </c>
      <c r="C40" s="12" t="str">
        <f t="shared" si="0"/>
        <v>BW</v>
      </c>
      <c r="D40" s="12">
        <v>3</v>
      </c>
      <c r="E40" s="115" t="s">
        <v>767</v>
      </c>
      <c r="F40" s="67" t="str">
        <f t="shared" si="2"/>
        <v/>
      </c>
      <c r="G40" s="7"/>
    </row>
    <row r="41" spans="1:7" x14ac:dyDescent="0.2">
      <c r="A41" s="6" t="s">
        <v>853</v>
      </c>
      <c r="B41" s="12" t="s">
        <v>2</v>
      </c>
      <c r="C41" s="12" t="str">
        <f t="shared" si="0"/>
        <v>BW</v>
      </c>
      <c r="D41" s="12">
        <v>3</v>
      </c>
      <c r="E41" s="115" t="s">
        <v>767</v>
      </c>
      <c r="F41" s="67" t="str">
        <f t="shared" si="2"/>
        <v/>
      </c>
      <c r="G41" s="7"/>
    </row>
    <row r="42" spans="1:7" x14ac:dyDescent="0.2">
      <c r="A42" s="6" t="s">
        <v>1266</v>
      </c>
      <c r="B42" s="12" t="s">
        <v>2</v>
      </c>
      <c r="C42" s="12" t="str">
        <f t="shared" si="0"/>
        <v>BW</v>
      </c>
      <c r="D42" s="12">
        <v>3</v>
      </c>
      <c r="E42" s="115" t="s">
        <v>767</v>
      </c>
      <c r="F42" s="67" t="str">
        <f t="shared" si="2"/>
        <v/>
      </c>
      <c r="G42" s="7"/>
    </row>
    <row r="43" spans="1:7" x14ac:dyDescent="0.2">
      <c r="A43" s="6" t="s">
        <v>1267</v>
      </c>
      <c r="B43" s="12" t="s">
        <v>2</v>
      </c>
      <c r="C43" s="12" t="str">
        <f t="shared" si="0"/>
        <v>BW</v>
      </c>
      <c r="D43" s="12">
        <v>3</v>
      </c>
      <c r="E43" s="115" t="s">
        <v>767</v>
      </c>
      <c r="F43" s="67" t="str">
        <f t="shared" si="2"/>
        <v/>
      </c>
      <c r="G43" s="7"/>
    </row>
    <row r="44" spans="1:7" x14ac:dyDescent="0.2">
      <c r="A44" s="6" t="s">
        <v>854</v>
      </c>
      <c r="B44" s="12" t="s">
        <v>2</v>
      </c>
      <c r="C44" s="12" t="str">
        <f t="shared" si="0"/>
        <v>BW</v>
      </c>
      <c r="D44" s="12">
        <v>3</v>
      </c>
      <c r="E44" s="115" t="s">
        <v>767</v>
      </c>
      <c r="F44" s="67" t="str">
        <f t="shared" si="2"/>
        <v/>
      </c>
      <c r="G44" s="7"/>
    </row>
    <row r="45" spans="1:7" x14ac:dyDescent="0.2">
      <c r="A45" s="7" t="s">
        <v>855</v>
      </c>
      <c r="B45" s="12" t="s">
        <v>2</v>
      </c>
      <c r="C45" s="12" t="str">
        <f t="shared" si="0"/>
        <v>BW</v>
      </c>
      <c r="D45" s="12">
        <v>3</v>
      </c>
      <c r="E45" s="115" t="s">
        <v>767</v>
      </c>
      <c r="F45" s="67" t="str">
        <f t="shared" si="2"/>
        <v/>
      </c>
      <c r="G45" s="7"/>
    </row>
    <row r="46" spans="1:7" x14ac:dyDescent="0.2">
      <c r="A46" s="7" t="s">
        <v>856</v>
      </c>
      <c r="B46" s="12" t="s">
        <v>2</v>
      </c>
      <c r="C46" s="12" t="str">
        <f t="shared" si="0"/>
        <v>BW</v>
      </c>
      <c r="D46" s="12">
        <v>3</v>
      </c>
      <c r="E46" s="115" t="s">
        <v>767</v>
      </c>
      <c r="F46" s="67" t="str">
        <f t="shared" si="2"/>
        <v/>
      </c>
      <c r="G46" s="7"/>
    </row>
    <row r="47" spans="1:7" x14ac:dyDescent="0.2">
      <c r="A47" s="7" t="s">
        <v>857</v>
      </c>
      <c r="B47" s="12" t="s">
        <v>2</v>
      </c>
      <c r="C47" s="12" t="str">
        <f t="shared" si="0"/>
        <v>BW</v>
      </c>
      <c r="D47" s="12">
        <v>3</v>
      </c>
      <c r="E47" s="115" t="s">
        <v>767</v>
      </c>
      <c r="F47" s="67" t="str">
        <f t="shared" si="2"/>
        <v/>
      </c>
      <c r="G47" s="7"/>
    </row>
    <row r="48" spans="1:7" x14ac:dyDescent="0.2">
      <c r="A48" s="7" t="s">
        <v>858</v>
      </c>
      <c r="B48" s="12" t="s">
        <v>2</v>
      </c>
      <c r="C48" s="12" t="str">
        <f t="shared" si="0"/>
        <v>BW</v>
      </c>
      <c r="D48" s="12">
        <v>3</v>
      </c>
      <c r="E48" s="115" t="s">
        <v>767</v>
      </c>
      <c r="F48" s="67" t="str">
        <f t="shared" si="2"/>
        <v/>
      </c>
      <c r="G48" s="7"/>
    </row>
    <row r="49" spans="1:7" x14ac:dyDescent="0.2">
      <c r="A49" s="6" t="s">
        <v>1342</v>
      </c>
      <c r="B49" s="12" t="s">
        <v>2</v>
      </c>
      <c r="C49" s="12" t="str">
        <f t="shared" si="0"/>
        <v>BW</v>
      </c>
      <c r="D49" s="12">
        <v>3</v>
      </c>
      <c r="E49" s="115" t="s">
        <v>767</v>
      </c>
      <c r="F49" s="67" t="str">
        <f t="shared" si="2"/>
        <v/>
      </c>
      <c r="G49" s="7"/>
    </row>
    <row r="50" spans="1:7" x14ac:dyDescent="0.2">
      <c r="A50" s="6" t="s">
        <v>859</v>
      </c>
      <c r="B50" s="12" t="s">
        <v>2</v>
      </c>
      <c r="C50" s="12" t="str">
        <f t="shared" si="0"/>
        <v>BW</v>
      </c>
      <c r="D50" s="12">
        <v>2</v>
      </c>
      <c r="E50" s="115" t="s">
        <v>767</v>
      </c>
      <c r="F50" s="67" t="str">
        <f t="shared" si="2"/>
        <v/>
      </c>
      <c r="G50" s="7"/>
    </row>
    <row r="51" spans="1:7" x14ac:dyDescent="0.2">
      <c r="A51" s="6" t="s">
        <v>1268</v>
      </c>
      <c r="B51" s="12" t="s">
        <v>2</v>
      </c>
      <c r="C51" s="12" t="str">
        <f>B51</f>
        <v>BW</v>
      </c>
      <c r="D51" s="12">
        <v>3</v>
      </c>
      <c r="E51" s="115" t="s">
        <v>767</v>
      </c>
      <c r="F51" s="67" t="str">
        <f t="shared" si="2"/>
        <v/>
      </c>
      <c r="G51" s="7"/>
    </row>
    <row r="52" spans="1:7" x14ac:dyDescent="0.2">
      <c r="A52" s="7" t="s">
        <v>1269</v>
      </c>
      <c r="B52" s="12" t="s">
        <v>2</v>
      </c>
      <c r="C52" s="12" t="str">
        <f t="shared" si="0"/>
        <v>BW</v>
      </c>
      <c r="D52" s="12">
        <v>3</v>
      </c>
      <c r="E52" s="115" t="s">
        <v>767</v>
      </c>
      <c r="F52" s="67" t="str">
        <f t="shared" si="2"/>
        <v/>
      </c>
      <c r="G52" s="7"/>
    </row>
    <row r="53" spans="1:7" x14ac:dyDescent="0.2">
      <c r="A53" s="7" t="s">
        <v>1270</v>
      </c>
      <c r="B53" s="12" t="s">
        <v>2</v>
      </c>
      <c r="C53" s="12" t="str">
        <f t="shared" si="0"/>
        <v>BW</v>
      </c>
      <c r="D53" s="12">
        <v>2</v>
      </c>
      <c r="E53" s="115" t="s">
        <v>767</v>
      </c>
      <c r="F53" s="67" t="str">
        <f t="shared" si="2"/>
        <v/>
      </c>
      <c r="G53" s="7"/>
    </row>
    <row r="54" spans="1:7" x14ac:dyDescent="0.2">
      <c r="A54" s="7" t="s">
        <v>860</v>
      </c>
      <c r="B54" s="12"/>
      <c r="C54" s="12"/>
      <c r="D54" s="12"/>
      <c r="F54" s="67" t="str">
        <f t="shared" si="2"/>
        <v/>
      </c>
      <c r="G54" s="7"/>
    </row>
    <row r="55" spans="1:7" x14ac:dyDescent="0.2">
      <c r="A55" s="6" t="s">
        <v>861</v>
      </c>
      <c r="B55" s="12" t="s">
        <v>2</v>
      </c>
      <c r="C55" s="12" t="str">
        <f t="shared" si="0"/>
        <v>BW</v>
      </c>
      <c r="D55" s="12">
        <v>3</v>
      </c>
      <c r="E55" s="115" t="s">
        <v>767</v>
      </c>
      <c r="F55" s="67" t="str">
        <f t="shared" si="2"/>
        <v/>
      </c>
      <c r="G55" s="7"/>
    </row>
    <row r="56" spans="1:7" x14ac:dyDescent="0.2">
      <c r="A56" s="6" t="s">
        <v>18</v>
      </c>
      <c r="B56" s="12" t="s">
        <v>2</v>
      </c>
      <c r="C56" s="12" t="str">
        <f t="shared" si="0"/>
        <v>BW</v>
      </c>
      <c r="D56" s="12">
        <v>3</v>
      </c>
      <c r="E56" s="115" t="s">
        <v>767</v>
      </c>
      <c r="F56" s="67" t="str">
        <f t="shared" si="2"/>
        <v/>
      </c>
      <c r="G56" s="7"/>
    </row>
    <row r="57" spans="1:7" x14ac:dyDescent="0.2">
      <c r="A57" s="7" t="s">
        <v>749</v>
      </c>
      <c r="B57" s="12" t="s">
        <v>2</v>
      </c>
      <c r="C57" s="12" t="str">
        <f t="shared" si="0"/>
        <v>BW</v>
      </c>
      <c r="D57" s="12">
        <v>3</v>
      </c>
      <c r="E57" s="115" t="s">
        <v>767</v>
      </c>
      <c r="F57" s="67" t="str">
        <f t="shared" si="2"/>
        <v/>
      </c>
      <c r="G57" s="7"/>
    </row>
    <row r="58" spans="1:7" x14ac:dyDescent="0.2">
      <c r="A58" s="7" t="s">
        <v>750</v>
      </c>
      <c r="B58" s="12" t="s">
        <v>2</v>
      </c>
      <c r="C58" s="12" t="str">
        <f t="shared" si="0"/>
        <v>BW</v>
      </c>
      <c r="D58" s="12">
        <v>3</v>
      </c>
      <c r="E58" s="115" t="s">
        <v>767</v>
      </c>
      <c r="F58" s="67" t="str">
        <f t="shared" si="2"/>
        <v/>
      </c>
      <c r="G58" s="7"/>
    </row>
    <row r="59" spans="1:7" x14ac:dyDescent="0.2">
      <c r="A59" s="6" t="s">
        <v>19</v>
      </c>
      <c r="B59" s="12" t="s">
        <v>2</v>
      </c>
      <c r="C59" s="12" t="str">
        <f t="shared" si="0"/>
        <v>BW</v>
      </c>
      <c r="D59" s="12">
        <v>3</v>
      </c>
      <c r="E59" s="115" t="s">
        <v>767</v>
      </c>
      <c r="F59" s="67" t="str">
        <f t="shared" si="2"/>
        <v/>
      </c>
      <c r="G59" s="7"/>
    </row>
    <row r="60" spans="1:7" x14ac:dyDescent="0.2">
      <c r="A60" s="6" t="s">
        <v>15</v>
      </c>
      <c r="B60" s="12" t="s">
        <v>2</v>
      </c>
      <c r="C60" s="12" t="str">
        <f t="shared" si="0"/>
        <v>BW</v>
      </c>
      <c r="D60" s="12">
        <v>3</v>
      </c>
      <c r="E60" s="115" t="s">
        <v>767</v>
      </c>
      <c r="F60" s="67" t="str">
        <f t="shared" si="2"/>
        <v/>
      </c>
      <c r="G60" s="7"/>
    </row>
    <row r="61" spans="1:7" x14ac:dyDescent="0.2">
      <c r="A61" s="6" t="s">
        <v>20</v>
      </c>
      <c r="B61" s="12" t="s">
        <v>2</v>
      </c>
      <c r="C61" s="12" t="str">
        <f t="shared" si="0"/>
        <v>BW</v>
      </c>
      <c r="D61" s="12">
        <v>3</v>
      </c>
      <c r="E61" s="115" t="s">
        <v>767</v>
      </c>
      <c r="F61" s="67" t="str">
        <f t="shared" si="2"/>
        <v/>
      </c>
      <c r="G61" s="7"/>
    </row>
    <row r="62" spans="1:7" x14ac:dyDescent="0.2">
      <c r="A62" s="6" t="s">
        <v>1271</v>
      </c>
      <c r="B62" s="12" t="s">
        <v>2</v>
      </c>
      <c r="C62" s="12" t="str">
        <f t="shared" si="0"/>
        <v>BW</v>
      </c>
      <c r="D62" s="12">
        <v>3</v>
      </c>
      <c r="E62" s="115" t="s">
        <v>767</v>
      </c>
      <c r="F62" s="67" t="str">
        <f t="shared" si="2"/>
        <v/>
      </c>
      <c r="G62" s="7"/>
    </row>
    <row r="63" spans="1:7" x14ac:dyDescent="0.2">
      <c r="A63" s="6" t="s">
        <v>21</v>
      </c>
      <c r="B63" s="12" t="s">
        <v>2</v>
      </c>
      <c r="C63" s="12" t="str">
        <f t="shared" si="0"/>
        <v>BW</v>
      </c>
      <c r="D63" s="12">
        <v>3</v>
      </c>
      <c r="E63" s="115" t="s">
        <v>767</v>
      </c>
      <c r="F63" s="67" t="str">
        <f t="shared" si="2"/>
        <v/>
      </c>
      <c r="G63" s="7"/>
    </row>
    <row r="64" spans="1:7" x14ac:dyDescent="0.2">
      <c r="A64" s="6" t="s">
        <v>1314</v>
      </c>
      <c r="B64" s="12" t="s">
        <v>2</v>
      </c>
      <c r="C64" s="12" t="str">
        <f t="shared" ref="C64" si="4">B64</f>
        <v>BW</v>
      </c>
      <c r="D64" s="12">
        <v>3</v>
      </c>
      <c r="E64" s="115" t="s">
        <v>767</v>
      </c>
      <c r="F64" s="67" t="str">
        <f t="shared" si="2"/>
        <v/>
      </c>
      <c r="G64" s="7"/>
    </row>
    <row r="65" spans="1:7" x14ac:dyDescent="0.2">
      <c r="A65" s="6" t="s">
        <v>751</v>
      </c>
      <c r="B65" s="12" t="s">
        <v>2</v>
      </c>
      <c r="C65" s="12" t="str">
        <f t="shared" si="0"/>
        <v>BW</v>
      </c>
      <c r="D65" s="12">
        <v>3</v>
      </c>
      <c r="E65" s="115" t="s">
        <v>767</v>
      </c>
      <c r="F65" s="67" t="str">
        <f t="shared" si="2"/>
        <v/>
      </c>
      <c r="G65" s="7"/>
    </row>
    <row r="66" spans="1:7" x14ac:dyDescent="0.2">
      <c r="A66" s="6" t="s">
        <v>1513</v>
      </c>
      <c r="B66" s="12" t="s">
        <v>2</v>
      </c>
      <c r="C66" s="12" t="str">
        <f t="shared" si="0"/>
        <v>BW</v>
      </c>
      <c r="D66" s="12">
        <v>3</v>
      </c>
      <c r="E66" s="115" t="s">
        <v>767</v>
      </c>
      <c r="F66" s="67" t="str">
        <f t="shared" si="2"/>
        <v/>
      </c>
      <c r="G66" s="7"/>
    </row>
    <row r="67" spans="1:7" x14ac:dyDescent="0.2">
      <c r="A67" s="6" t="s">
        <v>1717</v>
      </c>
      <c r="B67" s="12" t="s">
        <v>2</v>
      </c>
      <c r="C67" s="12" t="str">
        <f t="shared" ref="C67" si="5">B67</f>
        <v>BW</v>
      </c>
      <c r="D67" s="12">
        <v>3</v>
      </c>
      <c r="E67" s="115" t="s">
        <v>767</v>
      </c>
      <c r="F67" s="67" t="str">
        <f t="shared" si="2"/>
        <v/>
      </c>
      <c r="G67" s="7"/>
    </row>
    <row r="68" spans="1:7" x14ac:dyDescent="0.2">
      <c r="A68" s="6" t="s">
        <v>1718</v>
      </c>
      <c r="B68" s="12" t="s">
        <v>2</v>
      </c>
      <c r="C68" s="12" t="str">
        <f t="shared" ref="C68" si="6">B68</f>
        <v>BW</v>
      </c>
      <c r="D68" s="12">
        <v>3</v>
      </c>
      <c r="E68" s="115" t="s">
        <v>767</v>
      </c>
      <c r="F68" s="67" t="str">
        <f t="shared" si="2"/>
        <v/>
      </c>
      <c r="G68" s="7"/>
    </row>
    <row r="69" spans="1:7" x14ac:dyDescent="0.2">
      <c r="A69" s="6" t="s">
        <v>1719</v>
      </c>
      <c r="B69" s="12" t="s">
        <v>2</v>
      </c>
      <c r="C69" s="12" t="str">
        <f t="shared" ref="C69" si="7">B69</f>
        <v>BW</v>
      </c>
      <c r="D69" s="12">
        <v>3</v>
      </c>
      <c r="E69" s="115" t="s">
        <v>767</v>
      </c>
      <c r="F69" s="67" t="str">
        <f t="shared" si="2"/>
        <v/>
      </c>
      <c r="G69" s="7"/>
    </row>
    <row r="70" spans="1:7" x14ac:dyDescent="0.2">
      <c r="A70" s="6" t="s">
        <v>1720</v>
      </c>
      <c r="B70" s="12" t="s">
        <v>2</v>
      </c>
      <c r="C70" s="12" t="str">
        <f t="shared" ref="C70" si="8">B70</f>
        <v>BW</v>
      </c>
      <c r="D70" s="12">
        <v>3</v>
      </c>
      <c r="E70" s="115" t="s">
        <v>767</v>
      </c>
      <c r="F70" s="67" t="str">
        <f t="shared" si="2"/>
        <v/>
      </c>
      <c r="G70" s="7"/>
    </row>
    <row r="71" spans="1:7" x14ac:dyDescent="0.2">
      <c r="A71" s="7"/>
      <c r="B71" s="12"/>
      <c r="C71" s="12"/>
      <c r="D71" s="12"/>
      <c r="F71" s="67" t="str">
        <f t="shared" si="2"/>
        <v/>
      </c>
      <c r="G71" s="7"/>
    </row>
    <row r="72" spans="1:7" x14ac:dyDescent="0.2">
      <c r="A72" s="14" t="s">
        <v>12</v>
      </c>
      <c r="B72" s="12"/>
      <c r="C72" s="12"/>
      <c r="D72" s="12"/>
      <c r="F72" s="67" t="str">
        <f t="shared" si="2"/>
        <v/>
      </c>
      <c r="G72" s="7"/>
    </row>
    <row r="73" spans="1:7" ht="25.5" x14ac:dyDescent="0.2">
      <c r="A73" s="3" t="s">
        <v>1515</v>
      </c>
      <c r="B73" s="29" t="s">
        <v>4</v>
      </c>
      <c r="C73" s="12" t="str">
        <f t="shared" ref="C73:C77" si="9">B73</f>
        <v>KO</v>
      </c>
      <c r="D73" s="12"/>
      <c r="E73" s="115" t="s">
        <v>767</v>
      </c>
      <c r="F73" s="67" t="str">
        <f t="shared" ref="F73:F102" si="10">IF((E73="Ja/Nein"),"",IF(AND(D73=3,E73="Ja"),10,IF(AND(D73=2,E73="Ja"),5,IF(AND(D73=1,E73="Ja"),1,IF(AND(D73="",E73="Ja"),"",IF(AND(D73="",E73="Nein"),"Ausschluss",IF(AND(D73="",E73=""),"",0)))))))</f>
        <v/>
      </c>
      <c r="G73" s="7"/>
    </row>
    <row r="74" spans="1:7" ht="25.5" x14ac:dyDescent="0.2">
      <c r="A74" s="3" t="s">
        <v>1272</v>
      </c>
      <c r="B74" s="12" t="s">
        <v>2</v>
      </c>
      <c r="C74" s="12" t="str">
        <f t="shared" si="9"/>
        <v>BW</v>
      </c>
      <c r="D74" s="12">
        <v>3</v>
      </c>
      <c r="E74" s="115" t="s">
        <v>767</v>
      </c>
      <c r="F74" s="67" t="str">
        <f t="shared" si="10"/>
        <v/>
      </c>
      <c r="G74" s="7"/>
    </row>
    <row r="75" spans="1:7" x14ac:dyDescent="0.2">
      <c r="A75" s="3" t="s">
        <v>1822</v>
      </c>
      <c r="B75" s="12" t="s">
        <v>2</v>
      </c>
      <c r="C75" s="12" t="str">
        <f t="shared" ref="C75" si="11">B75</f>
        <v>BW</v>
      </c>
      <c r="D75" s="12">
        <v>3</v>
      </c>
      <c r="E75" s="115" t="s">
        <v>767</v>
      </c>
      <c r="F75" s="67" t="str">
        <f t="shared" si="10"/>
        <v/>
      </c>
      <c r="G75" s="7"/>
    </row>
    <row r="76" spans="1:7" ht="25.5" x14ac:dyDescent="0.2">
      <c r="A76" s="3" t="s">
        <v>1516</v>
      </c>
      <c r="B76" s="29" t="s">
        <v>4</v>
      </c>
      <c r="C76" s="12" t="str">
        <f t="shared" si="9"/>
        <v>KO</v>
      </c>
      <c r="D76" s="12"/>
      <c r="E76" s="115" t="s">
        <v>767</v>
      </c>
      <c r="F76" s="67" t="str">
        <f t="shared" si="10"/>
        <v/>
      </c>
      <c r="G76" s="7"/>
    </row>
    <row r="77" spans="1:7" ht="25.5" x14ac:dyDescent="0.2">
      <c r="A77" s="3" t="s">
        <v>1823</v>
      </c>
      <c r="B77" s="12" t="s">
        <v>2</v>
      </c>
      <c r="C77" s="12" t="str">
        <f t="shared" si="9"/>
        <v>BW</v>
      </c>
      <c r="D77" s="12">
        <v>3</v>
      </c>
      <c r="E77" s="115" t="s">
        <v>767</v>
      </c>
      <c r="F77" s="67" t="str">
        <f t="shared" si="10"/>
        <v/>
      </c>
      <c r="G77" s="7"/>
    </row>
    <row r="78" spans="1:7" x14ac:dyDescent="0.2">
      <c r="B78" s="12"/>
      <c r="C78" s="12"/>
      <c r="D78" s="12"/>
      <c r="F78" s="67" t="str">
        <f t="shared" si="10"/>
        <v/>
      </c>
      <c r="G78" s="7"/>
    </row>
    <row r="79" spans="1:7" x14ac:dyDescent="0.2">
      <c r="A79" s="14" t="s">
        <v>1273</v>
      </c>
      <c r="B79" s="12"/>
      <c r="C79" s="12"/>
      <c r="D79" s="12"/>
      <c r="F79" s="67" t="str">
        <f t="shared" si="10"/>
        <v/>
      </c>
      <c r="G79" s="7"/>
    </row>
    <row r="80" spans="1:7" ht="25.5" x14ac:dyDescent="0.2">
      <c r="A80" s="3" t="s">
        <v>1274</v>
      </c>
      <c r="B80" s="12" t="s">
        <v>2</v>
      </c>
      <c r="C80" s="12" t="str">
        <f t="shared" ref="C80:C81" si="12">B80</f>
        <v>BW</v>
      </c>
      <c r="D80" s="12">
        <v>3</v>
      </c>
      <c r="E80" s="115" t="s">
        <v>767</v>
      </c>
      <c r="F80" s="67" t="str">
        <f t="shared" si="10"/>
        <v/>
      </c>
      <c r="G80" s="116" t="s">
        <v>0</v>
      </c>
    </row>
    <row r="81" spans="1:7" x14ac:dyDescent="0.2">
      <c r="A81" s="7" t="s">
        <v>1494</v>
      </c>
      <c r="B81" s="12" t="s">
        <v>2</v>
      </c>
      <c r="C81" s="12" t="str">
        <f t="shared" si="12"/>
        <v>BW</v>
      </c>
      <c r="D81" s="12">
        <v>3</v>
      </c>
      <c r="E81" s="115" t="s">
        <v>767</v>
      </c>
      <c r="F81" s="67" t="str">
        <f t="shared" si="10"/>
        <v/>
      </c>
      <c r="G81" s="116" t="s">
        <v>1035</v>
      </c>
    </row>
    <row r="82" spans="1:7" x14ac:dyDescent="0.2">
      <c r="A82" s="3" t="s">
        <v>1514</v>
      </c>
      <c r="B82" s="12" t="s">
        <v>2</v>
      </c>
      <c r="C82" s="12" t="str">
        <f t="shared" ref="C82" si="13">B82</f>
        <v>BW</v>
      </c>
      <c r="D82" s="12">
        <v>3</v>
      </c>
      <c r="E82" s="115" t="s">
        <v>767</v>
      </c>
      <c r="F82" s="67" t="str">
        <f t="shared" si="10"/>
        <v/>
      </c>
      <c r="G82" s="7"/>
    </row>
    <row r="83" spans="1:7" x14ac:dyDescent="0.2">
      <c r="A83" s="7"/>
      <c r="B83" s="12"/>
      <c r="C83" s="12"/>
      <c r="D83" s="12"/>
      <c r="F83" s="67" t="str">
        <f t="shared" si="10"/>
        <v/>
      </c>
      <c r="G83" s="7"/>
    </row>
    <row r="84" spans="1:7" x14ac:dyDescent="0.2">
      <c r="A84" s="15" t="s">
        <v>1275</v>
      </c>
      <c r="B84" s="12"/>
      <c r="C84" s="12"/>
      <c r="D84" s="12"/>
      <c r="F84" s="67" t="str">
        <f t="shared" si="10"/>
        <v/>
      </c>
      <c r="G84" s="7"/>
    </row>
    <row r="85" spans="1:7" x14ac:dyDescent="0.2">
      <c r="A85" s="7" t="s">
        <v>1276</v>
      </c>
      <c r="B85" s="12" t="s">
        <v>2</v>
      </c>
      <c r="C85" s="12" t="str">
        <f t="shared" ref="C85:C86" si="14">B85</f>
        <v>BW</v>
      </c>
      <c r="D85" s="12">
        <v>3</v>
      </c>
      <c r="E85" s="115" t="s">
        <v>767</v>
      </c>
      <c r="F85" s="67" t="str">
        <f t="shared" si="10"/>
        <v/>
      </c>
      <c r="G85" s="7"/>
    </row>
    <row r="86" spans="1:7" x14ac:dyDescent="0.2">
      <c r="A86" s="3" t="s">
        <v>1277</v>
      </c>
      <c r="B86" s="12" t="s">
        <v>2</v>
      </c>
      <c r="C86" s="12" t="str">
        <f t="shared" si="14"/>
        <v>BW</v>
      </c>
      <c r="D86" s="12">
        <v>3</v>
      </c>
      <c r="E86" s="115" t="s">
        <v>767</v>
      </c>
      <c r="F86" s="67" t="str">
        <f t="shared" si="10"/>
        <v/>
      </c>
      <c r="G86" s="7"/>
    </row>
    <row r="87" spans="1:7" x14ac:dyDescent="0.2">
      <c r="A87" s="7" t="s">
        <v>1492</v>
      </c>
      <c r="B87" s="12" t="s">
        <v>2</v>
      </c>
      <c r="C87" s="12" t="str">
        <f t="shared" ref="C87:C88" si="15">B87</f>
        <v>BW</v>
      </c>
      <c r="D87" s="12">
        <v>3</v>
      </c>
      <c r="E87" s="115" t="s">
        <v>767</v>
      </c>
      <c r="F87" s="67" t="str">
        <f t="shared" si="10"/>
        <v/>
      </c>
      <c r="G87" s="7"/>
    </row>
    <row r="88" spans="1:7" x14ac:dyDescent="0.2">
      <c r="A88" s="7" t="s">
        <v>1493</v>
      </c>
      <c r="B88" s="12" t="s">
        <v>2</v>
      </c>
      <c r="C88" s="12" t="str">
        <f t="shared" si="15"/>
        <v>BW</v>
      </c>
      <c r="D88" s="12">
        <v>3</v>
      </c>
      <c r="E88" s="115" t="s">
        <v>767</v>
      </c>
      <c r="F88" s="67" t="str">
        <f t="shared" si="10"/>
        <v/>
      </c>
      <c r="G88" s="7"/>
    </row>
    <row r="89" spans="1:7" x14ac:dyDescent="0.2">
      <c r="A89" s="7"/>
      <c r="B89" s="12"/>
      <c r="C89" s="12"/>
      <c r="D89" s="12"/>
      <c r="F89" s="67" t="str">
        <f t="shared" si="10"/>
        <v/>
      </c>
      <c r="G89" s="7"/>
    </row>
    <row r="90" spans="1:7" x14ac:dyDescent="0.2">
      <c r="A90" s="15" t="s">
        <v>1278</v>
      </c>
      <c r="B90" s="12"/>
      <c r="C90" s="12"/>
      <c r="D90" s="12"/>
      <c r="F90" s="67" t="str">
        <f t="shared" si="10"/>
        <v/>
      </c>
      <c r="G90" s="7"/>
    </row>
    <row r="91" spans="1:7" x14ac:dyDescent="0.2">
      <c r="A91" s="6" t="s">
        <v>1279</v>
      </c>
      <c r="B91" s="12" t="s">
        <v>2</v>
      </c>
      <c r="C91" s="12" t="str">
        <f t="shared" ref="C91:C93" si="16">B91</f>
        <v>BW</v>
      </c>
      <c r="D91" s="12">
        <v>1</v>
      </c>
      <c r="E91" s="115" t="s">
        <v>767</v>
      </c>
      <c r="F91" s="67" t="str">
        <f t="shared" si="10"/>
        <v/>
      </c>
      <c r="G91" s="7"/>
    </row>
    <row r="92" spans="1:7" x14ac:dyDescent="0.2">
      <c r="A92" s="6" t="s">
        <v>1280</v>
      </c>
      <c r="B92" s="12" t="s">
        <v>2</v>
      </c>
      <c r="C92" s="12" t="str">
        <f t="shared" si="16"/>
        <v>BW</v>
      </c>
      <c r="D92" s="12">
        <v>3</v>
      </c>
      <c r="E92" s="115" t="s">
        <v>767</v>
      </c>
      <c r="F92" s="67" t="str">
        <f t="shared" si="10"/>
        <v/>
      </c>
      <c r="G92" s="7"/>
    </row>
    <row r="93" spans="1:7" x14ac:dyDescent="0.2">
      <c r="A93" s="6" t="s">
        <v>1281</v>
      </c>
      <c r="B93" s="12" t="s">
        <v>2</v>
      </c>
      <c r="C93" s="12" t="str">
        <f t="shared" si="16"/>
        <v>BW</v>
      </c>
      <c r="D93" s="12">
        <v>2</v>
      </c>
      <c r="E93" s="115" t="s">
        <v>767</v>
      </c>
      <c r="F93" s="67" t="str">
        <f t="shared" si="10"/>
        <v/>
      </c>
      <c r="G93" s="7"/>
    </row>
    <row r="94" spans="1:7" x14ac:dyDescent="0.2">
      <c r="A94" s="6" t="s">
        <v>1326</v>
      </c>
      <c r="B94" s="12" t="s">
        <v>2</v>
      </c>
      <c r="C94" s="12" t="str">
        <f t="shared" ref="C94" si="17">B94</f>
        <v>BW</v>
      </c>
      <c r="D94" s="12">
        <v>2</v>
      </c>
      <c r="E94" s="115" t="s">
        <v>767</v>
      </c>
      <c r="F94" s="67" t="str">
        <f t="shared" si="10"/>
        <v/>
      </c>
      <c r="G94" s="7"/>
    </row>
    <row r="95" spans="1:7" x14ac:dyDescent="0.2">
      <c r="A95" s="7"/>
      <c r="B95" s="12"/>
      <c r="C95" s="12"/>
      <c r="D95" s="12"/>
      <c r="F95" s="67" t="str">
        <f t="shared" si="10"/>
        <v/>
      </c>
      <c r="G95" s="7"/>
    </row>
    <row r="96" spans="1:7" x14ac:dyDescent="0.2">
      <c r="A96" s="15" t="s">
        <v>1646</v>
      </c>
      <c r="B96" s="12"/>
      <c r="C96" s="12"/>
      <c r="D96" s="12"/>
      <c r="F96" s="67" t="str">
        <f t="shared" si="10"/>
        <v/>
      </c>
      <c r="G96" s="7"/>
    </row>
    <row r="97" spans="1:6" x14ac:dyDescent="0.2">
      <c r="A97" s="6" t="s">
        <v>1648</v>
      </c>
      <c r="B97" s="12" t="s">
        <v>2</v>
      </c>
      <c r="C97" s="12" t="str">
        <f t="shared" ref="C97:C100" si="18">B97</f>
        <v>BW</v>
      </c>
      <c r="D97" s="12">
        <v>2</v>
      </c>
      <c r="E97" s="115" t="s">
        <v>767</v>
      </c>
      <c r="F97" s="67" t="str">
        <f t="shared" si="10"/>
        <v/>
      </c>
    </row>
    <row r="98" spans="1:6" x14ac:dyDescent="0.2">
      <c r="A98" s="6" t="s">
        <v>1647</v>
      </c>
      <c r="B98" s="12" t="s">
        <v>2</v>
      </c>
      <c r="C98" s="12" t="str">
        <f t="shared" si="18"/>
        <v>BW</v>
      </c>
      <c r="D98" s="12">
        <v>2</v>
      </c>
      <c r="E98" s="115" t="s">
        <v>767</v>
      </c>
      <c r="F98" s="67" t="str">
        <f t="shared" si="10"/>
        <v/>
      </c>
    </row>
    <row r="99" spans="1:6" x14ac:dyDescent="0.2">
      <c r="A99" s="6" t="s">
        <v>1650</v>
      </c>
      <c r="B99" s="12" t="s">
        <v>2</v>
      </c>
      <c r="C99" s="12" t="str">
        <f t="shared" si="18"/>
        <v>BW</v>
      </c>
      <c r="D99" s="12">
        <v>2</v>
      </c>
      <c r="E99" s="115" t="s">
        <v>767</v>
      </c>
      <c r="F99" s="67" t="str">
        <f t="shared" si="10"/>
        <v/>
      </c>
    </row>
    <row r="100" spans="1:6" x14ac:dyDescent="0.2">
      <c r="A100" s="6" t="s">
        <v>1649</v>
      </c>
      <c r="B100" s="12" t="s">
        <v>2</v>
      </c>
      <c r="C100" s="12" t="str">
        <f t="shared" si="18"/>
        <v>BW</v>
      </c>
      <c r="D100" s="12">
        <v>2</v>
      </c>
      <c r="E100" s="115" t="s">
        <v>767</v>
      </c>
      <c r="F100" s="67" t="str">
        <f t="shared" si="10"/>
        <v/>
      </c>
    </row>
    <row r="101" spans="1:6" x14ac:dyDescent="0.2">
      <c r="A101" s="7"/>
      <c r="B101" s="12"/>
      <c r="C101" s="12"/>
      <c r="D101" s="12"/>
      <c r="F101" s="67" t="str">
        <f t="shared" si="10"/>
        <v/>
      </c>
    </row>
    <row r="102" spans="1:6" x14ac:dyDescent="0.2">
      <c r="A102" s="7" t="s">
        <v>1824</v>
      </c>
      <c r="B102" s="12" t="s">
        <v>2</v>
      </c>
      <c r="C102" s="12" t="str">
        <f t="shared" ref="C102" si="19">B102</f>
        <v>BW</v>
      </c>
      <c r="D102" s="12">
        <v>1</v>
      </c>
      <c r="E102" s="115" t="s">
        <v>767</v>
      </c>
      <c r="F102" s="67" t="str">
        <f t="shared" si="10"/>
        <v/>
      </c>
    </row>
    <row r="103" spans="1:6" x14ac:dyDescent="0.2">
      <c r="A103" s="7"/>
      <c r="B103" s="12"/>
      <c r="C103" s="12"/>
      <c r="D103" s="12"/>
    </row>
    <row r="104" spans="1:6" x14ac:dyDescent="0.2">
      <c r="A104" s="7"/>
      <c r="B104" s="12"/>
      <c r="C104" s="12"/>
      <c r="D104" s="12"/>
    </row>
    <row r="105" spans="1:6" x14ac:dyDescent="0.2">
      <c r="A105" s="7"/>
      <c r="B105" s="12"/>
      <c r="C105" s="12"/>
      <c r="D105" s="12"/>
    </row>
    <row r="106" spans="1:6" x14ac:dyDescent="0.2">
      <c r="A106" s="7"/>
      <c r="B106" s="12"/>
      <c r="C106" s="12"/>
      <c r="D106" s="12"/>
    </row>
    <row r="107" spans="1:6" x14ac:dyDescent="0.2">
      <c r="A107" s="7"/>
      <c r="B107" s="12"/>
      <c r="C107" s="12"/>
      <c r="D107" s="12"/>
    </row>
    <row r="108" spans="1:6" x14ac:dyDescent="0.2">
      <c r="A108" s="7"/>
      <c r="B108" s="12"/>
      <c r="C108" s="12"/>
      <c r="D108" s="12"/>
    </row>
    <row r="109" spans="1:6" x14ac:dyDescent="0.2">
      <c r="A109" s="7"/>
      <c r="B109" s="12"/>
      <c r="C109" s="12"/>
      <c r="D109" s="12"/>
    </row>
    <row r="110" spans="1:6" x14ac:dyDescent="0.2">
      <c r="A110" s="7"/>
      <c r="B110" s="12"/>
      <c r="C110" s="12"/>
      <c r="D110" s="12"/>
    </row>
    <row r="111" spans="1:6" x14ac:dyDescent="0.2">
      <c r="A111" s="7"/>
      <c r="B111" s="12"/>
      <c r="C111" s="12"/>
      <c r="D111" s="12"/>
    </row>
    <row r="112" spans="1:6" x14ac:dyDescent="0.2">
      <c r="A112" s="7"/>
      <c r="B112" s="12"/>
      <c r="C112" s="12"/>
      <c r="D112" s="12"/>
    </row>
    <row r="113" spans="1:4" x14ac:dyDescent="0.2">
      <c r="A113" s="7"/>
      <c r="B113" s="12"/>
      <c r="C113" s="12"/>
      <c r="D113" s="12"/>
    </row>
    <row r="114" spans="1:4" x14ac:dyDescent="0.2">
      <c r="A114" s="7"/>
      <c r="B114" s="12"/>
      <c r="C114" s="12"/>
      <c r="D114" s="12"/>
    </row>
    <row r="115" spans="1:4" x14ac:dyDescent="0.2">
      <c r="A115" s="7"/>
      <c r="B115" s="12"/>
      <c r="C115" s="12"/>
      <c r="D115" s="12"/>
    </row>
    <row r="116" spans="1:4" x14ac:dyDescent="0.2">
      <c r="A116" s="7"/>
      <c r="B116" s="12"/>
      <c r="C116" s="12"/>
      <c r="D116" s="12"/>
    </row>
    <row r="117" spans="1:4" x14ac:dyDescent="0.2">
      <c r="A117" s="7"/>
      <c r="B117" s="12"/>
      <c r="C117" s="12"/>
      <c r="D117" s="12"/>
    </row>
    <row r="118" spans="1:4" x14ac:dyDescent="0.2">
      <c r="A118" s="7"/>
      <c r="B118" s="12"/>
      <c r="C118" s="12"/>
      <c r="D118" s="12"/>
    </row>
    <row r="119" spans="1:4" x14ac:dyDescent="0.2">
      <c r="A119" s="7"/>
      <c r="B119" s="12"/>
      <c r="C119" s="12"/>
      <c r="D119" s="12"/>
    </row>
    <row r="120" spans="1:4" x14ac:dyDescent="0.2">
      <c r="A120" s="7"/>
      <c r="B120" s="12"/>
      <c r="C120" s="12"/>
      <c r="D120" s="12"/>
    </row>
    <row r="121" spans="1:4" x14ac:dyDescent="0.2">
      <c r="A121" s="7"/>
      <c r="B121" s="12"/>
      <c r="C121" s="12"/>
      <c r="D121" s="12"/>
    </row>
    <row r="122" spans="1:4" x14ac:dyDescent="0.2">
      <c r="A122" s="7"/>
      <c r="B122" s="12"/>
      <c r="C122" s="12"/>
      <c r="D122" s="12"/>
    </row>
    <row r="123" spans="1:4" x14ac:dyDescent="0.2">
      <c r="A123" s="7"/>
      <c r="B123" s="12"/>
      <c r="C123" s="12"/>
      <c r="D123" s="12"/>
    </row>
    <row r="124" spans="1:4" x14ac:dyDescent="0.2">
      <c r="A124" s="7"/>
      <c r="B124" s="12"/>
      <c r="C124" s="12"/>
      <c r="D124" s="12"/>
    </row>
    <row r="125" spans="1:4" x14ac:dyDescent="0.2">
      <c r="A125" s="7"/>
      <c r="B125" s="12"/>
      <c r="C125" s="12"/>
      <c r="D125" s="12"/>
    </row>
    <row r="126" spans="1:4" x14ac:dyDescent="0.2">
      <c r="A126" s="7"/>
      <c r="B126" s="12"/>
      <c r="C126" s="12"/>
      <c r="D126" s="12"/>
    </row>
    <row r="127" spans="1:4" x14ac:dyDescent="0.2">
      <c r="A127" s="7"/>
      <c r="B127" s="12"/>
      <c r="C127" s="12"/>
      <c r="D127" s="12"/>
    </row>
    <row r="128" spans="1:4" x14ac:dyDescent="0.2">
      <c r="A128" s="7"/>
      <c r="B128" s="12"/>
      <c r="C128" s="12"/>
      <c r="D128" s="12"/>
    </row>
    <row r="129" spans="1:4" x14ac:dyDescent="0.2">
      <c r="A129" s="7"/>
      <c r="B129" s="12"/>
      <c r="C129" s="12"/>
      <c r="D129" s="12"/>
    </row>
    <row r="130" spans="1:4" x14ac:dyDescent="0.2">
      <c r="A130" s="7"/>
      <c r="B130" s="12"/>
      <c r="C130" s="12"/>
      <c r="D130" s="12"/>
    </row>
    <row r="131" spans="1:4" x14ac:dyDescent="0.2">
      <c r="A131" s="7"/>
      <c r="B131" s="12"/>
      <c r="C131" s="12"/>
      <c r="D131" s="12"/>
    </row>
    <row r="132" spans="1:4" x14ac:dyDescent="0.2">
      <c r="A132" s="7"/>
      <c r="B132" s="12"/>
      <c r="C132" s="12"/>
      <c r="D132" s="12"/>
    </row>
    <row r="133" spans="1:4" x14ac:dyDescent="0.2">
      <c r="A133" s="7"/>
      <c r="B133" s="12"/>
      <c r="C133" s="12"/>
      <c r="D133" s="12"/>
    </row>
    <row r="134" spans="1:4" x14ac:dyDescent="0.2">
      <c r="A134" s="7"/>
      <c r="B134" s="12"/>
      <c r="C134" s="12"/>
      <c r="D134" s="12"/>
    </row>
    <row r="135" spans="1:4" x14ac:dyDescent="0.2">
      <c r="A135" s="7"/>
      <c r="B135" s="12"/>
      <c r="C135" s="12"/>
      <c r="D135" s="12"/>
    </row>
    <row r="136" spans="1:4" x14ac:dyDescent="0.2">
      <c r="A136" s="7"/>
      <c r="B136" s="12"/>
      <c r="C136" s="12"/>
      <c r="D136" s="12"/>
    </row>
    <row r="137" spans="1:4" x14ac:dyDescent="0.2">
      <c r="A137" s="7"/>
      <c r="B137" s="12"/>
      <c r="C137" s="12"/>
      <c r="D137" s="12"/>
    </row>
    <row r="138" spans="1:4" x14ac:dyDescent="0.2">
      <c r="A138" s="7"/>
      <c r="B138" s="12"/>
      <c r="C138" s="12"/>
      <c r="D138" s="12"/>
    </row>
    <row r="139" spans="1:4" x14ac:dyDescent="0.2">
      <c r="A139" s="7"/>
      <c r="B139" s="12"/>
      <c r="C139" s="12"/>
      <c r="D139" s="12"/>
    </row>
    <row r="140" spans="1:4" x14ac:dyDescent="0.2">
      <c r="A140" s="7"/>
      <c r="B140" s="12"/>
      <c r="C140" s="12"/>
      <c r="D140" s="12"/>
    </row>
    <row r="141" spans="1:4" x14ac:dyDescent="0.2">
      <c r="A141" s="7"/>
      <c r="B141" s="12"/>
      <c r="C141" s="12"/>
      <c r="D141" s="12"/>
    </row>
    <row r="142" spans="1:4" x14ac:dyDescent="0.2">
      <c r="A142" s="7"/>
      <c r="B142" s="12"/>
      <c r="C142" s="12"/>
      <c r="D142" s="12"/>
    </row>
    <row r="143" spans="1:4" x14ac:dyDescent="0.2">
      <c r="A143" s="7"/>
      <c r="B143" s="12"/>
      <c r="C143" s="12"/>
      <c r="D143" s="12"/>
    </row>
    <row r="144" spans="1:4" x14ac:dyDescent="0.2">
      <c r="A144" s="7"/>
      <c r="B144" s="12"/>
      <c r="C144" s="12"/>
      <c r="D144" s="12"/>
    </row>
    <row r="145" spans="2:4" x14ac:dyDescent="0.2">
      <c r="B145" s="12"/>
      <c r="C145" s="12"/>
      <c r="D145" s="12"/>
    </row>
    <row r="146" spans="2:4" x14ac:dyDescent="0.2">
      <c r="B146" s="12"/>
      <c r="C146" s="12"/>
      <c r="D146" s="12"/>
    </row>
    <row r="147" spans="2:4" x14ac:dyDescent="0.2">
      <c r="B147" s="12"/>
      <c r="C147" s="12"/>
      <c r="D147" s="12"/>
    </row>
    <row r="148" spans="2:4" x14ac:dyDescent="0.2">
      <c r="B148" s="12"/>
      <c r="C148" s="12"/>
      <c r="D148" s="12"/>
    </row>
    <row r="149" spans="2:4" x14ac:dyDescent="0.2">
      <c r="B149" s="12"/>
      <c r="C149" s="12"/>
      <c r="D149" s="12"/>
    </row>
    <row r="150" spans="2:4" x14ac:dyDescent="0.2">
      <c r="B150" s="12"/>
      <c r="C150" s="12"/>
      <c r="D150" s="12"/>
    </row>
    <row r="151" spans="2:4" x14ac:dyDescent="0.2">
      <c r="B151" s="12"/>
      <c r="C151" s="12"/>
      <c r="D151" s="12"/>
    </row>
    <row r="152" spans="2:4" x14ac:dyDescent="0.2">
      <c r="B152" s="12"/>
      <c r="C152" s="12"/>
      <c r="D152" s="12"/>
    </row>
    <row r="153" spans="2:4" x14ac:dyDescent="0.2">
      <c r="B153" s="12"/>
      <c r="C153" s="12"/>
      <c r="D153" s="12"/>
    </row>
    <row r="154" spans="2:4" x14ac:dyDescent="0.2">
      <c r="B154" s="12"/>
      <c r="C154" s="12"/>
      <c r="D154" s="12"/>
    </row>
    <row r="155" spans="2:4" x14ac:dyDescent="0.2">
      <c r="B155" s="12"/>
      <c r="C155" s="12"/>
      <c r="D155" s="12"/>
    </row>
    <row r="156" spans="2:4" x14ac:dyDescent="0.2">
      <c r="B156" s="12"/>
      <c r="C156" s="12"/>
      <c r="D156" s="12"/>
    </row>
    <row r="157" spans="2:4" x14ac:dyDescent="0.2">
      <c r="B157" s="12"/>
      <c r="C157" s="12"/>
      <c r="D157" s="12"/>
    </row>
    <row r="158" spans="2:4" x14ac:dyDescent="0.2">
      <c r="B158" s="12"/>
      <c r="C158" s="12"/>
      <c r="D158" s="12"/>
    </row>
    <row r="159" spans="2:4" x14ac:dyDescent="0.2">
      <c r="B159" s="12"/>
      <c r="C159" s="12"/>
      <c r="D159" s="12"/>
    </row>
    <row r="160" spans="2:4" x14ac:dyDescent="0.2">
      <c r="B160" s="12"/>
      <c r="C160" s="12"/>
      <c r="D160" s="12"/>
    </row>
    <row r="161" spans="2:4" x14ac:dyDescent="0.2">
      <c r="B161" s="12"/>
      <c r="C161" s="12"/>
      <c r="D161" s="12"/>
    </row>
    <row r="162" spans="2:4" x14ac:dyDescent="0.2">
      <c r="B162" s="12"/>
      <c r="C162" s="12"/>
      <c r="D162" s="12"/>
    </row>
    <row r="163" spans="2:4" x14ac:dyDescent="0.2">
      <c r="B163" s="12"/>
      <c r="C163" s="12"/>
      <c r="D163" s="12"/>
    </row>
    <row r="164" spans="2:4" x14ac:dyDescent="0.2">
      <c r="B164" s="12"/>
      <c r="C164" s="12"/>
      <c r="D164" s="12"/>
    </row>
    <row r="165" spans="2:4" x14ac:dyDescent="0.2">
      <c r="B165" s="12"/>
      <c r="C165" s="12"/>
      <c r="D165" s="12"/>
    </row>
    <row r="166" spans="2:4" x14ac:dyDescent="0.2">
      <c r="B166" s="12"/>
      <c r="C166" s="12"/>
      <c r="D166" s="12"/>
    </row>
    <row r="167" spans="2:4" x14ac:dyDescent="0.2">
      <c r="B167" s="12"/>
      <c r="C167" s="12"/>
      <c r="D167" s="12"/>
    </row>
    <row r="168" spans="2:4" x14ac:dyDescent="0.2">
      <c r="B168" s="12"/>
      <c r="C168" s="12"/>
      <c r="D168" s="12"/>
    </row>
    <row r="169" spans="2:4" x14ac:dyDescent="0.2">
      <c r="B169" s="12"/>
      <c r="C169" s="12"/>
      <c r="D169" s="12"/>
    </row>
    <row r="170" spans="2:4" x14ac:dyDescent="0.2">
      <c r="B170" s="12"/>
      <c r="C170" s="12"/>
      <c r="D170" s="12"/>
    </row>
    <row r="171" spans="2:4" x14ac:dyDescent="0.2">
      <c r="B171" s="12"/>
      <c r="C171" s="12"/>
      <c r="D171" s="12"/>
    </row>
    <row r="172" spans="2:4" x14ac:dyDescent="0.2">
      <c r="B172" s="12"/>
      <c r="C172" s="12"/>
      <c r="D172" s="12"/>
    </row>
    <row r="173" spans="2:4" x14ac:dyDescent="0.2">
      <c r="B173" s="12"/>
      <c r="C173" s="12"/>
      <c r="D173" s="12"/>
    </row>
    <row r="174" spans="2:4" x14ac:dyDescent="0.2">
      <c r="B174" s="12"/>
      <c r="C174" s="12"/>
      <c r="D174" s="12"/>
    </row>
    <row r="175" spans="2:4" x14ac:dyDescent="0.2">
      <c r="B175" s="12"/>
      <c r="C175" s="12"/>
      <c r="D175" s="12"/>
    </row>
    <row r="176" spans="2:4" x14ac:dyDescent="0.2">
      <c r="B176" s="12"/>
      <c r="C176" s="12"/>
      <c r="D176" s="12"/>
    </row>
    <row r="177" spans="2:4" x14ac:dyDescent="0.2">
      <c r="B177" s="12"/>
      <c r="C177" s="12"/>
      <c r="D177" s="12"/>
    </row>
    <row r="178" spans="2:4" x14ac:dyDescent="0.2">
      <c r="B178" s="12"/>
      <c r="C178" s="12"/>
      <c r="D178" s="12"/>
    </row>
    <row r="179" spans="2:4" x14ac:dyDescent="0.2">
      <c r="B179" s="12"/>
      <c r="C179" s="12"/>
      <c r="D179" s="12"/>
    </row>
    <row r="180" spans="2:4" x14ac:dyDescent="0.2">
      <c r="B180" s="12"/>
      <c r="C180" s="12"/>
      <c r="D180" s="12"/>
    </row>
    <row r="181" spans="2:4" x14ac:dyDescent="0.2">
      <c r="B181" s="12"/>
      <c r="C181" s="12"/>
      <c r="D181" s="12"/>
    </row>
    <row r="182" spans="2:4" x14ac:dyDescent="0.2">
      <c r="B182" s="12"/>
      <c r="C182" s="12"/>
      <c r="D182" s="12"/>
    </row>
    <row r="183" spans="2:4" x14ac:dyDescent="0.2">
      <c r="B183" s="12"/>
      <c r="C183" s="12"/>
      <c r="D183" s="12"/>
    </row>
    <row r="184" spans="2:4" x14ac:dyDescent="0.2">
      <c r="B184" s="12"/>
      <c r="C184" s="12"/>
      <c r="D184" s="12"/>
    </row>
    <row r="185" spans="2:4" x14ac:dyDescent="0.2">
      <c r="B185" s="12"/>
      <c r="C185" s="12"/>
      <c r="D185" s="12"/>
    </row>
    <row r="186" spans="2:4" x14ac:dyDescent="0.2">
      <c r="B186" s="12"/>
      <c r="C186" s="12"/>
      <c r="D186" s="12"/>
    </row>
    <row r="187" spans="2:4" x14ac:dyDescent="0.2">
      <c r="B187" s="12"/>
      <c r="C187" s="12"/>
      <c r="D187" s="12"/>
    </row>
    <row r="188" spans="2:4" x14ac:dyDescent="0.2">
      <c r="B188" s="12"/>
      <c r="C188" s="12"/>
      <c r="D188" s="12"/>
    </row>
    <row r="189" spans="2:4" x14ac:dyDescent="0.2">
      <c r="B189" s="12"/>
      <c r="C189" s="12"/>
      <c r="D189" s="12"/>
    </row>
    <row r="190" spans="2:4" x14ac:dyDescent="0.2">
      <c r="B190" s="12"/>
      <c r="C190" s="12"/>
      <c r="D190" s="12"/>
    </row>
    <row r="191" spans="2:4" x14ac:dyDescent="0.2">
      <c r="B191" s="12"/>
      <c r="C191" s="12"/>
      <c r="D191" s="12"/>
    </row>
    <row r="192" spans="2:4" x14ac:dyDescent="0.2">
      <c r="B192" s="12"/>
      <c r="C192" s="12"/>
      <c r="D192" s="12"/>
    </row>
    <row r="193" spans="2:4" x14ac:dyDescent="0.2">
      <c r="B193" s="12"/>
      <c r="C193" s="12"/>
      <c r="D193" s="12"/>
    </row>
    <row r="194" spans="2:4" x14ac:dyDescent="0.2">
      <c r="B194" s="12"/>
      <c r="C194" s="12"/>
      <c r="D194" s="12"/>
    </row>
    <row r="195" spans="2:4" x14ac:dyDescent="0.2">
      <c r="B195" s="12"/>
      <c r="C195" s="12"/>
      <c r="D195" s="12"/>
    </row>
    <row r="196" spans="2:4" x14ac:dyDescent="0.2">
      <c r="B196" s="12"/>
      <c r="C196" s="12"/>
      <c r="D196" s="12"/>
    </row>
    <row r="197" spans="2:4" x14ac:dyDescent="0.2">
      <c r="B197" s="12"/>
      <c r="C197" s="12"/>
      <c r="D197" s="12"/>
    </row>
    <row r="198" spans="2:4" x14ac:dyDescent="0.2">
      <c r="B198" s="12"/>
      <c r="C198" s="12"/>
      <c r="D198" s="12"/>
    </row>
    <row r="199" spans="2:4" x14ac:dyDescent="0.2">
      <c r="B199" s="12"/>
      <c r="C199" s="12"/>
      <c r="D199" s="12"/>
    </row>
    <row r="200" spans="2:4" x14ac:dyDescent="0.2">
      <c r="B200" s="12"/>
      <c r="C200" s="12"/>
      <c r="D200" s="12"/>
    </row>
    <row r="201" spans="2:4" x14ac:dyDescent="0.2">
      <c r="B201" s="12"/>
      <c r="C201" s="12"/>
      <c r="D201" s="12"/>
    </row>
    <row r="202" spans="2:4" x14ac:dyDescent="0.2">
      <c r="B202" s="12"/>
      <c r="C202" s="12"/>
      <c r="D202" s="12"/>
    </row>
    <row r="203" spans="2:4" x14ac:dyDescent="0.2">
      <c r="B203" s="12"/>
      <c r="C203" s="12"/>
      <c r="D203" s="12"/>
    </row>
    <row r="204" spans="2:4" x14ac:dyDescent="0.2">
      <c r="B204" s="12"/>
      <c r="C204" s="12"/>
      <c r="D204" s="12"/>
    </row>
    <row r="205" spans="2:4" x14ac:dyDescent="0.2">
      <c r="B205" s="12"/>
      <c r="C205" s="12"/>
      <c r="D205" s="12"/>
    </row>
    <row r="206" spans="2:4" x14ac:dyDescent="0.2">
      <c r="B206" s="12"/>
      <c r="C206" s="12"/>
      <c r="D206" s="12"/>
    </row>
    <row r="207" spans="2:4" x14ac:dyDescent="0.2">
      <c r="B207" s="12"/>
      <c r="C207" s="12"/>
      <c r="D207" s="12"/>
    </row>
    <row r="208" spans="2:4" x14ac:dyDescent="0.2">
      <c r="B208" s="12"/>
      <c r="C208" s="12"/>
      <c r="D208" s="12"/>
    </row>
    <row r="209" spans="2:4" x14ac:dyDescent="0.2">
      <c r="B209" s="12"/>
      <c r="C209" s="12"/>
      <c r="D209" s="12"/>
    </row>
    <row r="210" spans="2:4" x14ac:dyDescent="0.2">
      <c r="B210" s="12"/>
      <c r="C210" s="12"/>
      <c r="D210" s="12"/>
    </row>
    <row r="211" spans="2:4" x14ac:dyDescent="0.2">
      <c r="B211" s="12"/>
      <c r="C211" s="12"/>
      <c r="D211" s="12"/>
    </row>
    <row r="212" spans="2:4" x14ac:dyDescent="0.2">
      <c r="B212" s="12"/>
      <c r="C212" s="12"/>
      <c r="D212" s="12"/>
    </row>
    <row r="213" spans="2:4" x14ac:dyDescent="0.2">
      <c r="B213" s="12"/>
      <c r="C213" s="12"/>
      <c r="D213" s="12"/>
    </row>
    <row r="214" spans="2:4" x14ac:dyDescent="0.2">
      <c r="B214" s="12"/>
      <c r="C214" s="12"/>
      <c r="D214" s="12"/>
    </row>
    <row r="215" spans="2:4" x14ac:dyDescent="0.2">
      <c r="B215" s="12"/>
      <c r="C215" s="12"/>
      <c r="D215" s="12"/>
    </row>
    <row r="216" spans="2:4" x14ac:dyDescent="0.2">
      <c r="B216" s="12"/>
      <c r="C216" s="12"/>
      <c r="D216" s="12"/>
    </row>
    <row r="217" spans="2:4" x14ac:dyDescent="0.2">
      <c r="B217" s="12"/>
      <c r="C217" s="12"/>
      <c r="D217" s="12"/>
    </row>
    <row r="218" spans="2:4" x14ac:dyDescent="0.2">
      <c r="B218" s="12"/>
      <c r="C218" s="12"/>
      <c r="D218" s="12"/>
    </row>
    <row r="219" spans="2:4" x14ac:dyDescent="0.2">
      <c r="B219" s="12"/>
      <c r="C219" s="12"/>
      <c r="D219" s="12"/>
    </row>
    <row r="220" spans="2:4" x14ac:dyDescent="0.2">
      <c r="B220" s="12"/>
      <c r="C220" s="12"/>
      <c r="D220" s="12"/>
    </row>
    <row r="221" spans="2:4" x14ac:dyDescent="0.2">
      <c r="B221" s="12"/>
      <c r="C221" s="12"/>
      <c r="D221" s="12"/>
    </row>
    <row r="222" spans="2:4" x14ac:dyDescent="0.2">
      <c r="B222" s="12"/>
      <c r="C222" s="12"/>
      <c r="D222" s="12"/>
    </row>
    <row r="223" spans="2:4" x14ac:dyDescent="0.2">
      <c r="B223" s="12"/>
      <c r="C223" s="12"/>
      <c r="D223" s="12"/>
    </row>
    <row r="224" spans="2:4" x14ac:dyDescent="0.2">
      <c r="B224" s="12"/>
      <c r="C224" s="12"/>
      <c r="D224" s="12"/>
    </row>
    <row r="225" spans="2:4" x14ac:dyDescent="0.2">
      <c r="B225" s="12"/>
      <c r="C225" s="12"/>
      <c r="D225" s="12"/>
    </row>
    <row r="226" spans="2:4" x14ac:dyDescent="0.2">
      <c r="B226" s="12"/>
      <c r="C226" s="12"/>
      <c r="D226" s="12"/>
    </row>
    <row r="227" spans="2:4" x14ac:dyDescent="0.2">
      <c r="B227" s="12"/>
      <c r="C227" s="12"/>
      <c r="D227" s="12"/>
    </row>
    <row r="228" spans="2:4" x14ac:dyDescent="0.2">
      <c r="B228" s="12"/>
      <c r="C228" s="12"/>
      <c r="D228" s="12"/>
    </row>
    <row r="229" spans="2:4" x14ac:dyDescent="0.2">
      <c r="B229" s="12"/>
      <c r="C229" s="12"/>
      <c r="D229" s="12"/>
    </row>
    <row r="230" spans="2:4" x14ac:dyDescent="0.2">
      <c r="B230" s="12"/>
      <c r="C230" s="12"/>
      <c r="D230" s="12"/>
    </row>
    <row r="231" spans="2:4" x14ac:dyDescent="0.2">
      <c r="B231" s="12"/>
      <c r="C231" s="12"/>
      <c r="D231" s="12"/>
    </row>
    <row r="232" spans="2:4" x14ac:dyDescent="0.2">
      <c r="B232" s="12"/>
      <c r="C232" s="12"/>
      <c r="D232" s="12"/>
    </row>
    <row r="233" spans="2:4" x14ac:dyDescent="0.2">
      <c r="B233" s="12"/>
      <c r="C233" s="12"/>
      <c r="D233" s="12"/>
    </row>
    <row r="234" spans="2:4" x14ac:dyDescent="0.2">
      <c r="B234" s="12"/>
      <c r="C234" s="12"/>
      <c r="D234" s="12"/>
    </row>
    <row r="235" spans="2:4" x14ac:dyDescent="0.2">
      <c r="B235" s="12"/>
      <c r="C235" s="12"/>
      <c r="D235" s="12"/>
    </row>
    <row r="236" spans="2:4" x14ac:dyDescent="0.2">
      <c r="B236" s="12"/>
      <c r="C236" s="12"/>
      <c r="D236" s="12"/>
    </row>
    <row r="237" spans="2:4" x14ac:dyDescent="0.2">
      <c r="B237" s="12"/>
      <c r="C237" s="12"/>
      <c r="D237" s="12"/>
    </row>
    <row r="238" spans="2:4" x14ac:dyDescent="0.2">
      <c r="B238" s="12"/>
      <c r="C238" s="12"/>
      <c r="D238" s="12"/>
    </row>
    <row r="239" spans="2:4" x14ac:dyDescent="0.2">
      <c r="B239" s="12"/>
      <c r="C239" s="12"/>
      <c r="D239" s="12"/>
    </row>
    <row r="240" spans="2:4" x14ac:dyDescent="0.2">
      <c r="B240" s="12"/>
      <c r="C240" s="12"/>
      <c r="D240" s="12"/>
    </row>
    <row r="241" spans="2:4" x14ac:dyDescent="0.2">
      <c r="B241" s="12"/>
      <c r="C241" s="12"/>
      <c r="D241" s="12"/>
    </row>
    <row r="242" spans="2:4" x14ac:dyDescent="0.2">
      <c r="B242" s="12"/>
      <c r="C242" s="12"/>
      <c r="D242" s="12"/>
    </row>
    <row r="243" spans="2:4" x14ac:dyDescent="0.2">
      <c r="B243" s="12"/>
      <c r="C243" s="12"/>
      <c r="D243" s="12"/>
    </row>
    <row r="244" spans="2:4" x14ac:dyDescent="0.2">
      <c r="B244" s="12"/>
      <c r="C244" s="12"/>
      <c r="D244" s="12"/>
    </row>
    <row r="245" spans="2:4" x14ac:dyDescent="0.2">
      <c r="B245" s="12"/>
      <c r="C245" s="12"/>
      <c r="D245" s="12"/>
    </row>
    <row r="246" spans="2:4" x14ac:dyDescent="0.2">
      <c r="B246" s="12"/>
      <c r="C246" s="12"/>
      <c r="D246" s="12"/>
    </row>
    <row r="247" spans="2:4" x14ac:dyDescent="0.2">
      <c r="B247" s="12"/>
      <c r="C247" s="12"/>
      <c r="D247" s="12"/>
    </row>
    <row r="248" spans="2:4" x14ac:dyDescent="0.2">
      <c r="B248" s="12"/>
      <c r="C248" s="12"/>
      <c r="D248" s="12"/>
    </row>
    <row r="249" spans="2:4" x14ac:dyDescent="0.2">
      <c r="B249" s="12"/>
      <c r="C249" s="12"/>
      <c r="D249" s="12"/>
    </row>
    <row r="250" spans="2:4" x14ac:dyDescent="0.2">
      <c r="B250" s="12"/>
      <c r="C250" s="12"/>
      <c r="D250" s="12"/>
    </row>
    <row r="251" spans="2:4" x14ac:dyDescent="0.2">
      <c r="B251" s="12"/>
      <c r="C251" s="12"/>
      <c r="D251" s="12"/>
    </row>
    <row r="252" spans="2:4" x14ac:dyDescent="0.2">
      <c r="B252" s="12"/>
      <c r="C252" s="12"/>
      <c r="D252" s="12"/>
    </row>
    <row r="253" spans="2:4" x14ac:dyDescent="0.2">
      <c r="B253" s="12"/>
      <c r="C253" s="12"/>
      <c r="D253" s="12"/>
    </row>
    <row r="254" spans="2:4" x14ac:dyDescent="0.2">
      <c r="B254" s="12"/>
      <c r="C254" s="12"/>
      <c r="D254" s="12"/>
    </row>
    <row r="255" spans="2:4" x14ac:dyDescent="0.2">
      <c r="B255" s="12"/>
      <c r="C255" s="12"/>
      <c r="D255" s="12"/>
    </row>
    <row r="256" spans="2:4" x14ac:dyDescent="0.2">
      <c r="B256" s="12"/>
      <c r="C256" s="12"/>
      <c r="D256" s="12"/>
    </row>
    <row r="257" spans="2:4" x14ac:dyDescent="0.2">
      <c r="B257" s="12"/>
      <c r="C257" s="12"/>
      <c r="D257" s="12"/>
    </row>
    <row r="258" spans="2:4" x14ac:dyDescent="0.2">
      <c r="B258" s="12"/>
      <c r="C258" s="12"/>
      <c r="D258" s="12"/>
    </row>
    <row r="259" spans="2:4" x14ac:dyDescent="0.2">
      <c r="B259" s="12"/>
      <c r="C259" s="12"/>
      <c r="D259" s="12"/>
    </row>
    <row r="260" spans="2:4" x14ac:dyDescent="0.2">
      <c r="B260" s="12"/>
      <c r="C260" s="12"/>
      <c r="D260" s="12"/>
    </row>
    <row r="261" spans="2:4" x14ac:dyDescent="0.2">
      <c r="B261" s="12"/>
      <c r="C261" s="12"/>
      <c r="D261" s="12"/>
    </row>
    <row r="262" spans="2:4" x14ac:dyDescent="0.2">
      <c r="B262" s="12"/>
      <c r="C262" s="12"/>
      <c r="D262" s="12"/>
    </row>
    <row r="263" spans="2:4" x14ac:dyDescent="0.2">
      <c r="B263" s="12"/>
      <c r="C263" s="12"/>
      <c r="D263" s="12"/>
    </row>
    <row r="264" spans="2:4" x14ac:dyDescent="0.2">
      <c r="B264" s="12"/>
      <c r="C264" s="12"/>
      <c r="D264" s="12"/>
    </row>
    <row r="265" spans="2:4" x14ac:dyDescent="0.2">
      <c r="B265" s="12"/>
      <c r="C265" s="12"/>
      <c r="D265" s="12"/>
    </row>
    <row r="266" spans="2:4" x14ac:dyDescent="0.2">
      <c r="B266" s="12"/>
      <c r="C266" s="12"/>
      <c r="D266" s="12"/>
    </row>
    <row r="267" spans="2:4" x14ac:dyDescent="0.2">
      <c r="B267" s="12"/>
      <c r="C267" s="12"/>
      <c r="D267" s="12"/>
    </row>
    <row r="268" spans="2:4" x14ac:dyDescent="0.2">
      <c r="B268" s="12"/>
      <c r="C268" s="12"/>
      <c r="D268" s="12"/>
    </row>
    <row r="269" spans="2:4" x14ac:dyDescent="0.2">
      <c r="B269" s="12"/>
      <c r="C269" s="12"/>
      <c r="D269" s="12"/>
    </row>
    <row r="270" spans="2:4" x14ac:dyDescent="0.2">
      <c r="B270" s="12"/>
      <c r="C270" s="12"/>
      <c r="D270" s="12"/>
    </row>
    <row r="271" spans="2:4" x14ac:dyDescent="0.2">
      <c r="B271" s="12"/>
      <c r="C271" s="12"/>
      <c r="D271" s="12"/>
    </row>
    <row r="272" spans="2:4" x14ac:dyDescent="0.2">
      <c r="B272" s="12"/>
      <c r="C272" s="12"/>
      <c r="D272" s="12"/>
    </row>
    <row r="273" spans="2:4" x14ac:dyDescent="0.2">
      <c r="B273" s="12"/>
      <c r="C273" s="12"/>
      <c r="D273" s="12"/>
    </row>
    <row r="274" spans="2:4" x14ac:dyDescent="0.2">
      <c r="B274" s="12"/>
      <c r="C274" s="12"/>
      <c r="D274" s="12"/>
    </row>
    <row r="275" spans="2:4" x14ac:dyDescent="0.2">
      <c r="B275" s="12"/>
      <c r="C275" s="12"/>
      <c r="D275" s="12"/>
    </row>
    <row r="276" spans="2:4" x14ac:dyDescent="0.2">
      <c r="B276" s="12"/>
      <c r="C276" s="12"/>
      <c r="D276" s="12"/>
    </row>
    <row r="277" spans="2:4" x14ac:dyDescent="0.2">
      <c r="B277" s="12"/>
      <c r="C277" s="12"/>
      <c r="D277" s="12"/>
    </row>
    <row r="278" spans="2:4" x14ac:dyDescent="0.2">
      <c r="B278" s="12"/>
      <c r="C278" s="12"/>
      <c r="D278" s="12"/>
    </row>
    <row r="279" spans="2:4" x14ac:dyDescent="0.2">
      <c r="B279" s="12"/>
      <c r="C279" s="12"/>
      <c r="D279" s="12"/>
    </row>
    <row r="280" spans="2:4" x14ac:dyDescent="0.2">
      <c r="B280" s="12"/>
      <c r="C280" s="12"/>
      <c r="D280" s="12"/>
    </row>
    <row r="281" spans="2:4" x14ac:dyDescent="0.2">
      <c r="B281" s="12"/>
      <c r="C281" s="12"/>
      <c r="D281" s="12"/>
    </row>
    <row r="282" spans="2:4" x14ac:dyDescent="0.2">
      <c r="B282" s="12"/>
      <c r="C282" s="12"/>
      <c r="D282" s="12"/>
    </row>
    <row r="283" spans="2:4" x14ac:dyDescent="0.2">
      <c r="B283" s="12"/>
      <c r="C283" s="12"/>
      <c r="D283" s="12"/>
    </row>
    <row r="284" spans="2:4" x14ac:dyDescent="0.2">
      <c r="B284" s="12"/>
      <c r="C284" s="12"/>
      <c r="D284" s="12"/>
    </row>
    <row r="285" spans="2:4" x14ac:dyDescent="0.2">
      <c r="B285" s="12"/>
      <c r="C285" s="12"/>
      <c r="D285" s="12"/>
    </row>
    <row r="286" spans="2:4" x14ac:dyDescent="0.2">
      <c r="B286" s="12"/>
      <c r="C286" s="12"/>
      <c r="D286" s="12"/>
    </row>
    <row r="287" spans="2:4" x14ac:dyDescent="0.2">
      <c r="B287" s="12"/>
      <c r="C287" s="12"/>
      <c r="D287" s="12"/>
    </row>
    <row r="288" spans="2:4" x14ac:dyDescent="0.2">
      <c r="B288" s="12"/>
      <c r="C288" s="12"/>
      <c r="D288" s="12"/>
    </row>
    <row r="289" spans="2:4" x14ac:dyDescent="0.2">
      <c r="B289" s="12"/>
      <c r="C289" s="12"/>
      <c r="D289" s="12"/>
    </row>
    <row r="290" spans="2:4" x14ac:dyDescent="0.2">
      <c r="B290" s="12"/>
      <c r="C290" s="12"/>
      <c r="D290" s="12"/>
    </row>
    <row r="291" spans="2:4" x14ac:dyDescent="0.2">
      <c r="B291" s="12"/>
      <c r="C291" s="12"/>
      <c r="D291" s="12"/>
    </row>
    <row r="292" spans="2:4" x14ac:dyDescent="0.2">
      <c r="B292" s="12"/>
      <c r="C292" s="12"/>
      <c r="D292" s="12"/>
    </row>
    <row r="293" spans="2:4" x14ac:dyDescent="0.2">
      <c r="B293" s="12"/>
      <c r="C293" s="12"/>
      <c r="D293" s="12"/>
    </row>
    <row r="294" spans="2:4" x14ac:dyDescent="0.2">
      <c r="B294" s="12"/>
      <c r="C294" s="12"/>
      <c r="D294" s="12"/>
    </row>
    <row r="295" spans="2:4" x14ac:dyDescent="0.2">
      <c r="B295" s="12"/>
      <c r="C295" s="12"/>
      <c r="D295" s="12"/>
    </row>
    <row r="296" spans="2:4" x14ac:dyDescent="0.2">
      <c r="B296" s="12"/>
      <c r="C296" s="12"/>
      <c r="D296" s="12"/>
    </row>
    <row r="297" spans="2:4" x14ac:dyDescent="0.2">
      <c r="B297" s="12"/>
      <c r="C297" s="12"/>
      <c r="D297" s="12"/>
    </row>
    <row r="298" spans="2:4" x14ac:dyDescent="0.2">
      <c r="B298" s="12"/>
      <c r="C298" s="12"/>
      <c r="D298" s="12"/>
    </row>
    <row r="299" spans="2:4" x14ac:dyDescent="0.2">
      <c r="B299" s="12"/>
      <c r="C299" s="12"/>
      <c r="D299" s="12"/>
    </row>
    <row r="300" spans="2:4" x14ac:dyDescent="0.2">
      <c r="B300" s="12"/>
      <c r="C300" s="12"/>
      <c r="D300" s="12"/>
    </row>
    <row r="301" spans="2:4" x14ac:dyDescent="0.2">
      <c r="B301" s="12"/>
      <c r="C301" s="12"/>
      <c r="D301" s="12"/>
    </row>
    <row r="302" spans="2:4" x14ac:dyDescent="0.2">
      <c r="B302" s="12"/>
      <c r="C302" s="12"/>
      <c r="D302" s="12"/>
    </row>
    <row r="303" spans="2:4" x14ac:dyDescent="0.2">
      <c r="B303" s="12"/>
      <c r="C303" s="12"/>
      <c r="D303" s="12"/>
    </row>
    <row r="304" spans="2:4" x14ac:dyDescent="0.2">
      <c r="B304" s="12"/>
      <c r="C304" s="12"/>
      <c r="D304" s="12"/>
    </row>
    <row r="305" spans="2:4" x14ac:dyDescent="0.2">
      <c r="B305" s="12"/>
      <c r="C305" s="12"/>
      <c r="D305" s="12"/>
    </row>
    <row r="306" spans="2:4" x14ac:dyDescent="0.2">
      <c r="B306" s="12"/>
      <c r="C306" s="12"/>
      <c r="D306" s="12"/>
    </row>
    <row r="307" spans="2:4" x14ac:dyDescent="0.2">
      <c r="B307" s="12"/>
      <c r="C307" s="12"/>
      <c r="D307" s="12"/>
    </row>
    <row r="308" spans="2:4" x14ac:dyDescent="0.2">
      <c r="B308" s="12"/>
      <c r="C308" s="12"/>
      <c r="D308" s="12"/>
    </row>
    <row r="309" spans="2:4" x14ac:dyDescent="0.2">
      <c r="B309" s="12"/>
      <c r="C309" s="12"/>
      <c r="D309" s="12"/>
    </row>
    <row r="310" spans="2:4" x14ac:dyDescent="0.2">
      <c r="B310" s="12"/>
      <c r="C310" s="12"/>
      <c r="D310" s="12"/>
    </row>
    <row r="311" spans="2:4" x14ac:dyDescent="0.2">
      <c r="B311" s="12"/>
      <c r="C311" s="12"/>
      <c r="D311" s="12"/>
    </row>
    <row r="312" spans="2:4" x14ac:dyDescent="0.2">
      <c r="B312" s="12"/>
      <c r="C312" s="12"/>
      <c r="D312" s="12"/>
    </row>
    <row r="313" spans="2:4" x14ac:dyDescent="0.2">
      <c r="B313" s="12"/>
      <c r="C313" s="12"/>
      <c r="D313" s="12"/>
    </row>
    <row r="314" spans="2:4" x14ac:dyDescent="0.2">
      <c r="B314" s="12"/>
      <c r="C314" s="12"/>
      <c r="D314" s="12"/>
    </row>
    <row r="315" spans="2:4" x14ac:dyDescent="0.2">
      <c r="B315" s="12"/>
      <c r="C315" s="12"/>
      <c r="D315" s="12"/>
    </row>
    <row r="316" spans="2:4" x14ac:dyDescent="0.2">
      <c r="B316" s="12"/>
      <c r="C316" s="12"/>
      <c r="D316" s="12"/>
    </row>
    <row r="317" spans="2:4" x14ac:dyDescent="0.2">
      <c r="B317" s="12"/>
      <c r="C317" s="12"/>
      <c r="D317" s="12"/>
    </row>
    <row r="318" spans="2:4" x14ac:dyDescent="0.2">
      <c r="B318" s="12"/>
      <c r="C318" s="12"/>
      <c r="D318" s="12"/>
    </row>
    <row r="319" spans="2:4" x14ac:dyDescent="0.2">
      <c r="B319" s="12"/>
      <c r="C319" s="12"/>
      <c r="D319" s="12"/>
    </row>
    <row r="320" spans="2:4" x14ac:dyDescent="0.2">
      <c r="B320" s="12"/>
      <c r="C320" s="12"/>
      <c r="D320" s="12"/>
    </row>
    <row r="321" spans="2:4" x14ac:dyDescent="0.2">
      <c r="B321" s="12"/>
      <c r="C321" s="12"/>
      <c r="D321" s="12"/>
    </row>
    <row r="322" spans="2:4" x14ac:dyDescent="0.2">
      <c r="B322" s="12"/>
      <c r="C322" s="12"/>
      <c r="D322" s="12"/>
    </row>
    <row r="323" spans="2:4" x14ac:dyDescent="0.2">
      <c r="B323" s="12"/>
      <c r="C323" s="12"/>
      <c r="D323" s="12"/>
    </row>
    <row r="324" spans="2:4" x14ac:dyDescent="0.2">
      <c r="B324" s="12"/>
      <c r="C324" s="12"/>
      <c r="D324" s="12"/>
    </row>
    <row r="325" spans="2:4" x14ac:dyDescent="0.2">
      <c r="B325" s="12"/>
      <c r="C325" s="12"/>
      <c r="D325" s="12"/>
    </row>
    <row r="326" spans="2:4" x14ac:dyDescent="0.2">
      <c r="B326" s="12"/>
      <c r="C326" s="12"/>
      <c r="D326" s="12"/>
    </row>
    <row r="327" spans="2:4" x14ac:dyDescent="0.2">
      <c r="B327" s="12"/>
      <c r="C327" s="12"/>
      <c r="D327" s="12"/>
    </row>
    <row r="328" spans="2:4" x14ac:dyDescent="0.2">
      <c r="B328" s="12"/>
      <c r="C328" s="12"/>
      <c r="D328" s="12"/>
    </row>
    <row r="329" spans="2:4" x14ac:dyDescent="0.2">
      <c r="B329" s="12"/>
      <c r="C329" s="12"/>
      <c r="D329" s="12"/>
    </row>
    <row r="330" spans="2:4" x14ac:dyDescent="0.2">
      <c r="B330" s="12"/>
      <c r="C330" s="12"/>
      <c r="D330" s="12"/>
    </row>
    <row r="331" spans="2:4" x14ac:dyDescent="0.2">
      <c r="B331" s="12"/>
      <c r="C331" s="12"/>
      <c r="D331" s="12"/>
    </row>
    <row r="332" spans="2:4" x14ac:dyDescent="0.2">
      <c r="B332" s="12"/>
      <c r="C332" s="12"/>
      <c r="D332" s="12"/>
    </row>
    <row r="333" spans="2:4" x14ac:dyDescent="0.2">
      <c r="B333" s="12"/>
      <c r="C333" s="12"/>
      <c r="D333" s="12"/>
    </row>
    <row r="334" spans="2:4" x14ac:dyDescent="0.2">
      <c r="B334" s="12"/>
      <c r="C334" s="12"/>
      <c r="D334" s="12"/>
    </row>
    <row r="335" spans="2:4" x14ac:dyDescent="0.2">
      <c r="B335" s="12"/>
      <c r="C335" s="12"/>
      <c r="D335" s="12"/>
    </row>
    <row r="336" spans="2:4" x14ac:dyDescent="0.2">
      <c r="B336" s="12"/>
      <c r="C336" s="12"/>
      <c r="D336" s="12"/>
    </row>
    <row r="337" spans="2:4" x14ac:dyDescent="0.2">
      <c r="B337" s="12"/>
      <c r="C337" s="12"/>
      <c r="D337" s="12"/>
    </row>
    <row r="338" spans="2:4" x14ac:dyDescent="0.2">
      <c r="B338" s="12"/>
      <c r="C338" s="12"/>
      <c r="D338" s="12"/>
    </row>
    <row r="339" spans="2:4" x14ac:dyDescent="0.2">
      <c r="B339" s="12"/>
      <c r="C339" s="12"/>
      <c r="D339" s="12"/>
    </row>
    <row r="340" spans="2:4" x14ac:dyDescent="0.2">
      <c r="B340" s="12"/>
      <c r="C340" s="12"/>
      <c r="D340" s="12"/>
    </row>
    <row r="341" spans="2:4" x14ac:dyDescent="0.2">
      <c r="B341" s="12"/>
      <c r="C341" s="12"/>
      <c r="D341" s="12"/>
    </row>
    <row r="342" spans="2:4" x14ac:dyDescent="0.2">
      <c r="B342" s="12"/>
      <c r="C342" s="12"/>
      <c r="D342" s="12"/>
    </row>
    <row r="343" spans="2:4" x14ac:dyDescent="0.2">
      <c r="B343" s="12"/>
      <c r="C343" s="12"/>
      <c r="D343" s="12"/>
    </row>
    <row r="344" spans="2:4" x14ac:dyDescent="0.2">
      <c r="B344" s="12"/>
      <c r="C344" s="12"/>
      <c r="D344" s="12"/>
    </row>
    <row r="345" spans="2:4" x14ac:dyDescent="0.2">
      <c r="B345" s="12"/>
      <c r="C345" s="12"/>
      <c r="D345" s="12"/>
    </row>
    <row r="346" spans="2:4" x14ac:dyDescent="0.2">
      <c r="B346" s="12"/>
      <c r="C346" s="12"/>
      <c r="D346" s="12"/>
    </row>
    <row r="347" spans="2:4" x14ac:dyDescent="0.2">
      <c r="B347" s="12"/>
      <c r="C347" s="12"/>
      <c r="D347" s="12"/>
    </row>
    <row r="348" spans="2:4" x14ac:dyDescent="0.2">
      <c r="B348" s="12"/>
      <c r="C348" s="12"/>
      <c r="D348" s="12"/>
    </row>
    <row r="349" spans="2:4" x14ac:dyDescent="0.2">
      <c r="B349" s="12"/>
      <c r="C349" s="12"/>
      <c r="D349" s="12"/>
    </row>
    <row r="350" spans="2:4" x14ac:dyDescent="0.2">
      <c r="B350" s="12"/>
      <c r="C350" s="12"/>
      <c r="D350" s="12"/>
    </row>
    <row r="351" spans="2:4" x14ac:dyDescent="0.2">
      <c r="B351" s="12"/>
      <c r="C351" s="12"/>
      <c r="D351" s="12"/>
    </row>
    <row r="352" spans="2:4" x14ac:dyDescent="0.2">
      <c r="B352" s="12"/>
      <c r="C352" s="12"/>
      <c r="D352" s="12"/>
    </row>
    <row r="353" spans="2:4" x14ac:dyDescent="0.2">
      <c r="B353" s="12"/>
      <c r="C353" s="12"/>
      <c r="D353" s="12"/>
    </row>
    <row r="354" spans="2:4" x14ac:dyDescent="0.2">
      <c r="B354" s="12"/>
      <c r="C354" s="12"/>
      <c r="D354" s="12"/>
    </row>
    <row r="355" spans="2:4" x14ac:dyDescent="0.2">
      <c r="B355" s="12"/>
      <c r="C355" s="12"/>
      <c r="D355" s="12"/>
    </row>
    <row r="356" spans="2:4" x14ac:dyDescent="0.2">
      <c r="B356" s="12"/>
      <c r="C356" s="12"/>
      <c r="D356" s="12"/>
    </row>
    <row r="357" spans="2:4" x14ac:dyDescent="0.2">
      <c r="B357" s="12"/>
      <c r="C357" s="12"/>
      <c r="D357" s="12"/>
    </row>
    <row r="358" spans="2:4" x14ac:dyDescent="0.2">
      <c r="B358" s="12"/>
      <c r="C358" s="12"/>
      <c r="D358" s="12"/>
    </row>
    <row r="359" spans="2:4" x14ac:dyDescent="0.2">
      <c r="B359" s="12"/>
      <c r="C359" s="12"/>
      <c r="D359" s="12"/>
    </row>
    <row r="360" spans="2:4" x14ac:dyDescent="0.2">
      <c r="B360" s="12"/>
      <c r="C360" s="12"/>
      <c r="D360" s="12"/>
    </row>
    <row r="361" spans="2:4" x14ac:dyDescent="0.2">
      <c r="B361" s="12"/>
      <c r="C361" s="12"/>
      <c r="D361" s="12"/>
    </row>
    <row r="362" spans="2:4" x14ac:dyDescent="0.2">
      <c r="B362" s="12"/>
      <c r="C362" s="12"/>
      <c r="D362" s="12"/>
    </row>
    <row r="363" spans="2:4" x14ac:dyDescent="0.2">
      <c r="B363" s="12"/>
      <c r="C363" s="12"/>
      <c r="D363" s="12"/>
    </row>
    <row r="364" spans="2:4" x14ac:dyDescent="0.2">
      <c r="B364" s="12"/>
      <c r="C364" s="12"/>
      <c r="D364" s="12"/>
    </row>
    <row r="365" spans="2:4" x14ac:dyDescent="0.2">
      <c r="B365" s="12"/>
      <c r="C365" s="12"/>
      <c r="D365" s="12"/>
    </row>
    <row r="366" spans="2:4" x14ac:dyDescent="0.2">
      <c r="B366" s="12"/>
      <c r="C366" s="12"/>
      <c r="D366" s="12"/>
    </row>
    <row r="367" spans="2:4" x14ac:dyDescent="0.2">
      <c r="B367" s="12"/>
      <c r="C367" s="12"/>
      <c r="D367" s="12"/>
    </row>
    <row r="368" spans="2:4" x14ac:dyDescent="0.2">
      <c r="B368" s="12"/>
      <c r="C368" s="12">
        <f t="shared" ref="C368:C375" si="20">B368</f>
        <v>0</v>
      </c>
      <c r="D368" s="12" t="str">
        <f t="shared" ref="D368:D375" si="21">IF(B368="BW",$J$2:$J$4,"")</f>
        <v/>
      </c>
    </row>
    <row r="369" spans="2:4" x14ac:dyDescent="0.2">
      <c r="B369" s="12"/>
      <c r="C369" s="12">
        <f t="shared" si="20"/>
        <v>0</v>
      </c>
      <c r="D369" s="12" t="str">
        <f t="shared" si="21"/>
        <v/>
      </c>
    </row>
    <row r="370" spans="2:4" x14ac:dyDescent="0.2">
      <c r="B370" s="12"/>
      <c r="C370" s="12">
        <f t="shared" si="20"/>
        <v>0</v>
      </c>
      <c r="D370" s="12" t="str">
        <f t="shared" si="21"/>
        <v/>
      </c>
    </row>
    <row r="371" spans="2:4" x14ac:dyDescent="0.2">
      <c r="B371" s="12"/>
      <c r="C371" s="12">
        <f t="shared" si="20"/>
        <v>0</v>
      </c>
      <c r="D371" s="12" t="str">
        <f t="shared" si="21"/>
        <v/>
      </c>
    </row>
    <row r="372" spans="2:4" x14ac:dyDescent="0.2">
      <c r="B372" s="12"/>
      <c r="C372" s="12">
        <f t="shared" si="20"/>
        <v>0</v>
      </c>
      <c r="D372" s="12" t="str">
        <f t="shared" si="21"/>
        <v/>
      </c>
    </row>
    <row r="373" spans="2:4" x14ac:dyDescent="0.2">
      <c r="B373" s="12"/>
      <c r="C373" s="12">
        <f t="shared" si="20"/>
        <v>0</v>
      </c>
      <c r="D373" s="12" t="str">
        <f t="shared" si="21"/>
        <v/>
      </c>
    </row>
    <row r="374" spans="2:4" x14ac:dyDescent="0.2">
      <c r="B374" s="12"/>
      <c r="C374" s="12">
        <f t="shared" si="20"/>
        <v>0</v>
      </c>
      <c r="D374" s="12" t="str">
        <f t="shared" si="21"/>
        <v/>
      </c>
    </row>
    <row r="375" spans="2:4" x14ac:dyDescent="0.2">
      <c r="B375" s="12"/>
      <c r="C375" s="12">
        <f t="shared" si="20"/>
        <v>0</v>
      </c>
      <c r="D375" s="12" t="str">
        <f t="shared" si="21"/>
        <v/>
      </c>
    </row>
    <row r="376" spans="2:4" x14ac:dyDescent="0.2">
      <c r="B376" s="12"/>
      <c r="C376" s="12">
        <f t="shared" ref="C376:C424" si="22">B376</f>
        <v>0</v>
      </c>
      <c r="D376" s="12" t="str">
        <f t="shared" ref="D376:D424" si="23">IF(B376="BW",$J$2:$J$4,"")</f>
        <v/>
      </c>
    </row>
    <row r="377" spans="2:4" x14ac:dyDescent="0.2">
      <c r="B377" s="12"/>
      <c r="C377" s="12">
        <f t="shared" si="22"/>
        <v>0</v>
      </c>
      <c r="D377" s="12" t="str">
        <f t="shared" si="23"/>
        <v/>
      </c>
    </row>
    <row r="378" spans="2:4" x14ac:dyDescent="0.2">
      <c r="B378" s="12"/>
      <c r="C378" s="12">
        <f t="shared" si="22"/>
        <v>0</v>
      </c>
      <c r="D378" s="12" t="str">
        <f t="shared" si="23"/>
        <v/>
      </c>
    </row>
    <row r="379" spans="2:4" x14ac:dyDescent="0.2">
      <c r="B379" s="12"/>
      <c r="C379" s="12">
        <f t="shared" si="22"/>
        <v>0</v>
      </c>
      <c r="D379" s="12" t="str">
        <f t="shared" si="23"/>
        <v/>
      </c>
    </row>
    <row r="380" spans="2:4" x14ac:dyDescent="0.2">
      <c r="B380" s="12"/>
      <c r="C380" s="12">
        <f t="shared" si="22"/>
        <v>0</v>
      </c>
      <c r="D380" s="12" t="str">
        <f t="shared" si="23"/>
        <v/>
      </c>
    </row>
    <row r="381" spans="2:4" x14ac:dyDescent="0.2">
      <c r="B381" s="12"/>
      <c r="C381" s="12">
        <f t="shared" si="22"/>
        <v>0</v>
      </c>
      <c r="D381" s="12" t="str">
        <f t="shared" si="23"/>
        <v/>
      </c>
    </row>
    <row r="382" spans="2:4" x14ac:dyDescent="0.2">
      <c r="B382" s="12"/>
      <c r="C382" s="12">
        <f t="shared" si="22"/>
        <v>0</v>
      </c>
      <c r="D382" s="12" t="str">
        <f t="shared" si="23"/>
        <v/>
      </c>
    </row>
    <row r="383" spans="2:4" x14ac:dyDescent="0.2">
      <c r="B383" s="12"/>
      <c r="C383" s="12">
        <f t="shared" si="22"/>
        <v>0</v>
      </c>
      <c r="D383" s="12" t="str">
        <f t="shared" si="23"/>
        <v/>
      </c>
    </row>
    <row r="384" spans="2:4" x14ac:dyDescent="0.2">
      <c r="B384" s="12"/>
      <c r="C384" s="12">
        <f t="shared" si="22"/>
        <v>0</v>
      </c>
      <c r="D384" s="12" t="str">
        <f t="shared" si="23"/>
        <v/>
      </c>
    </row>
    <row r="385" spans="2:4" x14ac:dyDescent="0.2">
      <c r="B385" s="12"/>
      <c r="C385" s="12">
        <f t="shared" si="22"/>
        <v>0</v>
      </c>
      <c r="D385" s="12" t="str">
        <f t="shared" si="23"/>
        <v/>
      </c>
    </row>
    <row r="386" spans="2:4" x14ac:dyDescent="0.2">
      <c r="B386" s="12"/>
      <c r="C386" s="12">
        <f t="shared" si="22"/>
        <v>0</v>
      </c>
      <c r="D386" s="12" t="str">
        <f t="shared" si="23"/>
        <v/>
      </c>
    </row>
    <row r="387" spans="2:4" x14ac:dyDescent="0.2">
      <c r="B387" s="12"/>
      <c r="C387" s="12">
        <f t="shared" si="22"/>
        <v>0</v>
      </c>
      <c r="D387" s="12" t="str">
        <f t="shared" si="23"/>
        <v/>
      </c>
    </row>
    <row r="388" spans="2:4" x14ac:dyDescent="0.2">
      <c r="B388" s="12"/>
      <c r="C388" s="12">
        <f t="shared" si="22"/>
        <v>0</v>
      </c>
      <c r="D388" s="12" t="str">
        <f t="shared" si="23"/>
        <v/>
      </c>
    </row>
    <row r="389" spans="2:4" x14ac:dyDescent="0.2">
      <c r="B389" s="12"/>
      <c r="C389" s="12">
        <f t="shared" si="22"/>
        <v>0</v>
      </c>
      <c r="D389" s="12" t="str">
        <f t="shared" si="23"/>
        <v/>
      </c>
    </row>
    <row r="390" spans="2:4" x14ac:dyDescent="0.2">
      <c r="B390" s="12"/>
      <c r="C390" s="12">
        <f t="shared" si="22"/>
        <v>0</v>
      </c>
      <c r="D390" s="12" t="str">
        <f t="shared" si="23"/>
        <v/>
      </c>
    </row>
    <row r="391" spans="2:4" x14ac:dyDescent="0.2">
      <c r="B391" s="12"/>
      <c r="C391" s="12">
        <f t="shared" si="22"/>
        <v>0</v>
      </c>
      <c r="D391" s="12" t="str">
        <f t="shared" si="23"/>
        <v/>
      </c>
    </row>
    <row r="392" spans="2:4" x14ac:dyDescent="0.2">
      <c r="B392" s="12"/>
      <c r="C392" s="12">
        <f t="shared" si="22"/>
        <v>0</v>
      </c>
      <c r="D392" s="12" t="str">
        <f t="shared" si="23"/>
        <v/>
      </c>
    </row>
    <row r="393" spans="2:4" x14ac:dyDescent="0.2">
      <c r="B393" s="12"/>
      <c r="C393" s="12">
        <f t="shared" si="22"/>
        <v>0</v>
      </c>
      <c r="D393" s="12" t="str">
        <f t="shared" si="23"/>
        <v/>
      </c>
    </row>
    <row r="394" spans="2:4" x14ac:dyDescent="0.2">
      <c r="B394" s="12"/>
      <c r="C394" s="12">
        <f t="shared" si="22"/>
        <v>0</v>
      </c>
      <c r="D394" s="12" t="str">
        <f t="shared" si="23"/>
        <v/>
      </c>
    </row>
    <row r="395" spans="2:4" x14ac:dyDescent="0.2">
      <c r="B395" s="12"/>
      <c r="C395" s="12">
        <f t="shared" si="22"/>
        <v>0</v>
      </c>
      <c r="D395" s="12" t="str">
        <f t="shared" si="23"/>
        <v/>
      </c>
    </row>
    <row r="396" spans="2:4" x14ac:dyDescent="0.2">
      <c r="B396" s="12"/>
      <c r="C396" s="12">
        <f t="shared" si="22"/>
        <v>0</v>
      </c>
      <c r="D396" s="12" t="str">
        <f t="shared" si="23"/>
        <v/>
      </c>
    </row>
    <row r="397" spans="2:4" x14ac:dyDescent="0.2">
      <c r="B397" s="12"/>
      <c r="C397" s="12">
        <f t="shared" si="22"/>
        <v>0</v>
      </c>
      <c r="D397" s="12" t="str">
        <f t="shared" si="23"/>
        <v/>
      </c>
    </row>
    <row r="398" spans="2:4" x14ac:dyDescent="0.2">
      <c r="B398" s="12"/>
      <c r="C398" s="12">
        <f t="shared" si="22"/>
        <v>0</v>
      </c>
      <c r="D398" s="12" t="str">
        <f t="shared" si="23"/>
        <v/>
      </c>
    </row>
    <row r="399" spans="2:4" x14ac:dyDescent="0.2">
      <c r="B399" s="12"/>
      <c r="C399" s="12">
        <f t="shared" si="22"/>
        <v>0</v>
      </c>
      <c r="D399" s="12" t="str">
        <f t="shared" si="23"/>
        <v/>
      </c>
    </row>
    <row r="400" spans="2:4" x14ac:dyDescent="0.2">
      <c r="B400" s="12"/>
      <c r="C400" s="12">
        <f t="shared" si="22"/>
        <v>0</v>
      </c>
      <c r="D400" s="12" t="str">
        <f t="shared" si="23"/>
        <v/>
      </c>
    </row>
    <row r="401" spans="2:4" x14ac:dyDescent="0.2">
      <c r="B401" s="12"/>
      <c r="C401" s="12">
        <f t="shared" si="22"/>
        <v>0</v>
      </c>
      <c r="D401" s="12" t="str">
        <f t="shared" si="23"/>
        <v/>
      </c>
    </row>
    <row r="402" spans="2:4" x14ac:dyDescent="0.2">
      <c r="B402" s="12"/>
      <c r="C402" s="12">
        <f t="shared" si="22"/>
        <v>0</v>
      </c>
      <c r="D402" s="12" t="str">
        <f t="shared" si="23"/>
        <v/>
      </c>
    </row>
    <row r="403" spans="2:4" x14ac:dyDescent="0.2">
      <c r="B403" s="12"/>
      <c r="C403" s="12">
        <f t="shared" si="22"/>
        <v>0</v>
      </c>
      <c r="D403" s="12" t="str">
        <f t="shared" si="23"/>
        <v/>
      </c>
    </row>
    <row r="404" spans="2:4" x14ac:dyDescent="0.2">
      <c r="B404" s="12"/>
      <c r="C404" s="12">
        <f t="shared" si="22"/>
        <v>0</v>
      </c>
      <c r="D404" s="12" t="str">
        <f t="shared" si="23"/>
        <v/>
      </c>
    </row>
    <row r="405" spans="2:4" x14ac:dyDescent="0.2">
      <c r="B405" s="12"/>
      <c r="C405" s="12">
        <f t="shared" si="22"/>
        <v>0</v>
      </c>
      <c r="D405" s="12" t="str">
        <f t="shared" si="23"/>
        <v/>
      </c>
    </row>
    <row r="406" spans="2:4" x14ac:dyDescent="0.2">
      <c r="B406" s="12"/>
      <c r="C406" s="12">
        <f t="shared" si="22"/>
        <v>0</v>
      </c>
      <c r="D406" s="12" t="str">
        <f t="shared" si="23"/>
        <v/>
      </c>
    </row>
    <row r="407" spans="2:4" x14ac:dyDescent="0.2">
      <c r="B407" s="12"/>
      <c r="C407" s="12">
        <f t="shared" si="22"/>
        <v>0</v>
      </c>
      <c r="D407" s="12" t="str">
        <f t="shared" si="23"/>
        <v/>
      </c>
    </row>
    <row r="408" spans="2:4" x14ac:dyDescent="0.2">
      <c r="B408" s="12"/>
      <c r="C408" s="12">
        <f t="shared" si="22"/>
        <v>0</v>
      </c>
      <c r="D408" s="12" t="str">
        <f t="shared" si="23"/>
        <v/>
      </c>
    </row>
    <row r="409" spans="2:4" x14ac:dyDescent="0.2">
      <c r="B409" s="12"/>
      <c r="C409" s="12">
        <f t="shared" si="22"/>
        <v>0</v>
      </c>
      <c r="D409" s="12" t="str">
        <f t="shared" si="23"/>
        <v/>
      </c>
    </row>
    <row r="410" spans="2:4" x14ac:dyDescent="0.2">
      <c r="B410" s="12"/>
      <c r="C410" s="12">
        <f t="shared" si="22"/>
        <v>0</v>
      </c>
      <c r="D410" s="12" t="str">
        <f t="shared" si="23"/>
        <v/>
      </c>
    </row>
    <row r="411" spans="2:4" x14ac:dyDescent="0.2">
      <c r="B411" s="12"/>
      <c r="C411" s="12">
        <f t="shared" si="22"/>
        <v>0</v>
      </c>
      <c r="D411" s="12" t="str">
        <f t="shared" si="23"/>
        <v/>
      </c>
    </row>
    <row r="412" spans="2:4" x14ac:dyDescent="0.2">
      <c r="B412" s="12"/>
      <c r="C412" s="12">
        <f t="shared" si="22"/>
        <v>0</v>
      </c>
      <c r="D412" s="12" t="str">
        <f t="shared" si="23"/>
        <v/>
      </c>
    </row>
    <row r="413" spans="2:4" x14ac:dyDescent="0.2">
      <c r="B413" s="12"/>
      <c r="C413" s="12">
        <f t="shared" si="22"/>
        <v>0</v>
      </c>
      <c r="D413" s="12" t="str">
        <f t="shared" si="23"/>
        <v/>
      </c>
    </row>
    <row r="414" spans="2:4" x14ac:dyDescent="0.2">
      <c r="B414" s="12"/>
      <c r="C414" s="12">
        <f t="shared" si="22"/>
        <v>0</v>
      </c>
      <c r="D414" s="12" t="str">
        <f t="shared" si="23"/>
        <v/>
      </c>
    </row>
    <row r="415" spans="2:4" x14ac:dyDescent="0.2">
      <c r="B415" s="12"/>
      <c r="C415" s="12">
        <f t="shared" si="22"/>
        <v>0</v>
      </c>
      <c r="D415" s="12" t="str">
        <f t="shared" si="23"/>
        <v/>
      </c>
    </row>
    <row r="416" spans="2:4" x14ac:dyDescent="0.2">
      <c r="B416" s="12"/>
      <c r="C416" s="12">
        <f t="shared" si="22"/>
        <v>0</v>
      </c>
      <c r="D416" s="12" t="str">
        <f t="shared" si="23"/>
        <v/>
      </c>
    </row>
    <row r="417" spans="2:4" x14ac:dyDescent="0.2">
      <c r="B417" s="12"/>
      <c r="C417" s="12">
        <f t="shared" si="22"/>
        <v>0</v>
      </c>
      <c r="D417" s="12" t="str">
        <f t="shared" si="23"/>
        <v/>
      </c>
    </row>
    <row r="418" spans="2:4" x14ac:dyDescent="0.2">
      <c r="B418" s="12"/>
      <c r="C418" s="12">
        <f t="shared" si="22"/>
        <v>0</v>
      </c>
      <c r="D418" s="12" t="str">
        <f t="shared" si="23"/>
        <v/>
      </c>
    </row>
    <row r="419" spans="2:4" x14ac:dyDescent="0.2">
      <c r="B419" s="12"/>
      <c r="C419" s="12">
        <f t="shared" si="22"/>
        <v>0</v>
      </c>
      <c r="D419" s="12" t="str">
        <f t="shared" si="23"/>
        <v/>
      </c>
    </row>
    <row r="420" spans="2:4" x14ac:dyDescent="0.2">
      <c r="B420" s="12"/>
      <c r="C420" s="12">
        <f t="shared" si="22"/>
        <v>0</v>
      </c>
      <c r="D420" s="12" t="str">
        <f t="shared" si="23"/>
        <v/>
      </c>
    </row>
    <row r="421" spans="2:4" x14ac:dyDescent="0.2">
      <c r="B421" s="12"/>
      <c r="C421" s="12">
        <f t="shared" si="22"/>
        <v>0</v>
      </c>
      <c r="D421" s="12" t="str">
        <f t="shared" si="23"/>
        <v/>
      </c>
    </row>
    <row r="422" spans="2:4" x14ac:dyDescent="0.2">
      <c r="B422" s="12"/>
      <c r="C422" s="12">
        <f t="shared" si="22"/>
        <v>0</v>
      </c>
      <c r="D422" s="12" t="str">
        <f t="shared" si="23"/>
        <v/>
      </c>
    </row>
    <row r="423" spans="2:4" x14ac:dyDescent="0.2">
      <c r="B423" s="12"/>
      <c r="C423" s="12">
        <f t="shared" si="22"/>
        <v>0</v>
      </c>
      <c r="D423" s="12" t="str">
        <f t="shared" si="23"/>
        <v/>
      </c>
    </row>
    <row r="424" spans="2:4" x14ac:dyDescent="0.2">
      <c r="B424" s="12"/>
      <c r="C424" s="12">
        <f t="shared" si="22"/>
        <v>0</v>
      </c>
      <c r="D424" s="12" t="str">
        <f t="shared" si="23"/>
        <v/>
      </c>
    </row>
  </sheetData>
  <sheetProtection algorithmName="SHA-512" hashValue="rEgFL+F4W2hm0DgVzMs9/BEgHlCFjTYNHTWAleSwrMVOTnqXmCrJc7GAN4fpN42exmWBJWJpKXjNZrAO6qSdMg==" saltValue="4rvagAnKFR3VYYOTg/BMiQ==" spinCount="100000" sheet="1" objects="1" scenarios="1" selectLockedCells="1"/>
  <dataValidations count="3">
    <dataValidation type="list" allowBlank="1" showInputMessage="1" showErrorMessage="1" sqref="D3:D424">
      <formula1>IF(C3="BW",$J$2:$J$4,0)</formula1>
    </dataValidation>
    <dataValidation type="list" allowBlank="1" showInputMessage="1" showErrorMessage="1" sqref="E79:E82 E91:E94 E85:E88 E97:E100 E102 E5:E77">
      <formula1>"Ja,Nein"</formula1>
    </dataValidation>
    <dataValidation type="list" allowBlank="1" showInputMessage="1" showErrorMessage="1" sqref="B3:B424">
      <formula1>"KO, BW, I"</formula1>
    </dataValidation>
  </dataValidation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selection activeCell="B1" sqref="B1"/>
    </sheetView>
  </sheetViews>
  <sheetFormatPr baseColWidth="10" defaultRowHeight="15" x14ac:dyDescent="0.25"/>
  <cols>
    <col min="1" max="1" width="28.85546875" bestFit="1" customWidth="1"/>
    <col min="2" max="2" width="30.140625" bestFit="1" customWidth="1"/>
    <col min="3" max="3" width="12.140625" bestFit="1" customWidth="1"/>
    <col min="4" max="4" width="7" bestFit="1" customWidth="1"/>
    <col min="5" max="5" width="12" bestFit="1" customWidth="1"/>
  </cols>
  <sheetData>
    <row r="1" spans="1:4" x14ac:dyDescent="0.25">
      <c r="A1" s="17" t="s">
        <v>300</v>
      </c>
    </row>
    <row r="2" spans="1:4" x14ac:dyDescent="0.25">
      <c r="A2" s="17"/>
    </row>
    <row r="3" spans="1:4" x14ac:dyDescent="0.25">
      <c r="A3" s="39" t="s">
        <v>694</v>
      </c>
    </row>
    <row r="4" spans="1:4" x14ac:dyDescent="0.25">
      <c r="A4" s="17"/>
    </row>
    <row r="5" spans="1:4" x14ac:dyDescent="0.25">
      <c r="A5" s="32" t="s">
        <v>635</v>
      </c>
      <c r="B5" s="32" t="s">
        <v>636</v>
      </c>
      <c r="C5" s="32" t="s">
        <v>637</v>
      </c>
      <c r="D5" s="33" t="s">
        <v>718</v>
      </c>
    </row>
    <row r="6" spans="1:4" x14ac:dyDescent="0.25">
      <c r="A6" s="32" t="s">
        <v>696</v>
      </c>
      <c r="B6" s="32" t="s">
        <v>697</v>
      </c>
      <c r="C6" s="32" t="s">
        <v>649</v>
      </c>
      <c r="D6" s="34">
        <v>1</v>
      </c>
    </row>
    <row r="7" spans="1:4" x14ac:dyDescent="0.25">
      <c r="A7" s="32" t="s">
        <v>698</v>
      </c>
      <c r="B7" s="32" t="s">
        <v>699</v>
      </c>
      <c r="C7" s="32" t="s">
        <v>649</v>
      </c>
      <c r="D7" s="34">
        <v>1</v>
      </c>
    </row>
    <row r="8" spans="1:4" x14ac:dyDescent="0.25">
      <c r="A8" s="32" t="s">
        <v>656</v>
      </c>
      <c r="B8" s="32" t="s">
        <v>700</v>
      </c>
      <c r="C8" s="32" t="s">
        <v>649</v>
      </c>
      <c r="D8" s="34">
        <v>1</v>
      </c>
    </row>
    <row r="9" spans="1:4" x14ac:dyDescent="0.25">
      <c r="A9" s="32" t="s">
        <v>701</v>
      </c>
      <c r="B9" s="32" t="s">
        <v>702</v>
      </c>
      <c r="C9" s="32" t="s">
        <v>649</v>
      </c>
      <c r="D9" s="34">
        <v>1</v>
      </c>
    </row>
    <row r="10" spans="1:4" x14ac:dyDescent="0.25">
      <c r="A10" s="32" t="s">
        <v>668</v>
      </c>
      <c r="B10" s="32" t="s">
        <v>703</v>
      </c>
      <c r="C10" s="32" t="s">
        <v>649</v>
      </c>
      <c r="D10" s="34">
        <v>1</v>
      </c>
    </row>
    <row r="11" spans="1:4" x14ac:dyDescent="0.25">
      <c r="A11" s="32" t="s">
        <v>704</v>
      </c>
      <c r="B11" s="32" t="s">
        <v>705</v>
      </c>
      <c r="C11" s="32" t="s">
        <v>649</v>
      </c>
      <c r="D11" s="34">
        <v>1</v>
      </c>
    </row>
    <row r="12" spans="1:4" x14ac:dyDescent="0.25">
      <c r="A12" s="35"/>
      <c r="B12" s="32" t="s">
        <v>695</v>
      </c>
      <c r="C12" s="32" t="s">
        <v>649</v>
      </c>
      <c r="D12" s="34">
        <v>2</v>
      </c>
    </row>
    <row r="13" spans="1:4" x14ac:dyDescent="0.25">
      <c r="A13" s="35"/>
      <c r="B13" s="32" t="s">
        <v>706</v>
      </c>
      <c r="C13" s="32" t="s">
        <v>649</v>
      </c>
      <c r="D13" s="34">
        <v>1</v>
      </c>
    </row>
    <row r="14" spans="1:4" x14ac:dyDescent="0.25">
      <c r="A14" s="35"/>
      <c r="B14" s="32" t="s">
        <v>707</v>
      </c>
      <c r="C14" s="40" t="s">
        <v>649</v>
      </c>
      <c r="D14" s="34">
        <v>1</v>
      </c>
    </row>
    <row r="15" spans="1:4" x14ac:dyDescent="0.25">
      <c r="A15" s="80" t="s">
        <v>708</v>
      </c>
      <c r="B15" s="40" t="s">
        <v>709</v>
      </c>
      <c r="C15" s="40" t="s">
        <v>652</v>
      </c>
      <c r="D15" s="79">
        <v>5</v>
      </c>
    </row>
    <row r="16" spans="1:4" x14ac:dyDescent="0.25">
      <c r="A16" s="81"/>
      <c r="B16" s="40" t="s">
        <v>710</v>
      </c>
      <c r="C16" s="40" t="s">
        <v>652</v>
      </c>
      <c r="D16" s="79">
        <v>7</v>
      </c>
    </row>
    <row r="17" spans="1:4" x14ac:dyDescent="0.25">
      <c r="A17" s="32" t="s">
        <v>683</v>
      </c>
      <c r="B17" s="40" t="s">
        <v>686</v>
      </c>
      <c r="C17" s="40" t="s">
        <v>640</v>
      </c>
      <c r="D17" s="79">
        <v>1</v>
      </c>
    </row>
    <row r="18" spans="1:4" x14ac:dyDescent="0.25">
      <c r="A18" s="35"/>
      <c r="B18" s="40" t="s">
        <v>687</v>
      </c>
      <c r="C18" s="40" t="s">
        <v>640</v>
      </c>
      <c r="D18" s="79">
        <v>1</v>
      </c>
    </row>
    <row r="19" spans="1:4" x14ac:dyDescent="0.25">
      <c r="A19" s="35"/>
      <c r="B19" s="40" t="s">
        <v>688</v>
      </c>
      <c r="C19" s="40" t="s">
        <v>640</v>
      </c>
      <c r="D19" s="79">
        <v>1</v>
      </c>
    </row>
    <row r="20" spans="1:4" x14ac:dyDescent="0.25">
      <c r="A20" s="35"/>
      <c r="B20" s="40" t="s">
        <v>711</v>
      </c>
      <c r="C20" s="40" t="s">
        <v>640</v>
      </c>
      <c r="D20" s="79">
        <v>1</v>
      </c>
    </row>
    <row r="21" spans="1:4" x14ac:dyDescent="0.25">
      <c r="A21" s="35"/>
      <c r="B21" s="40" t="s">
        <v>712</v>
      </c>
      <c r="C21" s="40" t="s">
        <v>640</v>
      </c>
      <c r="D21" s="79">
        <v>3</v>
      </c>
    </row>
    <row r="22" spans="1:4" x14ac:dyDescent="0.25">
      <c r="A22" s="35"/>
      <c r="B22" s="40" t="s">
        <v>713</v>
      </c>
      <c r="C22" s="40" t="s">
        <v>640</v>
      </c>
      <c r="D22" s="79">
        <v>3</v>
      </c>
    </row>
    <row r="23" spans="1:4" x14ac:dyDescent="0.25">
      <c r="A23" s="40" t="s">
        <v>714</v>
      </c>
      <c r="B23" s="40" t="s">
        <v>715</v>
      </c>
      <c r="C23" s="40" t="s">
        <v>652</v>
      </c>
      <c r="D23" s="79">
        <v>2</v>
      </c>
    </row>
    <row r="24" spans="1:4" x14ac:dyDescent="0.25">
      <c r="A24" s="32" t="s">
        <v>716</v>
      </c>
      <c r="B24" s="32" t="s">
        <v>717</v>
      </c>
      <c r="C24" s="32" t="s">
        <v>649</v>
      </c>
      <c r="D24" s="34">
        <v>1</v>
      </c>
    </row>
    <row r="25" spans="1:4" x14ac:dyDescent="0.25">
      <c r="A25" s="36" t="s">
        <v>645</v>
      </c>
      <c r="B25" s="37"/>
      <c r="C25" s="37"/>
      <c r="D25" s="38">
        <f>SUM(D6:D24)</f>
        <v>35</v>
      </c>
    </row>
    <row r="26" spans="1:4" x14ac:dyDescent="0.25">
      <c r="A26" s="17"/>
    </row>
    <row r="27" spans="1:4" x14ac:dyDescent="0.25">
      <c r="A27" s="17"/>
    </row>
    <row r="29" spans="1:4" x14ac:dyDescent="0.25">
      <c r="A29" s="28" t="s">
        <v>634</v>
      </c>
    </row>
    <row r="30" spans="1:4" x14ac:dyDescent="0.25">
      <c r="B30" s="65"/>
    </row>
    <row r="31" spans="1:4" x14ac:dyDescent="0.25">
      <c r="A31" s="32" t="s">
        <v>635</v>
      </c>
      <c r="B31" s="32" t="s">
        <v>636</v>
      </c>
      <c r="C31" s="32" t="s">
        <v>637</v>
      </c>
      <c r="D31" s="33" t="s">
        <v>718</v>
      </c>
    </row>
    <row r="32" spans="1:4" x14ac:dyDescent="0.25">
      <c r="A32" s="32" t="s">
        <v>638</v>
      </c>
      <c r="B32" s="32" t="s">
        <v>639</v>
      </c>
      <c r="C32" s="40" t="s">
        <v>1343</v>
      </c>
      <c r="D32" s="34">
        <v>6</v>
      </c>
    </row>
    <row r="33" spans="1:5" x14ac:dyDescent="0.25">
      <c r="A33" s="35"/>
      <c r="B33" s="32" t="s">
        <v>641</v>
      </c>
      <c r="C33" s="40" t="s">
        <v>1343</v>
      </c>
      <c r="D33" s="34">
        <v>2</v>
      </c>
    </row>
    <row r="34" spans="1:5" x14ac:dyDescent="0.25">
      <c r="A34" s="35"/>
      <c r="B34" s="32" t="s">
        <v>642</v>
      </c>
      <c r="C34" s="40" t="s">
        <v>1343</v>
      </c>
      <c r="D34" s="34">
        <v>1</v>
      </c>
    </row>
    <row r="35" spans="1:5" x14ac:dyDescent="0.25">
      <c r="A35" s="35"/>
      <c r="B35" s="32" t="s">
        <v>643</v>
      </c>
      <c r="C35" s="40" t="s">
        <v>1343</v>
      </c>
      <c r="D35" s="34">
        <v>1</v>
      </c>
    </row>
    <row r="36" spans="1:5" x14ac:dyDescent="0.25">
      <c r="A36" s="120" t="s">
        <v>1427</v>
      </c>
      <c r="B36" s="89" t="s">
        <v>1426</v>
      </c>
      <c r="C36" s="40" t="s">
        <v>1343</v>
      </c>
      <c r="D36" s="34">
        <v>1</v>
      </c>
      <c r="E36" s="82"/>
    </row>
    <row r="37" spans="1:5" x14ac:dyDescent="0.25">
      <c r="A37" s="36" t="s">
        <v>645</v>
      </c>
      <c r="B37" s="37"/>
      <c r="C37" s="37"/>
      <c r="D37" s="38">
        <f>SUM(D32:D36)</f>
        <v>11</v>
      </c>
    </row>
    <row r="41" spans="1:5" x14ac:dyDescent="0.25">
      <c r="A41" s="28" t="s">
        <v>646</v>
      </c>
    </row>
    <row r="43" spans="1:5" x14ac:dyDescent="0.25">
      <c r="A43" s="32" t="s">
        <v>635</v>
      </c>
      <c r="B43" s="32" t="s">
        <v>636</v>
      </c>
      <c r="C43" s="32" t="s">
        <v>637</v>
      </c>
      <c r="D43" s="33" t="s">
        <v>718</v>
      </c>
    </row>
    <row r="44" spans="1:5" x14ac:dyDescent="0.25">
      <c r="A44" s="40" t="s">
        <v>647</v>
      </c>
      <c r="B44" s="40" t="s">
        <v>648</v>
      </c>
      <c r="C44" s="40" t="s">
        <v>722</v>
      </c>
      <c r="D44" s="79">
        <v>1</v>
      </c>
    </row>
    <row r="45" spans="1:5" x14ac:dyDescent="0.25">
      <c r="A45" s="32" t="s">
        <v>650</v>
      </c>
      <c r="B45" s="32" t="s">
        <v>651</v>
      </c>
      <c r="C45" s="40" t="s">
        <v>722</v>
      </c>
      <c r="D45" s="34">
        <v>2</v>
      </c>
    </row>
    <row r="46" spans="1:5" x14ac:dyDescent="0.25">
      <c r="A46" s="35"/>
      <c r="B46" s="32" t="s">
        <v>653</v>
      </c>
      <c r="C46" s="40" t="s">
        <v>722</v>
      </c>
      <c r="D46" s="34">
        <v>1</v>
      </c>
    </row>
    <row r="47" spans="1:5" x14ac:dyDescent="0.25">
      <c r="A47" s="35"/>
      <c r="B47" s="32" t="s">
        <v>654</v>
      </c>
      <c r="C47" s="40" t="s">
        <v>722</v>
      </c>
      <c r="D47" s="34">
        <v>5</v>
      </c>
    </row>
    <row r="48" spans="1:5" x14ac:dyDescent="0.25">
      <c r="A48" s="35"/>
      <c r="B48" s="32" t="s">
        <v>655</v>
      </c>
      <c r="C48" s="40" t="s">
        <v>722</v>
      </c>
      <c r="D48" s="34">
        <v>1</v>
      </c>
    </row>
    <row r="49" spans="1:4" x14ac:dyDescent="0.25">
      <c r="A49" s="32" t="s">
        <v>656</v>
      </c>
      <c r="B49" s="32" t="s">
        <v>657</v>
      </c>
      <c r="C49" s="40" t="s">
        <v>722</v>
      </c>
      <c r="D49" s="34">
        <v>2</v>
      </c>
    </row>
    <row r="50" spans="1:4" x14ac:dyDescent="0.25">
      <c r="A50" s="35"/>
      <c r="B50" s="32" t="s">
        <v>658</v>
      </c>
      <c r="C50" s="40" t="s">
        <v>722</v>
      </c>
      <c r="D50" s="34">
        <v>2</v>
      </c>
    </row>
    <row r="51" spans="1:4" x14ac:dyDescent="0.25">
      <c r="A51" s="35"/>
      <c r="B51" s="32" t="s">
        <v>659</v>
      </c>
      <c r="C51" s="40" t="s">
        <v>722</v>
      </c>
      <c r="D51" s="34">
        <v>4</v>
      </c>
    </row>
    <row r="52" spans="1:4" x14ac:dyDescent="0.25">
      <c r="A52" s="35"/>
      <c r="B52" s="32" t="s">
        <v>660</v>
      </c>
      <c r="C52" s="40" t="s">
        <v>722</v>
      </c>
      <c r="D52" s="34">
        <v>1</v>
      </c>
    </row>
    <row r="53" spans="1:4" x14ac:dyDescent="0.25">
      <c r="A53" s="32" t="s">
        <v>661</v>
      </c>
      <c r="B53" s="32" t="s">
        <v>662</v>
      </c>
      <c r="C53" s="40" t="s">
        <v>722</v>
      </c>
      <c r="D53" s="34">
        <v>8</v>
      </c>
    </row>
    <row r="54" spans="1:4" x14ac:dyDescent="0.25">
      <c r="A54" s="35"/>
      <c r="B54" s="32" t="s">
        <v>663</v>
      </c>
      <c r="C54" s="40" t="s">
        <v>722</v>
      </c>
      <c r="D54" s="34">
        <v>3</v>
      </c>
    </row>
    <row r="55" spans="1:4" x14ac:dyDescent="0.25">
      <c r="A55" s="35"/>
      <c r="B55" s="32" t="s">
        <v>664</v>
      </c>
      <c r="C55" s="40" t="s">
        <v>722</v>
      </c>
      <c r="D55" s="34">
        <v>2</v>
      </c>
    </row>
    <row r="56" spans="1:4" x14ac:dyDescent="0.25">
      <c r="A56" s="32" t="s">
        <v>665</v>
      </c>
      <c r="B56" s="32" t="s">
        <v>666</v>
      </c>
      <c r="C56" s="40" t="s">
        <v>722</v>
      </c>
      <c r="D56" s="34">
        <v>2</v>
      </c>
    </row>
    <row r="57" spans="1:4" x14ac:dyDescent="0.25">
      <c r="A57" s="35"/>
      <c r="B57" s="32" t="s">
        <v>667</v>
      </c>
      <c r="C57" s="40" t="s">
        <v>722</v>
      </c>
      <c r="D57" s="34">
        <v>2</v>
      </c>
    </row>
    <row r="58" spans="1:4" x14ac:dyDescent="0.25">
      <c r="A58" s="32" t="s">
        <v>669</v>
      </c>
      <c r="B58" s="32" t="s">
        <v>670</v>
      </c>
      <c r="C58" s="40" t="s">
        <v>722</v>
      </c>
      <c r="D58" s="34">
        <v>1</v>
      </c>
    </row>
    <row r="59" spans="1:4" x14ac:dyDescent="0.25">
      <c r="A59" s="32" t="s">
        <v>671</v>
      </c>
      <c r="B59" s="32" t="s">
        <v>672</v>
      </c>
      <c r="C59" s="40" t="s">
        <v>722</v>
      </c>
      <c r="D59" s="34">
        <v>2</v>
      </c>
    </row>
    <row r="60" spans="1:4" x14ac:dyDescent="0.25">
      <c r="A60" s="35"/>
      <c r="B60" s="32" t="s">
        <v>673</v>
      </c>
      <c r="C60" s="40" t="s">
        <v>722</v>
      </c>
      <c r="D60" s="34">
        <v>1</v>
      </c>
    </row>
    <row r="61" spans="1:4" x14ac:dyDescent="0.25">
      <c r="A61" s="35"/>
      <c r="B61" s="32" t="s">
        <v>674</v>
      </c>
      <c r="C61" s="40" t="s">
        <v>722</v>
      </c>
      <c r="D61" s="34">
        <v>3</v>
      </c>
    </row>
    <row r="62" spans="1:4" x14ac:dyDescent="0.25">
      <c r="A62" s="35"/>
      <c r="B62" s="32" t="s">
        <v>675</v>
      </c>
      <c r="C62" s="40" t="s">
        <v>722</v>
      </c>
      <c r="D62" s="34">
        <v>2</v>
      </c>
    </row>
    <row r="63" spans="1:4" x14ac:dyDescent="0.25">
      <c r="A63" s="32" t="s">
        <v>676</v>
      </c>
      <c r="B63" s="32" t="s">
        <v>677</v>
      </c>
      <c r="C63" s="40" t="s">
        <v>722</v>
      </c>
      <c r="D63" s="34">
        <v>2</v>
      </c>
    </row>
    <row r="64" spans="1:4" x14ac:dyDescent="0.25">
      <c r="A64" s="35"/>
      <c r="B64" s="32" t="s">
        <v>678</v>
      </c>
      <c r="C64" s="40" t="s">
        <v>722</v>
      </c>
      <c r="D64" s="34">
        <v>3</v>
      </c>
    </row>
    <row r="65" spans="1:4" x14ac:dyDescent="0.25">
      <c r="A65" s="35"/>
      <c r="B65" s="32" t="s">
        <v>659</v>
      </c>
      <c r="C65" s="40" t="s">
        <v>722</v>
      </c>
      <c r="D65" s="34">
        <v>1</v>
      </c>
    </row>
    <row r="66" spans="1:4" x14ac:dyDescent="0.25">
      <c r="A66" s="35"/>
      <c r="B66" s="32" t="s">
        <v>673</v>
      </c>
      <c r="C66" s="40" t="s">
        <v>722</v>
      </c>
      <c r="D66" s="34">
        <v>1</v>
      </c>
    </row>
    <row r="67" spans="1:4" x14ac:dyDescent="0.25">
      <c r="A67" s="35"/>
      <c r="B67" s="32" t="s">
        <v>679</v>
      </c>
      <c r="C67" s="40" t="s">
        <v>722</v>
      </c>
      <c r="D67" s="34">
        <v>5</v>
      </c>
    </row>
    <row r="68" spans="1:4" x14ac:dyDescent="0.25">
      <c r="A68" s="35"/>
      <c r="B68" s="32" t="s">
        <v>680</v>
      </c>
      <c r="C68" s="40" t="s">
        <v>722</v>
      </c>
      <c r="D68" s="34">
        <v>3</v>
      </c>
    </row>
    <row r="69" spans="1:4" x14ac:dyDescent="0.25">
      <c r="A69" s="32" t="s">
        <v>681</v>
      </c>
      <c r="B69" s="32" t="s">
        <v>682</v>
      </c>
      <c r="C69" s="40" t="s">
        <v>722</v>
      </c>
      <c r="D69" s="34">
        <v>12</v>
      </c>
    </row>
    <row r="70" spans="1:4" x14ac:dyDescent="0.25">
      <c r="A70" s="32" t="s">
        <v>683</v>
      </c>
      <c r="B70" s="32" t="s">
        <v>684</v>
      </c>
      <c r="C70" s="40" t="s">
        <v>722</v>
      </c>
      <c r="D70" s="34">
        <v>2</v>
      </c>
    </row>
    <row r="71" spans="1:4" x14ac:dyDescent="0.25">
      <c r="A71" s="35"/>
      <c r="B71" s="32" t="s">
        <v>685</v>
      </c>
      <c r="C71" s="40" t="s">
        <v>722</v>
      </c>
      <c r="D71" s="34">
        <v>18</v>
      </c>
    </row>
    <row r="72" spans="1:4" x14ac:dyDescent="0.25">
      <c r="A72" s="35"/>
      <c r="B72" s="32" t="s">
        <v>686</v>
      </c>
      <c r="C72" s="40" t="s">
        <v>722</v>
      </c>
      <c r="D72" s="34">
        <v>10</v>
      </c>
    </row>
    <row r="73" spans="1:4" x14ac:dyDescent="0.25">
      <c r="A73" s="35"/>
      <c r="B73" s="32" t="s">
        <v>687</v>
      </c>
      <c r="C73" s="40" t="s">
        <v>722</v>
      </c>
      <c r="D73" s="34">
        <v>9</v>
      </c>
    </row>
    <row r="74" spans="1:4" x14ac:dyDescent="0.25">
      <c r="A74" s="35"/>
      <c r="B74" s="32" t="s">
        <v>688</v>
      </c>
      <c r="C74" s="40" t="s">
        <v>722</v>
      </c>
      <c r="D74" s="34">
        <v>7</v>
      </c>
    </row>
    <row r="75" spans="1:4" x14ac:dyDescent="0.25">
      <c r="A75" s="35"/>
      <c r="B75" s="32" t="s">
        <v>689</v>
      </c>
      <c r="C75" s="40" t="s">
        <v>722</v>
      </c>
      <c r="D75" s="34">
        <v>11</v>
      </c>
    </row>
    <row r="76" spans="1:4" x14ac:dyDescent="0.25">
      <c r="A76" s="35"/>
      <c r="B76" s="32" t="s">
        <v>690</v>
      </c>
      <c r="C76" s="40" t="s">
        <v>722</v>
      </c>
      <c r="D76" s="34">
        <v>13</v>
      </c>
    </row>
    <row r="77" spans="1:4" x14ac:dyDescent="0.25">
      <c r="A77" s="40" t="s">
        <v>644</v>
      </c>
      <c r="B77" s="40" t="s">
        <v>691</v>
      </c>
      <c r="C77" s="40" t="s">
        <v>722</v>
      </c>
      <c r="D77" s="79">
        <v>1</v>
      </c>
    </row>
    <row r="78" spans="1:4" x14ac:dyDescent="0.25">
      <c r="A78" s="32" t="s">
        <v>692</v>
      </c>
      <c r="B78" s="32" t="s">
        <v>693</v>
      </c>
      <c r="C78" s="40" t="s">
        <v>722</v>
      </c>
      <c r="D78" s="34">
        <v>10</v>
      </c>
    </row>
    <row r="79" spans="1:4" x14ac:dyDescent="0.25">
      <c r="A79" s="36" t="s">
        <v>645</v>
      </c>
      <c r="B79" s="37"/>
      <c r="C79" s="37"/>
      <c r="D79" s="38">
        <f>SUM(D44:D78)</f>
        <v>153</v>
      </c>
    </row>
  </sheetData>
  <sheetProtection algorithmName="SHA-512" hashValue="Me/kmFJU8zqocEA0RL4pLjc0n+yPGA1/fTf/WTAtZOIk8JGwwK8WbF6V0ieg9Lb1NJ9CpWdFdMvL3XL/YwAHDQ==" saltValue="tHVsC3HUg0DvWBui1E8hqw==" spinCount="100000" sheet="1" objects="1" scenarios="1" selectLockedCells="1"/>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Normal="100" workbookViewId="0">
      <selection activeCell="B20" sqref="B20"/>
    </sheetView>
  </sheetViews>
  <sheetFormatPr baseColWidth="10" defaultRowHeight="15" x14ac:dyDescent="0.25"/>
  <cols>
    <col min="1" max="1" width="30.5703125" bestFit="1" customWidth="1"/>
    <col min="2" max="2" width="13.7109375" bestFit="1" customWidth="1"/>
    <col min="3" max="3" width="16.140625" bestFit="1" customWidth="1"/>
  </cols>
  <sheetData>
    <row r="1" spans="1:4" x14ac:dyDescent="0.25">
      <c r="A1" s="28" t="s">
        <v>844</v>
      </c>
      <c r="B1">
        <f>Allgemeine_Anforderungen!I1+Formulare_Checklisten!I1+Skalen_Scores_Protokolle!I1+Pflege!I1+Statistiken!I1+Leistungserfassung_Abrechnung!I1+interdisziplinäre_Anforderungen!I1+spezielle_Fachanforderungen!I1+Konzepte!I1+Anbindung!I1+'IT-Anforderungen'!I1</f>
        <v>0</v>
      </c>
    </row>
    <row r="3" spans="1:4" x14ac:dyDescent="0.25">
      <c r="B3" s="25" t="s">
        <v>845</v>
      </c>
      <c r="C3" s="25" t="s">
        <v>1826</v>
      </c>
      <c r="D3" s="123" t="s">
        <v>1827</v>
      </c>
    </row>
    <row r="4" spans="1:4" x14ac:dyDescent="0.25">
      <c r="B4" s="25"/>
    </row>
    <row r="5" spans="1:4" x14ac:dyDescent="0.25">
      <c r="A5" t="s">
        <v>754</v>
      </c>
      <c r="B5">
        <f>Allgemeine_Anforderungen!G1</f>
        <v>0</v>
      </c>
      <c r="C5">
        <v>636</v>
      </c>
      <c r="D5" s="124">
        <f>B5/C5</f>
        <v>0</v>
      </c>
    </row>
    <row r="6" spans="1:4" x14ac:dyDescent="0.25">
      <c r="A6" t="s">
        <v>757</v>
      </c>
      <c r="B6">
        <f>Formulare_Checklisten!G1</f>
        <v>0</v>
      </c>
      <c r="C6">
        <v>887</v>
      </c>
      <c r="D6" s="124">
        <f t="shared" ref="D6:D15" si="0">B6/C6</f>
        <v>0</v>
      </c>
    </row>
    <row r="7" spans="1:4" x14ac:dyDescent="0.25">
      <c r="A7" t="s">
        <v>758</v>
      </c>
      <c r="B7">
        <f>Skalen_Scores_Protokolle!G1</f>
        <v>0</v>
      </c>
      <c r="C7">
        <v>317</v>
      </c>
      <c r="D7" s="124">
        <f t="shared" si="0"/>
        <v>0</v>
      </c>
    </row>
    <row r="8" spans="1:4" x14ac:dyDescent="0.25">
      <c r="A8" t="s">
        <v>759</v>
      </c>
      <c r="B8">
        <f>Pflege!G1</f>
        <v>0</v>
      </c>
      <c r="C8">
        <v>507</v>
      </c>
      <c r="D8" s="124">
        <f t="shared" si="0"/>
        <v>0</v>
      </c>
    </row>
    <row r="9" spans="1:4" x14ac:dyDescent="0.25">
      <c r="A9" t="s">
        <v>760</v>
      </c>
      <c r="B9">
        <f>Statistiken!G1</f>
        <v>0</v>
      </c>
      <c r="C9">
        <v>1714</v>
      </c>
      <c r="D9" s="124">
        <f t="shared" si="0"/>
        <v>0</v>
      </c>
    </row>
    <row r="10" spans="1:4" x14ac:dyDescent="0.25">
      <c r="A10" t="s">
        <v>761</v>
      </c>
      <c r="B10">
        <f>Leistungserfassung_Abrechnung!G1</f>
        <v>0</v>
      </c>
      <c r="C10">
        <v>3594</v>
      </c>
      <c r="D10" s="124">
        <f t="shared" si="0"/>
        <v>0</v>
      </c>
    </row>
    <row r="11" spans="1:4" x14ac:dyDescent="0.25">
      <c r="A11" t="s">
        <v>755</v>
      </c>
      <c r="B11">
        <f>interdisziplinäre_Anforderungen!G1</f>
        <v>0</v>
      </c>
      <c r="C11">
        <v>830</v>
      </c>
      <c r="D11" s="124">
        <f t="shared" si="0"/>
        <v>0</v>
      </c>
    </row>
    <row r="12" spans="1:4" x14ac:dyDescent="0.25">
      <c r="A12" t="s">
        <v>756</v>
      </c>
      <c r="B12">
        <f>spezielle_Fachanforderungen!G1</f>
        <v>0</v>
      </c>
      <c r="C12">
        <v>100</v>
      </c>
      <c r="D12" s="124">
        <f t="shared" si="0"/>
        <v>0</v>
      </c>
    </row>
    <row r="13" spans="1:4" x14ac:dyDescent="0.25">
      <c r="A13" t="s">
        <v>762</v>
      </c>
      <c r="B13">
        <f>'IT-Anforderungen'!G1</f>
        <v>0</v>
      </c>
      <c r="C13">
        <v>203</v>
      </c>
      <c r="D13" s="124">
        <f t="shared" si="0"/>
        <v>0</v>
      </c>
    </row>
    <row r="14" spans="1:4" x14ac:dyDescent="0.25">
      <c r="A14" t="s">
        <v>864</v>
      </c>
      <c r="B14">
        <f>Konzepte!G1</f>
        <v>0</v>
      </c>
      <c r="C14">
        <v>316</v>
      </c>
      <c r="D14" s="124">
        <f t="shared" si="0"/>
        <v>0</v>
      </c>
    </row>
    <row r="15" spans="1:4" x14ac:dyDescent="0.25">
      <c r="A15" s="44" t="s">
        <v>763</v>
      </c>
      <c r="B15" s="44">
        <f>Anbindung!G1</f>
        <v>0</v>
      </c>
      <c r="C15" s="44">
        <v>668</v>
      </c>
      <c r="D15" s="125">
        <f t="shared" si="0"/>
        <v>0</v>
      </c>
    </row>
    <row r="16" spans="1:4" x14ac:dyDescent="0.25">
      <c r="A16" s="28" t="s">
        <v>753</v>
      </c>
      <c r="B16" s="28">
        <f>SUM(B5:B15)</f>
        <v>0</v>
      </c>
      <c r="C16">
        <v>9772</v>
      </c>
      <c r="D16" s="124">
        <f>B16/C16</f>
        <v>0</v>
      </c>
    </row>
    <row r="17" spans="1:7" x14ac:dyDescent="0.25">
      <c r="A17" s="28" t="s">
        <v>321</v>
      </c>
      <c r="B17" s="28">
        <f>Bieterpräsentation!E2</f>
        <v>0</v>
      </c>
      <c r="C17">
        <v>525</v>
      </c>
      <c r="D17" s="124">
        <f>B17/C17</f>
        <v>0</v>
      </c>
    </row>
    <row r="18" spans="1:7" x14ac:dyDescent="0.25">
      <c r="A18" s="28" t="s">
        <v>752</v>
      </c>
      <c r="B18" s="126">
        <f>((D16*0.6)+(D17*0.4))*100</f>
        <v>0</v>
      </c>
      <c r="C18">
        <v>100</v>
      </c>
      <c r="D18" s="124">
        <f>B18/C18</f>
        <v>0</v>
      </c>
    </row>
    <row r="20" spans="1:7" x14ac:dyDescent="0.25">
      <c r="A20" s="28" t="s">
        <v>748</v>
      </c>
      <c r="B20" s="121"/>
      <c r="C20" s="83"/>
      <c r="D20" s="83"/>
    </row>
    <row r="23" spans="1:7" x14ac:dyDescent="0.25">
      <c r="B23" s="85"/>
      <c r="C23" s="85"/>
      <c r="D23" s="85"/>
      <c r="E23" s="85"/>
      <c r="F23" s="85"/>
      <c r="G23" s="85"/>
    </row>
  </sheetData>
  <sheetProtection algorithmName="SHA-512" hashValue="/mhan49cV352M6uNI9yNwFlsLnoiT4fHqn1Zb5CA2iLFMFdM6HS6pLh/1aP5xNQ95K+gZ23u8PGD7j/L9BcFGA==" saltValue="Jd/pV5uh6OOJ6ko8cGU/Gg==" spinCount="100000" sheet="1" objects="1" scenarios="1" selectLockedCells="1"/>
  <conditionalFormatting sqref="B1">
    <cfRule type="cellIs" dxfId="1" priority="1" operator="equal">
      <formula>0</formula>
    </cfRule>
    <cfRule type="cellIs" dxfId="0" priority="2" operator="greater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Ilm-Kreis-Kliniken</vt:lpstr>
      <vt:lpstr>Zuschlagskriterien</vt:lpstr>
      <vt:lpstr>Bieterpräsentation</vt:lpstr>
      <vt:lpstr>Allgemeine_Anforderungen</vt:lpstr>
      <vt:lpstr>Formulare_Checklisten</vt:lpstr>
      <vt:lpstr>Skalen_Scores_Protokolle</vt:lpstr>
      <vt:lpstr>Pflege</vt:lpstr>
      <vt:lpstr>Statistiken</vt:lpstr>
      <vt:lpstr>Leistungserfassung_Abrechnung</vt:lpstr>
      <vt:lpstr>interdisziplinäre_Anforderungen</vt:lpstr>
      <vt:lpstr>spezielle_Fachanforderungen</vt:lpstr>
      <vt:lpstr>IT-Anforderungen</vt:lpstr>
      <vt:lpstr>Konzepte</vt:lpstr>
      <vt:lpstr>Anbindung</vt:lpstr>
      <vt:lpstr>Geräte</vt:lpstr>
      <vt:lpstr>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2024-05-28T05:50:08Z</dcterms:modified>
</cp:coreProperties>
</file>