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66925"/>
  <xr:revisionPtr revIDLastSave="0" documentId="8_{69CD53B7-4B5C-4035-85D3-B8964256B755}" xr6:coauthVersionLast="47" xr6:coauthVersionMax="47" xr10:uidLastSave="{00000000-0000-0000-0000-000000000000}"/>
  <bookViews>
    <workbookView xWindow="-28920" yWindow="-105" windowWidth="29040" windowHeight="15720" xr2:uid="{06D1FA14-8B26-4CDE-A72B-8768D1291EFC}"/>
  </bookViews>
  <sheets>
    <sheet name="Tabelle1" sheetId="1" r:id="rId1"/>
  </sheets>
  <definedNames>
    <definedName name="_xlnm.Print_Area" localSheetId="0">Tabelle1!$A$1:$H$100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9" i="1" l="1"/>
  <c r="B39" i="1" l="1"/>
  <c r="B86" i="1" s="1"/>
  <c r="B90" i="1" l="1"/>
  <c r="F86" i="1" l="1"/>
  <c r="F87" i="1" l="1"/>
  <c r="F90" i="1"/>
  <c r="F91" i="1" s="1"/>
  <c r="F94" i="1" l="1"/>
  <c r="F95" i="1" s="1"/>
  <c r="F96" i="1" l="1"/>
  <c r="F92" i="1"/>
  <c r="F88" i="1" l="1"/>
</calcChain>
</file>

<file path=xl/sharedStrings.xml><?xml version="1.0" encoding="utf-8"?>
<sst xmlns="http://schemas.openxmlformats.org/spreadsheetml/2006/main" count="81" uniqueCount="64">
  <si>
    <t>Ausschreibung von:</t>
  </si>
  <si>
    <t>Bieter:</t>
  </si>
  <si>
    <t>Firma:</t>
  </si>
  <si>
    <t>PLZ, Ort:</t>
  </si>
  <si>
    <t xml:space="preserve">Auftraggeber:  </t>
  </si>
  <si>
    <t xml:space="preserve">PLZ, Ort:  </t>
  </si>
  <si>
    <t>Ansprechpartner:</t>
  </si>
  <si>
    <t xml:space="preserve">Telefon und Fax: </t>
  </si>
  <si>
    <t>E-Mail-Adresse:</t>
  </si>
  <si>
    <t xml:space="preserve">Ort, Datum: </t>
  </si>
  <si>
    <t>Straße, Hausnummer:</t>
  </si>
  <si>
    <t xml:space="preserve">Straße, Hausnummer:  </t>
  </si>
  <si>
    <t>Grau hinterlegte Felder sind vom Bieter zu ergänzen</t>
  </si>
  <si>
    <t>Verlängerungsoption</t>
  </si>
  <si>
    <t>Energiepreise Erstvertragslaufzeit</t>
  </si>
  <si>
    <t>Die Energiepreise sind auf vier Nachkommastellen zu runden. Weitere Erläuterungen zu den Energiepreisen und den einzelnen Preisbestandteilen können Sie der Leistungsbe-schreibung entnehmen.</t>
  </si>
  <si>
    <t>Berechnung der Kosten für die Vertragsglaufzeit:</t>
  </si>
  <si>
    <t>Die Kosten sind vom Bieter auf zwei Nachkommastellen kaufmännisch zu runden. Weitere Erläuterungen zu den Kosten und den einzelnen Kostenbestandteilen können Sie der Leistungsbeschreibung entnehmen.</t>
  </si>
  <si>
    <t>/100)*</t>
  </si>
  <si>
    <t>kWh =</t>
  </si>
  <si>
    <t>Mehrwertsteuer</t>
  </si>
  <si>
    <t>%</t>
  </si>
  <si>
    <t>ct/kWh</t>
  </si>
  <si>
    <t>Z2025</t>
  </si>
  <si>
    <t xml:space="preserve"> </t>
  </si>
  <si>
    <t>Energiepreis2025</t>
  </si>
  <si>
    <t>EP2025</t>
  </si>
  <si>
    <t>Energiepreis2026</t>
  </si>
  <si>
    <t>Z2026</t>
  </si>
  <si>
    <t>EP2025 = EEX2025 + z2025 +  Aufschlag Klimaneutralität2025</t>
  </si>
  <si>
    <t xml:space="preserve">EXX2026 </t>
  </si>
  <si>
    <t>EP2026</t>
  </si>
  <si>
    <t>Energiepreis2027</t>
  </si>
  <si>
    <t>Z2027</t>
  </si>
  <si>
    <t>EEX2025</t>
  </si>
  <si>
    <t>EP2026 = EEX2026 + z2026 +  Aufschlag Klimaneutralität2026</t>
  </si>
  <si>
    <r>
      <t xml:space="preserve">Energiekosten Gesamt </t>
    </r>
    <r>
      <rPr>
        <sz val="9"/>
        <color theme="1"/>
        <rFont val="Calibri"/>
        <family val="2"/>
        <scheme val="minor"/>
      </rPr>
      <t>2025</t>
    </r>
    <r>
      <rPr>
        <sz val="11"/>
        <color theme="1"/>
        <rFont val="Calibri"/>
        <family val="2"/>
        <scheme val="minor"/>
      </rPr>
      <t>-</t>
    </r>
    <r>
      <rPr>
        <sz val="9"/>
        <color theme="1"/>
        <rFont val="Calibri"/>
        <family val="2"/>
        <scheme val="minor"/>
      </rPr>
      <t>2027</t>
    </r>
    <r>
      <rPr>
        <sz val="11"/>
        <color theme="1"/>
        <rFont val="Calibri"/>
        <family val="2"/>
        <scheme val="minor"/>
      </rPr>
      <t xml:space="preserve"> </t>
    </r>
    <r>
      <rPr>
        <sz val="9"/>
        <color theme="1"/>
        <rFont val="Calibri"/>
        <family val="2"/>
        <scheme val="minor"/>
      </rPr>
      <t xml:space="preserve">(netto)  </t>
    </r>
    <r>
      <rPr>
        <sz val="11"/>
        <color theme="1"/>
        <rFont val="Calibri"/>
        <family val="2"/>
        <scheme val="minor"/>
      </rPr>
      <t xml:space="preserve">     </t>
    </r>
  </si>
  <si>
    <r>
      <t xml:space="preserve">Energiekosten Gesamt </t>
    </r>
    <r>
      <rPr>
        <b/>
        <sz val="10"/>
        <color theme="1"/>
        <rFont val="Calibri"/>
        <family val="2"/>
        <scheme val="minor"/>
      </rPr>
      <t>2025</t>
    </r>
    <r>
      <rPr>
        <b/>
        <sz val="11"/>
        <color theme="1"/>
        <rFont val="Calibri"/>
        <family val="2"/>
        <scheme val="minor"/>
      </rPr>
      <t>-</t>
    </r>
    <r>
      <rPr>
        <b/>
        <sz val="9"/>
        <color theme="1"/>
        <rFont val="Calibri"/>
        <family val="2"/>
        <scheme val="minor"/>
      </rPr>
      <t>2027</t>
    </r>
    <r>
      <rPr>
        <b/>
        <sz val="11"/>
        <color theme="1"/>
        <rFont val="Calibri"/>
        <family val="2"/>
        <scheme val="minor"/>
      </rPr>
      <t xml:space="preserve"> </t>
    </r>
    <r>
      <rPr>
        <b/>
        <sz val="9"/>
        <color theme="1"/>
        <rFont val="Calibri"/>
        <family val="2"/>
        <scheme val="minor"/>
      </rPr>
      <t xml:space="preserve">(brutto)  </t>
    </r>
    <r>
      <rPr>
        <b/>
        <sz val="11"/>
        <color theme="1"/>
        <rFont val="Calibri"/>
        <family val="2"/>
        <scheme val="minor"/>
      </rPr>
      <t xml:space="preserve">     </t>
    </r>
  </si>
  <si>
    <r>
      <t>Energiekosten</t>
    </r>
    <r>
      <rPr>
        <sz val="10"/>
        <color theme="1"/>
        <rFont val="Calibri"/>
        <family val="2"/>
        <scheme val="minor"/>
      </rPr>
      <t>2025</t>
    </r>
    <r>
      <rPr>
        <sz val="11"/>
        <color theme="1"/>
        <rFont val="Calibri"/>
        <family val="2"/>
        <scheme val="minor"/>
      </rPr>
      <t xml:space="preserve">  (netto)       (</t>
    </r>
  </si>
  <si>
    <r>
      <t>Energiekosten</t>
    </r>
    <r>
      <rPr>
        <sz val="10"/>
        <color theme="1"/>
        <rFont val="Calibri"/>
        <family val="2"/>
        <scheme val="minor"/>
      </rPr>
      <t>2025</t>
    </r>
    <r>
      <rPr>
        <sz val="11"/>
        <color theme="1"/>
        <rFont val="Calibri"/>
        <family val="2"/>
        <scheme val="minor"/>
      </rPr>
      <t xml:space="preserve">  (brutto)       </t>
    </r>
  </si>
  <si>
    <r>
      <t>Energiekosten</t>
    </r>
    <r>
      <rPr>
        <sz val="10"/>
        <color theme="1"/>
        <rFont val="Calibri"/>
        <family val="2"/>
        <scheme val="minor"/>
      </rPr>
      <t xml:space="preserve">2026 </t>
    </r>
    <r>
      <rPr>
        <sz val="11"/>
        <color theme="1"/>
        <rFont val="Calibri"/>
        <family val="2"/>
        <scheme val="minor"/>
      </rPr>
      <t xml:space="preserve"> (netto)       (</t>
    </r>
  </si>
  <si>
    <r>
      <t>Energiekosten</t>
    </r>
    <r>
      <rPr>
        <sz val="10"/>
        <color theme="1"/>
        <rFont val="Calibri"/>
        <family val="2"/>
        <scheme val="minor"/>
      </rPr>
      <t>2026</t>
    </r>
    <r>
      <rPr>
        <sz val="11"/>
        <color theme="1"/>
        <rFont val="Calibri"/>
        <family val="2"/>
        <scheme val="minor"/>
      </rPr>
      <t xml:space="preserve">  (brutto)       </t>
    </r>
  </si>
  <si>
    <t>Die Kosten für Netznutzungs- Messdienstleistungsentgelte sowie die gesetzlichen Steuern, Umlagen und Abgaben und sonstige hoheitliche auferlegte Belastungen werden während der Vertragslaufzeit 1:1 mit den ab dem Lieferzeitraum gültigen Preisen berechnet.</t>
  </si>
  <si>
    <t>Weiteres Zuschlagskriterium - bitte unbedingt angeben</t>
  </si>
  <si>
    <t>Mehr-/ Mindermengentoleranzgrenze</t>
  </si>
  <si>
    <t>%-tualer Anteil Mengentoleranz (Minder -)</t>
  </si>
  <si>
    <t>%-tualer Anteil Mengentoleranz (Mehr +)</t>
  </si>
  <si>
    <t>EP2027 = EEX2027 + z2027 +  Aufschlag Klimaneutralität2027</t>
  </si>
  <si>
    <r>
      <t>Gesamtkosten</t>
    </r>
    <r>
      <rPr>
        <b/>
        <sz val="10"/>
        <color theme="1"/>
        <rFont val="Calibri"/>
        <family val="2"/>
        <scheme val="minor"/>
      </rPr>
      <t>2025-2026</t>
    </r>
  </si>
  <si>
    <t xml:space="preserve">= (EP2025/100)*Verbrauchsmenge + (EP2026/100)*Verbrauchsmenge </t>
  </si>
  <si>
    <t>Energiepreis2028</t>
  </si>
  <si>
    <t>EP2028 = EEX2028 + z2028 +  Aufschlag Klimaneutralität2028</t>
  </si>
  <si>
    <t>Aufschlag Klimaneutralität2025</t>
  </si>
  <si>
    <t>Aufschlag Klimaneutralität2026</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</si>
  <si>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</si>
  <si>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</si>
  <si>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Stadt Friedberg</t>
  </si>
  <si>
    <t>Marienplatz 5</t>
  </si>
  <si>
    <t>86316 Friedberg</t>
  </si>
  <si>
    <t>Der Bieter hat mit Angebotsabgabe für die Erstvertragslaufzeit (01.01.2025-01.01.2027) den Aufschlag für die Klimaneutralität abzugeben. Bzgl. der Verlängerungsoption (01.01.2027-01.01.2029) wird bei Ziehung der Verlängerungsoption der Aufschlag je Lieferjahr vom Auftraggeber neu angefordert.</t>
  </si>
  <si>
    <t>Aufschlag Klimaneutralität2027</t>
  </si>
  <si>
    <t>Z2028</t>
  </si>
  <si>
    <t>Aufschlag Klimaneutralität2028</t>
  </si>
  <si>
    <t>Angebot/Leistungsverzeichnis zur Gasbelieferung mit Klimaneutralität
Los 4 (Gas - RLM)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</si>
</sst>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20" x14ac:knownFonts="1">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name val="Century Gothic"/>
      <family val="2"/>
    </font>
    <font>
      <b/>
      <sz val="10"/>
      <color theme="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b/>
      <sz val="10"/>
      <color theme="1"/>
      <name val="Century Gothic"/>
      <family val="2"/>
    </font>
    <font>
      <sz val="8"/>
      <color theme="1"/>
      <name val="Calibri"/>
      <family val="2"/>
      <scheme val="minor"/>
    </font>
    <font>
      <sz val="11"/>
      <color theme="1"/>
      <name val="Calibri"/>
      <family val="2"/>
      <scheme val="minor"/>
    </font>
    <font>
      <sz val="11"/>
      <color theme="1"/>
      <name val="Calibri Light"/>
      <family val="2"/>
      <scheme val="major"/>
    </font>
    <font>
      <sz val="12"/>
      <color theme="1"/>
      <name val="Calibri"/>
      <family val="2"/>
      <scheme val="minor"/>
    </font>
    <font>
      <b/>
      <sz val="12"/>
      <color theme="1"/>
      <name val="Calibri"/>
      <family val="2"/>
      <scheme val="minor"/>
    </font>
    <font>
      <sz val="10"/>
      <color theme="1"/>
      <name val="Century Gothic"/>
      <family val="2"/>
    </font>
    <font>
      <sz val="7"/>
      <color theme="1"/>
      <name val="Calibri"/>
      <family val="2"/>
      <scheme val="minor"/>
    </font>
    <font>
      <sz val="10"/>
      <color theme="1"/>
      <name val="Arial"/>
      <family val="2"/>
    </font>
    <font>
      <b/>
      <sz val="11"/>
      <color rgb="FFC00000"/>
      <name val="Calibri"/>
      <family val="2"/>
      <scheme val="minor"/>
    </font>
  </fonts>
  <fills count="5">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2" fillId="0" borderId="0" applyFont="0" applyFill="0" applyBorder="0" applyAlignment="0" applyProtection="0"/>
  </cellStyleXfs>
  <cellXfs count="80">
    <xf numFmtId="0" fontId="0" fillId="0" borderId="0" xfId="0"/>
    <xf numFmtId="0" fontId="1" fillId="0" borderId="0" xfId="0" applyFont="1"/>
    <xf numFmtId="0" fontId="3" fillId="0" borderId="0" xfId="0" applyFont="1"/>
    <xf numFmtId="0" fontId="4" fillId="0" borderId="0" xfId="0" applyFont="1"/>
    <xf numFmtId="0" fontId="0" fillId="0" borderId="0" xfId="0" applyAlignment="1">
      <alignment horizontal="right"/>
    </xf>
    <xf numFmtId="0" fontId="0" fillId="3" borderId="0" xfId="0" applyFill="1"/>
    <xf numFmtId="0" fontId="0" fillId="0" borderId="1" xfId="0" applyBorder="1"/>
    <xf numFmtId="0" fontId="0" fillId="0" borderId="2" xfId="0" applyBorder="1"/>
    <xf numFmtId="0" fontId="8" fillId="0" borderId="0" xfId="0" applyFont="1" applyAlignment="1">
      <alignment horizontal="right"/>
    </xf>
    <xf numFmtId="164" fontId="0" fillId="0" borderId="0" xfId="0" applyNumberFormat="1" applyAlignment="1">
      <alignment horizontal="right"/>
    </xf>
    <xf numFmtId="0" fontId="2" fillId="0" borderId="0" xfId="0" applyFont="1" applyAlignment="1">
      <alignment horizontal="left"/>
    </xf>
    <xf numFmtId="0" fontId="10" fillId="0" borderId="0" xfId="0" applyFont="1" applyAlignment="1">
      <alignment horizontal="left" vertical="center"/>
    </xf>
    <xf numFmtId="164" fontId="0" fillId="4" borderId="0" xfId="0" applyNumberFormat="1" applyFill="1"/>
    <xf numFmtId="0" fontId="13" fillId="0" borderId="0" xfId="0" applyFont="1"/>
    <xf numFmtId="0" fontId="0" fillId="4" borderId="0" xfId="0" applyFill="1"/>
    <xf numFmtId="0" fontId="8" fillId="4" borderId="0" xfId="0" applyFont="1" applyFill="1" applyAlignment="1">
      <alignment horizontal="right"/>
    </xf>
    <xf numFmtId="0" fontId="1" fillId="0" borderId="0" xfId="0" applyFont="1" applyAlignment="1">
      <alignment horizontal="left" vertical="center"/>
    </xf>
    <xf numFmtId="165" fontId="0" fillId="0" borderId="0" xfId="0" applyNumberFormat="1"/>
    <xf numFmtId="44" fontId="1" fillId="0" borderId="0" xfId="1" applyFont="1" applyBorder="1"/>
    <xf numFmtId="44" fontId="0" fillId="0" borderId="1" xfId="0" applyNumberFormat="1" applyBorder="1"/>
    <xf numFmtId="44" fontId="1" fillId="0" borderId="0" xfId="0" applyNumberFormat="1" applyFont="1"/>
    <xf numFmtId="0" fontId="0" fillId="0" borderId="0" xfId="0" applyAlignment="1">
      <alignment horizontal="left"/>
    </xf>
    <xf numFmtId="0" fontId="0" fillId="4" borderId="0" xfId="0" applyFill="1" applyAlignment="1">
      <alignment horizontal="right"/>
    </xf>
    <xf numFmtId="14" fontId="11" fillId="4" borderId="0" xfId="0" applyNumberFormat="1" applyFont="1" applyFill="1" applyAlignment="1">
      <alignment horizontal="center"/>
    </xf>
    <xf numFmtId="0" fontId="11" fillId="4" borderId="0" xfId="0" applyFont="1" applyFill="1" applyAlignment="1">
      <alignment horizontal="center"/>
    </xf>
    <xf numFmtId="164" fontId="0" fillId="4" borderId="0" xfId="0" applyNumberFormat="1" applyFill="1" applyAlignment="1">
      <alignment horizontal="center"/>
    </xf>
    <xf numFmtId="3" fontId="0" fillId="0" borderId="0" xfId="0" applyNumberFormat="1"/>
    <xf numFmtId="0" fontId="1" fillId="0" borderId="0" xfId="0" applyFont="1" applyAlignment="1">
      <alignment horizontal="left"/>
    </xf>
    <xf numFmtId="164" fontId="0" fillId="0" borderId="0" xfId="0" applyNumberFormat="1" applyAlignment="1">
      <alignment horizontal="center"/>
    </xf>
    <xf numFmtId="44" fontId="1" fillId="0" borderId="4" xfId="0" applyNumberFormat="1" applyFont="1" applyBorder="1"/>
    <xf numFmtId="0" fontId="14" fillId="0" borderId="0" xfId="0" applyFont="1"/>
    <xf numFmtId="0" fontId="15" fillId="0" borderId="0" xfId="0" applyFont="1"/>
    <xf numFmtId="0" fontId="5" fillId="0" borderId="0" xfId="0" applyFont="1" applyAlignment="1">
      <alignment horizontal="left" vertical="center" wrapText="1"/>
    </xf>
    <xf numFmtId="0" fontId="9" fillId="0" borderId="0" xfId="0" quotePrefix="1" applyFont="1" applyAlignment="1">
      <alignment horizontal="left" vertical="top" wrapText="1"/>
    </xf>
    <xf numFmtId="2" fontId="0" fillId="0" borderId="0" xfId="0" applyNumberFormat="1" applyAlignment="1">
      <alignment horizontal="left" wrapText="1"/>
    </xf>
    <xf numFmtId="164" fontId="0" fillId="2" borderId="1" xfId="0" applyNumberFormat="1" applyFill="1" applyBorder="1" applyAlignment="1">
      <alignment horizontal="center"/>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0" fillId="2" borderId="1" xfId="0" applyFill="1" applyBorder="1" applyAlignment="1">
      <alignment horizontal="center"/>
    </xf>
    <xf numFmtId="0" fontId="0" fillId="0" borderId="1" xfId="0" applyBorder="1" applyAlignment="1"/>
    <xf numFmtId="0" fontId="0" fillId="0" borderId="2" xfId="0" applyBorder="1" applyAlignment="1"/>
    <xf numFmtId="0" fontId="0" fillId="4" borderId="1" xfId="0" applyFill="1" applyBorder="1"/>
    <xf numFmtId="0" fontId="0" fillId="0" borderId="2" xfId="0" applyBorder="1" applyAlignment="1">
      <alignment horizontal="left"/>
    </xf>
    <xf numFmtId="0" fontId="0" fillId="4" borderId="2" xfId="0" applyFill="1" applyBorder="1"/>
    <xf numFmtId="14" fontId="11" fillId="4" borderId="3" xfId="0" applyNumberFormat="1" applyFont="1" applyFill="1" applyBorder="1" applyAlignment="1">
      <alignment horizontal="center"/>
    </xf>
    <xf numFmtId="0" fontId="11" fillId="4" borderId="3" xfId="0" applyFont="1" applyFill="1" applyBorder="1" applyAlignment="1">
      <alignment horizontal="center"/>
    </xf>
    <xf numFmtId="0" fontId="9" fillId="4" borderId="5" xfId="0" applyFont="1" applyFill="1" applyBorder="1" applyAlignment="1">
      <alignment horizontal="left" vertical="top" wrapText="1"/>
    </xf>
    <xf numFmtId="0" fontId="9" fillId="4" borderId="6" xfId="0" applyFont="1" applyFill="1" applyBorder="1" applyAlignment="1">
      <alignment horizontal="left" vertical="top" wrapText="1"/>
    </xf>
    <xf numFmtId="0" fontId="9" fillId="4" borderId="7" xfId="0" applyFont="1" applyFill="1" applyBorder="1" applyAlignment="1">
      <alignment horizontal="left" vertical="top" wrapText="1"/>
    </xf>
    <xf numFmtId="0" fontId="9" fillId="4" borderId="8" xfId="0" applyFont="1" applyFill="1" applyBorder="1" applyAlignment="1">
      <alignment horizontal="left" vertical="top" wrapText="1"/>
    </xf>
    <xf numFmtId="0" fontId="9" fillId="4" borderId="9" xfId="0" applyFont="1" applyFill="1" applyBorder="1" applyAlignment="1">
      <alignment horizontal="left" vertical="top" wrapText="1"/>
    </xf>
    <xf numFmtId="0" fontId="9" fillId="4" borderId="10" xfId="0" applyFont="1" applyFill="1" applyBorder="1" applyAlignment="1">
      <alignment horizontal="left" vertical="top" wrapText="1"/>
    </xf>
    <xf numFmtId="164" fontId="0" fillId="4" borderId="0" xfId="0" applyNumberFormat="1" applyFill="1" applyBorder="1" applyAlignment="1">
      <alignment horizontal="center"/>
    </xf>
    <xf numFmtId="3" fontId="18" fillId="0" borderId="0" xfId="0" applyNumberFormat="1" applyFont="1" applyBorder="1" applyAlignment="1">
      <alignment horizontal="right" vertical="center"/>
    </xf>
    <xf numFmtId="0" fontId="9" fillId="4" borderId="0" xfId="0" applyFont="1" applyFill="1" applyBorder="1" applyAlignment="1">
      <alignment horizontal="left" vertical="top" wrapText="1"/>
    </xf>
    <xf numFmtId="0" fontId="9" fillId="4" borderId="8" xfId="0" applyFont="1" applyFill="1" applyBorder="1" applyAlignment="1">
      <alignment horizontal="left" vertical="top" wrapText="1"/>
    </xf>
    <xf numFmtId="0" fontId="9" fillId="4" borderId="9" xfId="0" applyFont="1" applyFill="1" applyBorder="1" applyAlignment="1">
      <alignment horizontal="left" vertical="top" wrapText="1"/>
    </xf>
    <xf numFmtId="0" fontId="16" fillId="4" borderId="0" xfId="0" applyFont="1" applyFill="1" applyAlignment="1">
      <alignment horizontal="left" vertical="top" wrapText="1"/>
    </xf>
    <xf numFmtId="0" fontId="3" fillId="4" borderId="0" xfId="0" applyFont="1" applyFill="1"/>
    <xf numFmtId="0" fontId="0" fillId="4" borderId="0" xfId="0" applyFill="1" applyAlignment="1">
      <alignment horizontal="center"/>
    </xf>
    <xf numFmtId="0" fontId="17" fillId="4" borderId="0" xfId="0" applyFont="1" applyFill="1" applyAlignment="1">
      <alignment horizontal="left" wrapText="1"/>
    </xf>
    <xf numFmtId="0" fontId="2" fillId="0" borderId="0" xfId="0" applyFont="1" applyAlignment="1">
      <alignment horizontal="center" vertical="center" wrapText="1"/>
    </xf>
    <xf numFmtId="0" fontId="2" fillId="0" borderId="0" xfId="0" applyFont="1" applyAlignment="1">
      <alignment horizontal="center" vertical="center"/>
    </xf>
    <xf numFmtId="0" fontId="19" fillId="4" borderId="11" xfId="0" applyFont="1" applyFill="1" applyBorder="1" applyAlignment="1">
      <alignment horizontal="left" vertical="top" wrapText="1"/>
    </xf>
    <xf numFmtId="0" fontId="19" fillId="4" borderId="12" xfId="0" applyFont="1" applyFill="1" applyBorder="1" applyAlignment="1">
      <alignment horizontal="left" vertical="top" wrapText="1"/>
    </xf>
    <xf numFmtId="0" fontId="19" fillId="4" borderId="13" xfId="0" applyFont="1" applyFill="1" applyBorder="1" applyAlignment="1">
      <alignment horizontal="left" vertical="top" wrapText="1"/>
    </xf>
    <xf numFmtId="0" fontId="9" fillId="4" borderId="0" xfId="0" applyFont="1" applyFill="1" applyAlignment="1">
      <alignment horizontal="left" vertical="top" wrapText="1"/>
    </xf>
    <xf numFmtId="165" fontId="0" fillId="4" borderId="0" xfId="0" applyNumberFormat="1" applyFont="1" applyFill="1"/>
    <xf numFmtId="0" fontId="0" fillId="4" borderId="0" xfId="0" applyFont="1" applyFill="1"/>
    <xf numFmtId="0" fontId="0" fillId="4" borderId="0" xfId="0" applyFont="1" applyFill="1" applyAlignment="1">
      <alignment horizontal="right"/>
    </xf>
    <xf numFmtId="0" fontId="8" fillId="4" borderId="14" xfId="0" applyFont="1" applyFill="1" applyBorder="1" applyAlignment="1">
      <alignment horizontal="left" vertical="top" wrapText="1"/>
    </xf>
    <xf numFmtId="165" fontId="0" fillId="2" borderId="15" xfId="0" applyNumberFormat="1" applyFont="1" applyFill="1" applyBorder="1" applyAlignment="1" applyProtection="1">
      <alignment horizontal="center" wrapText="1"/>
      <protection locked="0"/>
    </xf>
    <xf numFmtId="165" fontId="0" fillId="2" borderId="16" xfId="0" applyNumberFormat="1" applyFont="1" applyFill="1" applyBorder="1" applyAlignment="1" applyProtection="1">
      <alignment horizontal="center" wrapText="1"/>
      <protection locked="0"/>
    </xf>
    <xf numFmtId="0" fontId="8" fillId="4" borderId="14" xfId="0" applyFont="1" applyFill="1" applyBorder="1" applyAlignment="1">
      <alignment vertical="center" wrapText="1"/>
    </xf>
    <xf numFmtId="165" fontId="0" fillId="2" borderId="15" xfId="0" applyNumberFormat="1" applyFont="1" applyFill="1" applyBorder="1" applyAlignment="1" applyProtection="1">
      <alignment horizontal="center"/>
      <protection locked="0"/>
    </xf>
    <xf numFmtId="165" fontId="0" fillId="2" borderId="16" xfId="0" applyNumberFormat="1" applyFont="1" applyFill="1" applyBorder="1" applyAlignment="1" applyProtection="1">
      <alignment horizontal="center"/>
      <protection locked="0"/>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411645</xdr:colOff>
      <xdr:row>0</xdr:row>
      <xdr:rowOff>116370</xdr:rowOff>
    </xdr:from>
    <xdr:to>
      <xdr:col>4</xdr:col>
      <xdr:colOff>441171</xdr:colOff>
      <xdr:row>3</xdr:row>
      <xdr:rowOff>106775</xdr:rowOff>
    </xdr:to>
    <xdr:pic>
      <xdr:nvPicPr>
        <xdr:cNvPr id="2" name="Grafik 1">
          <a:extLst>
            <a:ext uri="{FF2B5EF4-FFF2-40B4-BE49-F238E27FC236}">
              <a16:creationId xmlns:a16="http://schemas.microsoft.com/office/drawing/2014/main" id="{35919546-57E1-4CD1-BEAD-C26E8A322742}"/>
            </a:ext>
          </a:extLst>
        </xdr:cNvPr>
        <xdr:cNvPicPr>
          <a:picLocks noChangeAspect="1"/>
        </xdr:cNvPicPr>
      </xdr:nvPicPr>
      <xdr:blipFill>
        <a:blip xmlns:r="http://schemas.openxmlformats.org/officeDocument/2006/relationships" r:embed="rId1"/>
        <a:stretch>
          <a:fillRect/>
        </a:stretch>
      </xdr:blipFill>
      <xdr:spPr>
        <a:xfrm>
          <a:off x="2316645" y="116370"/>
          <a:ext cx="2332091" cy="561905"/>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L101"/>
  <sheetViews>
    <sheetView showGridLines="0" tabSelected="1" view="pageBreakPreview" zoomScale="115" zoomScaleNormal="115" zoomScaleSheetLayoutView="115" workbookViewId="0">
      <selection activeCell="D90" sqref="D90"/>
    </sheetView>
  </sheetViews>
  <sheetFormatPr baseColWidth="10" defaultRowHeight="15" x14ac:dyDescent="0.25"/>
  <cols>
    <col min="1" max="1" width="28.5703125" customWidth="1"/>
    <col min="4" max="4" width="11.7109375" bestFit="1" customWidth="1"/>
    <col min="6" max="6" width="13" bestFit="1" customWidth="1"/>
    <col min="12" max="12" width="13" bestFit="1" customWidth="1"/>
  </cols>
  <sheetData>
    <row r="5" spans="1:8" ht="54.75" customHeight="1" x14ac:dyDescent="0.25">
      <c r="A5" s="65" t="s">
        <v>63</v>
      </c>
      <c r="B5" s="66"/>
      <c r="C5" s="66"/>
      <c r="D5" s="66"/>
      <c r="E5" s="66"/>
      <c r="F5" s="66"/>
      <c r="G5" s="66"/>
      <c r="H5" s="66"/>
    </row>
    <row r="6" spans="1:8" ht="21" x14ac:dyDescent="0.35">
      <c r="A6" s="10"/>
      <c r="B6" s="10"/>
      <c r="C6" s="10"/>
      <c r="D6" s="10"/>
      <c r="E6" s="10"/>
      <c r="F6" s="10"/>
    </row>
    <row r="8" spans="1:8" ht="15.75" x14ac:dyDescent="0.25">
      <c r="A8" s="2" t="s">
        <v>0</v>
      </c>
      <c r="D8" s="2"/>
    </row>
    <row r="9" spans="1:8" ht="22.5" customHeight="1" x14ac:dyDescent="0.25">
      <c r="A9" t="s">
        <v>4</v>
      </c>
      <c r="B9" s="6" t="s">
        <v>56</v>
      </c>
      <c r="C9" s="45"/>
      <c r="D9" s="43"/>
      <c r="E9" s="6"/>
      <c r="F9" s="6"/>
    </row>
    <row r="10" spans="1:8" ht="22.5" customHeight="1" x14ac:dyDescent="0.25">
      <c r="A10" t="s">
        <v>11</v>
      </c>
      <c r="B10" s="6" t="s">
        <v>57</v>
      </c>
      <c r="C10" s="45"/>
      <c r="D10" s="44"/>
      <c r="E10" s="7"/>
      <c r="F10" s="7"/>
    </row>
    <row r="11" spans="1:8" ht="22.5" customHeight="1" x14ac:dyDescent="0.25">
      <c r="A11" t="s">
        <v>5</v>
      </c>
      <c r="B11" s="46" t="s">
        <v>58</v>
      </c>
      <c r="C11" s="47"/>
      <c r="D11" s="44"/>
      <c r="E11" s="7"/>
      <c r="F11" s="7"/>
    </row>
    <row r="13" spans="1:8" ht="15.75" x14ac:dyDescent="0.25">
      <c r="A13" s="2" t="s">
        <v>1</v>
      </c>
    </row>
    <row r="14" spans="1:8" ht="22.5" customHeight="1" x14ac:dyDescent="0.25">
      <c r="A14" t="s">
        <v>2</v>
      </c>
      <c r="B14" s="42"/>
      <c r="C14" s="42"/>
      <c r="D14" s="42"/>
      <c r="E14" s="42"/>
      <c r="F14" s="42"/>
    </row>
    <row r="15" spans="1:8" ht="22.5" customHeight="1" x14ac:dyDescent="0.25">
      <c r="A15" t="s">
        <v>10</v>
      </c>
      <c r="B15" s="42"/>
      <c r="C15" s="42"/>
      <c r="D15" s="42"/>
      <c r="E15" s="42"/>
      <c r="F15" s="42"/>
    </row>
    <row r="16" spans="1:8" ht="22.5" customHeight="1" x14ac:dyDescent="0.25">
      <c r="A16" t="s">
        <v>3</v>
      </c>
      <c r="B16" s="42"/>
      <c r="C16" s="42"/>
      <c r="D16" s="42"/>
      <c r="E16" s="42"/>
      <c r="F16" s="42"/>
    </row>
    <row r="17" spans="1:6" ht="22.5" customHeight="1" x14ac:dyDescent="0.25">
      <c r="A17" t="s">
        <v>6</v>
      </c>
      <c r="B17" s="42"/>
      <c r="C17" s="42"/>
      <c r="D17" s="42"/>
      <c r="E17" s="42"/>
      <c r="F17" s="42"/>
    </row>
    <row r="18" spans="1:6" ht="22.5" customHeight="1" x14ac:dyDescent="0.25">
      <c r="A18" t="s">
        <v>7</v>
      </c>
      <c r="B18" s="42"/>
      <c r="C18" s="42"/>
      <c r="D18" s="42"/>
      <c r="E18" s="42"/>
      <c r="F18" s="42"/>
    </row>
    <row r="19" spans="1:6" ht="22.5" customHeight="1" x14ac:dyDescent="0.25">
      <c r="A19" t="s">
        <v>8</v>
      </c>
      <c r="B19" s="42"/>
      <c r="C19" s="42"/>
      <c r="D19" s="42"/>
      <c r="E19" s="42"/>
      <c r="F19" s="42"/>
    </row>
    <row r="20" spans="1:6" ht="22.5" customHeight="1" x14ac:dyDescent="0.25">
      <c r="A20" t="s">
        <v>9</v>
      </c>
      <c r="B20" s="42"/>
      <c r="C20" s="42"/>
      <c r="D20" s="42"/>
      <c r="E20" s="42"/>
      <c r="F20" s="42"/>
    </row>
    <row r="22" spans="1:6" x14ac:dyDescent="0.25">
      <c r="A22" s="5" t="s">
        <v>12</v>
      </c>
      <c r="B22" s="5"/>
      <c r="C22" s="5"/>
    </row>
    <row r="24" spans="1:6" ht="15.75" x14ac:dyDescent="0.25">
      <c r="A24" s="2" t="s">
        <v>14</v>
      </c>
    </row>
    <row r="25" spans="1:6" ht="3.75" customHeight="1" x14ac:dyDescent="0.25">
      <c r="A25" s="3"/>
    </row>
    <row r="26" spans="1:6" x14ac:dyDescent="0.25">
      <c r="A26" s="34" t="s">
        <v>15</v>
      </c>
      <c r="B26" s="34"/>
      <c r="C26" s="34"/>
      <c r="D26" s="34"/>
      <c r="E26" s="34"/>
      <c r="F26" s="34"/>
    </row>
    <row r="27" spans="1:6" x14ac:dyDescent="0.25">
      <c r="A27" s="34"/>
      <c r="B27" s="34"/>
      <c r="C27" s="34"/>
      <c r="D27" s="34"/>
      <c r="E27" s="34"/>
      <c r="F27" s="34"/>
    </row>
    <row r="28" spans="1:6" x14ac:dyDescent="0.25">
      <c r="A28" s="34"/>
      <c r="B28" s="34"/>
      <c r="C28" s="34"/>
      <c r="D28" s="34"/>
      <c r="E28" s="34"/>
      <c r="F28" s="34"/>
    </row>
    <row r="30" spans="1:6" ht="22.5" customHeight="1" x14ac:dyDescent="0.25">
      <c r="A30" s="31" t="s">
        <v>25</v>
      </c>
      <c r="B30" s="30" t="s">
        <v>29</v>
      </c>
      <c r="C30" s="13"/>
    </row>
    <row r="31" spans="1:6" ht="18" customHeight="1" x14ac:dyDescent="0.25">
      <c r="A31" s="1"/>
      <c r="B31" s="11"/>
    </row>
    <row r="32" spans="1:6" x14ac:dyDescent="0.25">
      <c r="A32" s="22" t="s">
        <v>34</v>
      </c>
      <c r="B32" s="35"/>
      <c r="C32" s="35"/>
      <c r="D32" s="14" t="s">
        <v>22</v>
      </c>
    </row>
    <row r="33" spans="1:4" x14ac:dyDescent="0.25">
      <c r="A33" s="4"/>
      <c r="B33" s="48">
        <v>45470</v>
      </c>
      <c r="C33" s="49"/>
    </row>
    <row r="34" spans="1:4" x14ac:dyDescent="0.25">
      <c r="A34" s="8" t="s">
        <v>23</v>
      </c>
      <c r="B34" s="35"/>
      <c r="C34" s="35"/>
      <c r="D34" s="14" t="s">
        <v>22</v>
      </c>
    </row>
    <row r="35" spans="1:4" x14ac:dyDescent="0.25">
      <c r="A35" s="4"/>
      <c r="B35" s="23"/>
      <c r="C35" s="24"/>
    </row>
    <row r="36" spans="1:4" x14ac:dyDescent="0.25">
      <c r="A36" s="8" t="s">
        <v>52</v>
      </c>
      <c r="B36" s="35"/>
      <c r="C36" s="35"/>
      <c r="D36" s="14" t="s">
        <v>22</v>
      </c>
    </row>
    <row r="38" spans="1:4" ht="11.25" hidden="1" customHeight="1" x14ac:dyDescent="0.25">
      <c r="A38" s="4"/>
      <c r="B38" s="9"/>
      <c r="C38" s="9"/>
    </row>
    <row r="39" spans="1:4" ht="15" customHeight="1" x14ac:dyDescent="0.25">
      <c r="A39" s="4" t="s">
        <v>26</v>
      </c>
      <c r="B39" s="35">
        <f>B32+B34+B36</f>
        <v>0</v>
      </c>
      <c r="C39" s="35"/>
      <c r="D39" s="14" t="s">
        <v>22</v>
      </c>
    </row>
    <row r="40" spans="1:4" ht="22.5" customHeight="1" x14ac:dyDescent="0.25">
      <c r="A40" s="4"/>
      <c r="B40" s="9"/>
      <c r="C40" s="9"/>
    </row>
    <row r="41" spans="1:4" ht="22.5" customHeight="1" x14ac:dyDescent="0.25">
      <c r="A41" s="1" t="s">
        <v>27</v>
      </c>
      <c r="B41" t="s">
        <v>35</v>
      </c>
      <c r="C41" s="13"/>
    </row>
    <row r="42" spans="1:4" ht="22.5" customHeight="1" x14ac:dyDescent="0.25">
      <c r="A42" s="1"/>
      <c r="B42" s="11"/>
    </row>
    <row r="43" spans="1:4" s="14" customFormat="1" ht="18" customHeight="1" x14ac:dyDescent="0.25">
      <c r="A43" s="22" t="s">
        <v>30</v>
      </c>
      <c r="B43" s="35"/>
      <c r="C43" s="35"/>
      <c r="D43" s="14" t="s">
        <v>22</v>
      </c>
    </row>
    <row r="44" spans="1:4" s="14" customFormat="1" ht="18" customHeight="1" x14ac:dyDescent="0.25">
      <c r="A44" s="4"/>
      <c r="B44" s="48">
        <v>45470</v>
      </c>
      <c r="C44" s="49"/>
    </row>
    <row r="45" spans="1:4" s="14" customFormat="1" ht="18" customHeight="1" x14ac:dyDescent="0.25">
      <c r="A45" s="8" t="s">
        <v>28</v>
      </c>
      <c r="B45" s="35"/>
      <c r="C45" s="35"/>
      <c r="D45" s="14" t="s">
        <v>22</v>
      </c>
    </row>
    <row r="46" spans="1:4" s="14" customFormat="1" ht="14.25" customHeight="1" x14ac:dyDescent="0.25">
      <c r="A46" s="8"/>
      <c r="B46" s="25"/>
      <c r="C46" s="25"/>
    </row>
    <row r="47" spans="1:4" x14ac:dyDescent="0.25">
      <c r="A47" s="8" t="s">
        <v>53</v>
      </c>
      <c r="B47" s="35"/>
      <c r="C47" s="35"/>
      <c r="D47" s="14" t="s">
        <v>22</v>
      </c>
    </row>
    <row r="48" spans="1:4" s="14" customFormat="1" x14ac:dyDescent="0.25">
      <c r="A48" s="4"/>
      <c r="B48" s="9"/>
      <c r="C48" s="9"/>
    </row>
    <row r="49" spans="1:4" s="14" customFormat="1" x14ac:dyDescent="0.25">
      <c r="A49" s="4" t="s">
        <v>31</v>
      </c>
      <c r="B49" s="35">
        <f>B43+B45+B47</f>
        <v>0</v>
      </c>
      <c r="C49" s="35"/>
      <c r="D49" s="14" t="s">
        <v>22</v>
      </c>
    </row>
    <row r="50" spans="1:4" s="14" customFormat="1" ht="22.5" customHeight="1" x14ac:dyDescent="0.25">
      <c r="A50" s="15"/>
      <c r="B50" s="12"/>
      <c r="C50" s="12"/>
    </row>
    <row r="51" spans="1:4" s="14" customFormat="1" ht="16.5" customHeight="1" x14ac:dyDescent="0.25">
      <c r="A51" s="2" t="s">
        <v>13</v>
      </c>
      <c r="B51" s="12"/>
      <c r="C51" s="12"/>
    </row>
    <row r="52" spans="1:4" s="14" customFormat="1" ht="4.5" customHeight="1" x14ac:dyDescent="0.25">
      <c r="A52" s="2"/>
      <c r="B52" s="12"/>
      <c r="C52" s="12"/>
    </row>
    <row r="53" spans="1:4" s="14" customFormat="1" x14ac:dyDescent="0.25">
      <c r="A53" s="1" t="s">
        <v>32</v>
      </c>
      <c r="B53" t="s">
        <v>47</v>
      </c>
      <c r="C53" s="13"/>
    </row>
    <row r="54" spans="1:4" s="14" customFormat="1" x14ac:dyDescent="0.25">
      <c r="A54" s="1"/>
      <c r="B54" s="11"/>
      <c r="C54"/>
    </row>
    <row r="55" spans="1:4" s="14" customFormat="1" x14ac:dyDescent="0.25">
      <c r="A55" s="8" t="s">
        <v>33</v>
      </c>
      <c r="B55" s="35"/>
      <c r="C55" s="35"/>
      <c r="D55" s="14" t="s">
        <v>22</v>
      </c>
    </row>
    <row r="56" spans="1:4" s="14" customFormat="1" x14ac:dyDescent="0.25">
      <c r="A56" s="8"/>
      <c r="B56" s="56"/>
      <c r="C56" s="56"/>
    </row>
    <row r="57" spans="1:4" s="14" customFormat="1" x14ac:dyDescent="0.25">
      <c r="A57" s="8" t="s">
        <v>60</v>
      </c>
      <c r="B57" s="35"/>
      <c r="C57" s="35"/>
      <c r="D57" s="14" t="s">
        <v>22</v>
      </c>
    </row>
    <row r="58" spans="1:4" s="14" customFormat="1" x14ac:dyDescent="0.25">
      <c r="A58" s="8"/>
      <c r="B58" s="28"/>
      <c r="C58" s="28"/>
    </row>
    <row r="59" spans="1:4" s="14" customFormat="1" x14ac:dyDescent="0.25">
      <c r="A59" s="1" t="s">
        <v>50</v>
      </c>
      <c r="B59" t="s">
        <v>51</v>
      </c>
      <c r="C59" s="13"/>
    </row>
    <row r="60" spans="1:4" s="14" customFormat="1" x14ac:dyDescent="0.25">
      <c r="A60" s="1"/>
      <c r="B60" s="11"/>
      <c r="C60"/>
    </row>
    <row r="61" spans="1:4" s="14" customFormat="1" x14ac:dyDescent="0.25">
      <c r="A61" s="8" t="s">
        <v>61</v>
      </c>
      <c r="B61" s="35"/>
      <c r="C61" s="35"/>
      <c r="D61" s="14" t="s">
        <v>22</v>
      </c>
    </row>
    <row r="62" spans="1:4" s="14" customFormat="1" x14ac:dyDescent="0.25">
      <c r="A62" s="8"/>
      <c r="B62" s="56"/>
      <c r="C62" s="56"/>
    </row>
    <row r="63" spans="1:4" s="14" customFormat="1" x14ac:dyDescent="0.25">
      <c r="A63" s="8" t="s">
        <v>62</v>
      </c>
      <c r="B63" s="35"/>
      <c r="C63" s="35"/>
      <c r="D63" s="14" t="s">
        <v>22</v>
      </c>
    </row>
    <row r="64" spans="1:4" s="14" customFormat="1" ht="23.25" customHeight="1" thickBot="1" x14ac:dyDescent="0.3">
      <c r="A64" s="8"/>
      <c r="B64" s="28"/>
      <c r="C64" s="28"/>
      <c r="D64"/>
    </row>
    <row r="65" spans="1:12" s="14" customFormat="1" ht="15" customHeight="1" x14ac:dyDescent="0.25">
      <c r="A65" s="50" t="s">
        <v>59</v>
      </c>
      <c r="B65" s="51"/>
      <c r="C65" s="51"/>
      <c r="D65" s="51"/>
      <c r="E65" s="51"/>
      <c r="F65" s="52"/>
      <c r="G65" s="8"/>
      <c r="H65" s="28"/>
      <c r="I65" s="28"/>
      <c r="J65"/>
    </row>
    <row r="66" spans="1:12" s="14" customFormat="1" ht="27.75" customHeight="1" thickBot="1" x14ac:dyDescent="0.3">
      <c r="A66" s="53"/>
      <c r="B66" s="54"/>
      <c r="C66" s="54"/>
      <c r="D66" s="54"/>
      <c r="E66" s="54"/>
      <c r="F66" s="55"/>
      <c r="G66" s="8"/>
      <c r="H66" s="28"/>
      <c r="I66" s="28"/>
      <c r="J66"/>
    </row>
    <row r="67" spans="1:12" s="14" customFormat="1" ht="27.75" customHeight="1" thickBot="1" x14ac:dyDescent="0.3">
      <c r="A67" s="59"/>
      <c r="B67" s="60"/>
      <c r="C67" s="60"/>
      <c r="D67" s="60"/>
      <c r="E67" s="58"/>
      <c r="F67" s="58"/>
      <c r="G67" s="8"/>
      <c r="H67" s="28"/>
      <c r="I67" s="28"/>
      <c r="J67"/>
    </row>
    <row r="68" spans="1:12" s="14" customFormat="1" ht="19.5" customHeight="1" thickBot="1" x14ac:dyDescent="0.3">
      <c r="A68" s="67" t="s">
        <v>43</v>
      </c>
      <c r="B68" s="68"/>
      <c r="C68" s="68"/>
      <c r="D68" s="69"/>
      <c r="E68" s="61"/>
      <c r="F68" s="61"/>
      <c r="G68" s="61"/>
    </row>
    <row r="69" spans="1:12" x14ac:dyDescent="0.25">
      <c r="A69" s="70"/>
      <c r="B69" s="70"/>
      <c r="C69" s="70"/>
      <c r="D69" s="70"/>
      <c r="E69" s="61"/>
      <c r="F69" s="61"/>
      <c r="G69" s="61"/>
    </row>
    <row r="70" spans="1:12" ht="12.75" customHeight="1" x14ac:dyDescent="0.25">
      <c r="A70" s="62" t="s">
        <v>44</v>
      </c>
      <c r="B70" s="62"/>
      <c r="C70" s="71"/>
      <c r="D70" s="72"/>
      <c r="E70" s="63"/>
      <c r="F70" s="63"/>
      <c r="G70" s="14"/>
    </row>
    <row r="71" spans="1:12" x14ac:dyDescent="0.25">
      <c r="A71" s="73"/>
      <c r="B71" s="71"/>
      <c r="C71" s="71"/>
      <c r="D71" s="72"/>
      <c r="E71" s="63"/>
      <c r="F71" s="63"/>
      <c r="G71" s="14"/>
    </row>
    <row r="72" spans="1:12" x14ac:dyDescent="0.25">
      <c r="A72" s="74" t="s">
        <v>54</v>
      </c>
      <c r="B72" s="75"/>
      <c r="C72" s="76"/>
      <c r="D72" s="72"/>
      <c r="E72" s="14"/>
      <c r="F72" s="14"/>
      <c r="G72" s="14"/>
    </row>
    <row r="73" spans="1:12" ht="24" x14ac:dyDescent="0.25">
      <c r="A73" s="77" t="s">
        <v>45</v>
      </c>
      <c r="B73" s="78"/>
      <c r="C73" s="79"/>
      <c r="D73" s="72"/>
      <c r="E73" s="14"/>
      <c r="F73" s="14"/>
      <c r="G73" s="14"/>
    </row>
    <row r="74" spans="1:12" ht="24" x14ac:dyDescent="0.25">
      <c r="A74" s="77" t="s">
        <v>46</v>
      </c>
      <c r="B74" s="78"/>
      <c r="C74" s="79"/>
      <c r="D74" s="72"/>
      <c r="E74" s="14"/>
      <c r="F74" s="14"/>
      <c r="G74" s="14"/>
    </row>
    <row r="75" spans="1:12" ht="17.25" customHeight="1" x14ac:dyDescent="0.25">
      <c r="A75" s="14"/>
      <c r="B75" s="14"/>
      <c r="C75" s="14"/>
      <c r="D75" s="14"/>
      <c r="E75" s="14"/>
      <c r="F75" s="14"/>
      <c r="G75" s="14"/>
      <c r="H75" s="33"/>
    </row>
    <row r="76" spans="1:12" ht="44.25" customHeight="1" x14ac:dyDescent="0.25">
      <c r="A76" s="64" t="s">
        <v>55</v>
      </c>
      <c r="B76" s="64"/>
      <c r="C76" s="64"/>
      <c r="D76" s="64"/>
      <c r="E76" s="64"/>
      <c r="F76" s="64"/>
      <c r="G76" s="64"/>
    </row>
    <row r="77" spans="1:12" x14ac:dyDescent="0.25">
      <c r="A77" s="8"/>
      <c r="B77" s="28"/>
      <c r="C77" s="28"/>
      <c r="E77" s="14"/>
      <c r="F77" s="14"/>
      <c r="G77" s="14"/>
    </row>
    <row r="78" spans="1:12" ht="15.75" x14ac:dyDescent="0.25">
      <c r="A78" s="2" t="s">
        <v>16</v>
      </c>
    </row>
    <row r="79" spans="1:12" x14ac:dyDescent="0.25">
      <c r="A79" s="3"/>
      <c r="L79" t="s">
        <v>24</v>
      </c>
    </row>
    <row r="80" spans="1:12" x14ac:dyDescent="0.25">
      <c r="A80" s="34" t="s">
        <v>17</v>
      </c>
      <c r="B80" s="34"/>
      <c r="C80" s="34"/>
      <c r="D80" s="34"/>
      <c r="E80" s="34"/>
      <c r="F80" s="34"/>
    </row>
    <row r="81" spans="1:7" x14ac:dyDescent="0.25">
      <c r="A81" s="34"/>
      <c r="B81" s="34"/>
      <c r="C81" s="34"/>
      <c r="D81" s="34"/>
      <c r="E81" s="34"/>
      <c r="F81" s="34"/>
    </row>
    <row r="82" spans="1:7" x14ac:dyDescent="0.25">
      <c r="A82" s="34"/>
      <c r="B82" s="34"/>
      <c r="C82" s="34"/>
      <c r="D82" s="34"/>
      <c r="E82" s="34"/>
      <c r="F82" s="34"/>
    </row>
    <row r="84" spans="1:7" ht="7.5" customHeight="1" x14ac:dyDescent="0.25">
      <c r="A84" s="16" t="s">
        <v>48</v>
      </c>
      <c r="B84" s="33" t="s">
        <v>49</v>
      </c>
      <c r="C84" s="33"/>
      <c r="D84" s="33"/>
      <c r="E84" s="33"/>
      <c r="F84" s="33"/>
      <c r="G84" s="33"/>
    </row>
    <row r="86" spans="1:7" x14ac:dyDescent="0.25">
      <c r="A86" s="21" t="s">
        <v>38</v>
      </c>
      <c r="B86" s="17">
        <f>B39</f>
        <v>0</v>
      </c>
      <c r="C86" t="s">
        <v>18</v>
      </c>
      <c r="D86" s="57">
        <v>3305000</v>
      </c>
      <c r="E86" t="s">
        <v>19</v>
      </c>
      <c r="F86" s="18">
        <f>(B86/100)*D86</f>
        <v>0</v>
      </c>
    </row>
    <row r="87" spans="1:7" x14ac:dyDescent="0.25">
      <c r="A87" t="s">
        <v>20</v>
      </c>
      <c r="B87">
        <v>19</v>
      </c>
      <c r="C87" t="s">
        <v>21</v>
      </c>
      <c r="D87" s="26"/>
      <c r="F87" s="19">
        <f>F86/100*19</f>
        <v>0</v>
      </c>
    </row>
    <row r="88" spans="1:7" x14ac:dyDescent="0.25">
      <c r="A88" s="21" t="s">
        <v>39</v>
      </c>
      <c r="D88" s="26"/>
      <c r="F88" s="20">
        <f>F86+F87</f>
        <v>0</v>
      </c>
    </row>
    <row r="89" spans="1:7" ht="22.5" customHeight="1" x14ac:dyDescent="0.25">
      <c r="D89" s="26"/>
    </row>
    <row r="90" spans="1:7" x14ac:dyDescent="0.25">
      <c r="A90" s="21" t="s">
        <v>40</v>
      </c>
      <c r="B90" s="17">
        <f>B49</f>
        <v>0</v>
      </c>
      <c r="C90" t="s">
        <v>18</v>
      </c>
      <c r="D90" s="57">
        <v>3305000</v>
      </c>
      <c r="E90" t="s">
        <v>19</v>
      </c>
      <c r="F90" s="18">
        <f>(B90/100)*D90</f>
        <v>0</v>
      </c>
    </row>
    <row r="91" spans="1:7" ht="25.5" customHeight="1" x14ac:dyDescent="0.25">
      <c r="A91" t="s">
        <v>20</v>
      </c>
      <c r="B91">
        <v>19</v>
      </c>
      <c r="C91" t="s">
        <v>21</v>
      </c>
      <c r="D91" s="26"/>
      <c r="F91" s="19">
        <f>F90/100*19</f>
        <v>0</v>
      </c>
    </row>
    <row r="92" spans="1:7" ht="15.75" customHeight="1" x14ac:dyDescent="0.25">
      <c r="A92" s="21" t="s">
        <v>41</v>
      </c>
      <c r="D92" s="26"/>
      <c r="F92" s="20">
        <f>F90+F91</f>
        <v>0</v>
      </c>
    </row>
    <row r="93" spans="1:7" ht="10.5" customHeight="1" x14ac:dyDescent="0.25">
      <c r="A93" s="21"/>
      <c r="D93" s="26"/>
      <c r="F93" s="20"/>
    </row>
    <row r="94" spans="1:7" x14ac:dyDescent="0.25">
      <c r="A94" s="21" t="s">
        <v>36</v>
      </c>
      <c r="B94" s="17"/>
      <c r="D94" s="26"/>
      <c r="F94" s="18">
        <f>F86+F90</f>
        <v>0</v>
      </c>
    </row>
    <row r="95" spans="1:7" x14ac:dyDescent="0.25">
      <c r="A95" t="s">
        <v>20</v>
      </c>
      <c r="B95">
        <v>19</v>
      </c>
      <c r="C95" t="s">
        <v>21</v>
      </c>
      <c r="D95" s="14"/>
      <c r="F95" s="19">
        <f>F94/100*19</f>
        <v>0</v>
      </c>
    </row>
    <row r="96" spans="1:7" ht="15.75" thickBot="1" x14ac:dyDescent="0.3">
      <c r="A96" s="27" t="s">
        <v>37</v>
      </c>
      <c r="D96" s="14"/>
      <c r="F96" s="29">
        <f>F94+F95</f>
        <v>0</v>
      </c>
    </row>
    <row r="97" spans="1:7" ht="15.75" thickBot="1" x14ac:dyDescent="0.3">
      <c r="F97" s="20"/>
    </row>
    <row r="98" spans="1:7" x14ac:dyDescent="0.25">
      <c r="A98" s="36" t="s">
        <v>42</v>
      </c>
      <c r="B98" s="37"/>
      <c r="C98" s="37"/>
      <c r="D98" s="37"/>
      <c r="E98" s="37"/>
      <c r="F98" s="37"/>
      <c r="G98" s="38"/>
    </row>
    <row r="99" spans="1:7" ht="36" customHeight="1" thickBot="1" x14ac:dyDescent="0.3">
      <c r="A99" s="39"/>
      <c r="B99" s="40"/>
      <c r="C99" s="40"/>
      <c r="D99" s="40"/>
      <c r="E99" s="40"/>
      <c r="F99" s="40"/>
      <c r="G99" s="41"/>
    </row>
    <row r="100" spans="1:7" ht="43.5" customHeight="1" x14ac:dyDescent="0.25">
      <c r="A100" s="32"/>
      <c r="B100" s="32"/>
      <c r="C100" s="32"/>
      <c r="D100" s="32"/>
      <c r="E100" s="32"/>
      <c r="F100" s="32"/>
      <c r="G100" s="32"/>
    </row>
    <row r="101" spans="1:7" x14ac:dyDescent="0.25">
      <c r="F101" s="20"/>
    </row>
  </sheetData>
  <mergeCells count="31">
    <mergeCell ref="B73:C73"/>
    <mergeCell ref="B74:C74"/>
    <mergeCell ref="B57:C57"/>
    <mergeCell ref="B63:C63"/>
    <mergeCell ref="B47:C47"/>
    <mergeCell ref="B39:C39"/>
    <mergeCell ref="B44:C44"/>
    <mergeCell ref="A68:D68"/>
    <mergeCell ref="B72:C72"/>
    <mergeCell ref="B45:C45"/>
    <mergeCell ref="A26:F28"/>
    <mergeCell ref="B14:F14"/>
    <mergeCell ref="B15:F15"/>
    <mergeCell ref="B16:F16"/>
    <mergeCell ref="B17:F17"/>
    <mergeCell ref="B18:F18"/>
    <mergeCell ref="B19:F19"/>
    <mergeCell ref="B20:F20"/>
    <mergeCell ref="B43:C43"/>
    <mergeCell ref="B36:C36"/>
    <mergeCell ref="A76:G76"/>
    <mergeCell ref="A5:H5"/>
    <mergeCell ref="A65:F66"/>
    <mergeCell ref="A80:F82"/>
    <mergeCell ref="B55:C55"/>
    <mergeCell ref="B32:C32"/>
    <mergeCell ref="B33:C33"/>
    <mergeCell ref="B49:C49"/>
    <mergeCell ref="B34:C34"/>
    <mergeCell ref="B61:C61"/>
    <mergeCell ref="A98:G99"/>
  </mergeCells>
  <pageMargins left="0.7" right="0.7" top="0.78740157499999996" bottom="0.78740157499999996" header="0.3" footer="0.3"/>
  <pageSetup paperSize="9" scale="72" orientation="portrait" horizontalDpi="0" verticalDpi="0" r:id="rId1"/>
  <rowBreaks count="1" manualBreakCount="1">
    <brk id="50" max="7"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2024-05-21T07:07:39Z</dcterms:modified>
</cp:coreProperties>
</file>