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G:\Datenablage\Dokumentenverwaltung\SBO\G11\G11-TA\G11-TA-037_Hafenbetrieb-DD\037.01\037.01.05_Trailerport Süd-I\05_Vergabe\Terminaltraktor\00_AU\Arbeitsdateien Upload\"/>
    </mc:Choice>
  </mc:AlternateContent>
  <bookViews>
    <workbookView xWindow="0" yWindow="0" windowWidth="25200" windowHeight="11550" tabRatio="486"/>
  </bookViews>
  <sheets>
    <sheet name="Bieterangaben" sheetId="1" r:id="rId1"/>
  </sheets>
  <definedNames>
    <definedName name="_xlnm.Print_Area" localSheetId="0">Bieterangaben!$A$1:$F$136</definedName>
    <definedName name="_xlnm.Print_Titles" localSheetId="0">Bieterangaben!$1:$4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3" i="1"/>
  <c r="A6" i="1" l="1"/>
  <c r="A8" i="1" l="1"/>
  <c r="A9" i="1" s="1"/>
  <c r="A10" i="1" s="1"/>
  <c r="A12" i="1" l="1"/>
  <c r="A15" i="1" s="1"/>
  <c r="A16" i="1" s="1"/>
  <c r="A17" i="1" s="1"/>
  <c r="A19" i="1" s="1"/>
  <c r="A20" i="1" s="1"/>
  <c r="A11" i="1"/>
  <c r="A21" i="1" l="1"/>
  <c r="A22" i="1" s="1"/>
  <c r="A23" i="1" s="1"/>
  <c r="A24" i="1" s="1"/>
  <c r="A25" i="1" s="1"/>
  <c r="A26" i="1" s="1"/>
  <c r="A27" i="1" s="1"/>
  <c r="A28" i="1" s="1"/>
  <c r="A30" i="1" l="1"/>
  <c r="A31" i="1" l="1"/>
  <c r="A32" i="1" s="1"/>
  <c r="A33" i="1" s="1"/>
  <c r="A34" i="1" s="1"/>
  <c r="A35" i="1" s="1"/>
  <c r="A36" i="1" s="1"/>
  <c r="A37" i="1" s="1"/>
  <c r="A39" i="1" s="1"/>
  <c r="A40" i="1" s="1"/>
  <c r="A42" i="1" s="1"/>
  <c r="A44" i="1" l="1"/>
  <c r="A45" i="1" s="1"/>
  <c r="A46" i="1" s="1"/>
  <c r="A47" i="1" s="1"/>
  <c r="A43" i="1"/>
  <c r="A48" i="1" l="1"/>
  <c r="A49" i="1" s="1"/>
  <c r="A50" i="1" l="1"/>
  <c r="A51" i="1" s="1"/>
  <c r="A52" i="1" s="1"/>
  <c r="A53" i="1" s="1"/>
  <c r="A54" i="1" s="1"/>
  <c r="A55" i="1" s="1"/>
  <c r="A56" i="1" l="1"/>
  <c r="A57" i="1" s="1"/>
  <c r="A58" i="1" s="1"/>
  <c r="A59" i="1" s="1"/>
  <c r="A60" i="1" s="1"/>
  <c r="A61" i="1" s="1"/>
  <c r="A62" i="1" s="1"/>
  <c r="A63" i="1" s="1"/>
  <c r="A64" i="1" l="1"/>
  <c r="A65" i="1" s="1"/>
  <c r="A67" i="1" s="1"/>
  <c r="A68" i="1" s="1"/>
  <c r="A69" i="1" s="1"/>
  <c r="A70" i="1" s="1"/>
  <c r="A72" i="1" s="1"/>
  <c r="A73" i="1" s="1"/>
  <c r="A74" i="1" s="1"/>
  <c r="A76" i="1" l="1"/>
  <c r="A77" i="1" s="1"/>
  <c r="A78" i="1" s="1"/>
  <c r="A80" i="1" l="1"/>
  <c r="A81" i="1" s="1"/>
  <c r="A82" i="1" s="1"/>
  <c r="A83" i="1" s="1"/>
  <c r="A84" i="1" s="1"/>
  <c r="A86" i="1" s="1"/>
  <c r="A87" i="1" s="1"/>
  <c r="A88" i="1" s="1"/>
  <c r="A89" i="1" s="1"/>
  <c r="A91" i="1" l="1"/>
  <c r="A92" i="1" s="1"/>
  <c r="A93" i="1" s="1"/>
  <c r="A95" i="1" s="1"/>
  <c r="A96" i="1" s="1"/>
  <c r="A97" i="1" s="1"/>
  <c r="A99" i="1" s="1"/>
  <c r="A100" i="1" s="1"/>
  <c r="A101" i="1" s="1"/>
  <c r="A103" i="1" l="1"/>
  <c r="A105" i="1" s="1"/>
  <c r="A106" i="1" s="1"/>
  <c r="A108" i="1" s="1"/>
  <c r="A109" i="1" s="1"/>
  <c r="A110" i="1" s="1"/>
  <c r="A111" i="1" s="1"/>
  <c r="A113" i="1" s="1"/>
  <c r="A114" i="1" s="1"/>
  <c r="A102" i="1"/>
  <c r="A104" i="1" s="1"/>
  <c r="A115" i="1" l="1"/>
  <c r="A117" i="1" s="1"/>
  <c r="A118" i="1" s="1"/>
  <c r="A119" i="1" s="1"/>
  <c r="A120" i="1" s="1"/>
  <c r="A121" i="1" s="1"/>
  <c r="A122" i="1" s="1"/>
  <c r="A123" i="1" s="1"/>
  <c r="A124" i="1" s="1"/>
  <c r="A126" i="1" s="1"/>
</calcChain>
</file>

<file path=xl/sharedStrings.xml><?xml version="1.0" encoding="utf-8"?>
<sst xmlns="http://schemas.openxmlformats.org/spreadsheetml/2006/main" count="316" uniqueCount="179">
  <si>
    <t>[1]</t>
  </si>
  <si>
    <t>[4]</t>
  </si>
  <si>
    <t>[5]</t>
  </si>
  <si>
    <t xml:space="preserve">Hersteller (Kurzbezeichnung) </t>
  </si>
  <si>
    <t xml:space="preserve">Typenbezeichnung </t>
  </si>
  <si>
    <t xml:space="preserve">[t] </t>
  </si>
  <si>
    <t>[m]</t>
  </si>
  <si>
    <t xml:space="preserve">[mm] </t>
  </si>
  <si>
    <t xml:space="preserve">Tankvolumen </t>
  </si>
  <si>
    <t xml:space="preserve">Kraftstofftank </t>
  </si>
  <si>
    <t xml:space="preserve">AdBlue </t>
  </si>
  <si>
    <t xml:space="preserve">Hauptantrieb </t>
  </si>
  <si>
    <t xml:space="preserve">Hersteller und Modell </t>
  </si>
  <si>
    <t xml:space="preserve">Emissionszulassung EU </t>
  </si>
  <si>
    <t xml:space="preserve">Kraftübertragung / Getriebe </t>
  </si>
  <si>
    <t xml:space="preserve">ja/nein </t>
  </si>
  <si>
    <t xml:space="preserve">Antriebsachse </t>
  </si>
  <si>
    <t>[°]</t>
  </si>
  <si>
    <t xml:space="preserve">Lenkachse </t>
  </si>
  <si>
    <t>Luftschallemission nach DIN 45635-1</t>
  </si>
  <si>
    <t>dB(A)</t>
  </si>
  <si>
    <t xml:space="preserve">Fabrikat und Typ des Fahrersitzes </t>
  </si>
  <si>
    <t xml:space="preserve">Fahrzeugabmessungen </t>
  </si>
  <si>
    <t xml:space="preserve">Gesamtlänge </t>
  </si>
  <si>
    <t xml:space="preserve">Beleuchtungseinrichtung </t>
  </si>
  <si>
    <t xml:space="preserve">Gewährleistung </t>
  </si>
  <si>
    <t xml:space="preserve">Gewährleistung Motor, Getriebe, Achsen </t>
  </si>
  <si>
    <t xml:space="preserve">Ersatzteilkatalog </t>
  </si>
  <si>
    <t xml:space="preserve">Sicherungs- und Relaisplan </t>
  </si>
  <si>
    <t xml:space="preserve">EG- Konformitätserklärung </t>
  </si>
  <si>
    <t xml:space="preserve">Elektroschaltplan </t>
  </si>
  <si>
    <t>[EUR]</t>
  </si>
  <si>
    <t xml:space="preserve">Gewährleistung elektrische Komponenten </t>
  </si>
  <si>
    <t xml:space="preserve">Motorleistung </t>
  </si>
  <si>
    <t>[Liter]</t>
  </si>
  <si>
    <t xml:space="preserve">Betriebsanleitung gem. Maschinenrichtlinie in deutscher Sprache 1 x Papierform und Digital </t>
  </si>
  <si>
    <t xml:space="preserve">Lieferpreis </t>
  </si>
  <si>
    <t xml:space="preserve">Mindestanforderung </t>
  </si>
  <si>
    <t xml:space="preserve">klimatisierte Fahrerkabine </t>
  </si>
  <si>
    <t>Zeilen-Nr.</t>
  </si>
  <si>
    <t>[3]</t>
  </si>
  <si>
    <t>Text</t>
  </si>
  <si>
    <t>Angaben zum Reifenhersteller (Erstausrüstung)</t>
  </si>
  <si>
    <t>ja</t>
  </si>
  <si>
    <t xml:space="preserve">Euro 5 </t>
  </si>
  <si>
    <t>Räder / Bereifung</t>
  </si>
  <si>
    <t xml:space="preserve">Radstand </t>
  </si>
  <si>
    <t xml:space="preserve">Wartungsvertrag / Service </t>
  </si>
  <si>
    <t>Radmutternschutzring  vorhanden</t>
  </si>
  <si>
    <t xml:space="preserve">Abschließbarer Tankdeckel </t>
  </si>
  <si>
    <t xml:space="preserve">Zahl / Zahl </t>
  </si>
  <si>
    <t xml:space="preserve">Ausrüstung </t>
  </si>
  <si>
    <t xml:space="preserve">Beleuchtungseinrichtung nach StVZO: Scheinwerfer, Bremslichter, Blinklichter, Schlusslichter </t>
  </si>
  <si>
    <t xml:space="preserve"> </t>
  </si>
  <si>
    <t xml:space="preserve">vom Bieter auszufüllen </t>
  </si>
  <si>
    <t xml:space="preserve">jährliche Kosten für die Nutzung eines  Hotline-Vertrages in den ersten 24 Monaten nach Übergabe </t>
  </si>
  <si>
    <t xml:space="preserve">Gewährleistungsbeginn ab Übergabe an AG </t>
  </si>
  <si>
    <t xml:space="preserve">Dokumentation und Decals </t>
  </si>
  <si>
    <t>Bewertungs-Kriterium</t>
  </si>
  <si>
    <t xml:space="preserve">EUR / Jahr </t>
  </si>
  <si>
    <t>Bitte füllen Sie dieses Dokument vollständig aus und übermitteln Sie es mit den Angebotsunterlagen. Zusätzlich als PDF  in unterschriebener Form.</t>
  </si>
  <si>
    <t xml:space="preserve">Warn- und Gefahrenhinweise am Gerät gem. DGUV Vorschriften </t>
  </si>
  <si>
    <t>Einheit</t>
  </si>
  <si>
    <t>[2]</t>
  </si>
  <si>
    <t>nein</t>
  </si>
  <si>
    <t xml:space="preserve">Kosten für  Entstöreinsätze gem. Leistungsbeschreibung (ohne Materialkosten) </t>
  </si>
  <si>
    <t>2 Jahre</t>
  </si>
  <si>
    <t xml:space="preserve">48 Monate </t>
  </si>
  <si>
    <t>[EUR /Einsatz]</t>
  </si>
  <si>
    <t>Jahre</t>
  </si>
  <si>
    <t xml:space="preserve">kw/rpm </t>
  </si>
  <si>
    <t>Lieferpreis Netto  (gem. Unterlage Preisblatt)</t>
  </si>
  <si>
    <t>Kosten für Unterweisung gem. Leistungsbeschreibung Pkt. 5.3.4</t>
  </si>
  <si>
    <t xml:space="preserve">Terminal Zugmaschine </t>
  </si>
  <si>
    <t xml:space="preserve">Schallemission außen maximaler Wert (Schalldruckpegel LPA 7m zur Schallquelle) </t>
  </si>
  <si>
    <t xml:space="preserve">Maximale Geräuschemission außen (Schalleistungspegel LWA )  </t>
  </si>
  <si>
    <t>Leistungsdaten</t>
  </si>
  <si>
    <t xml:space="preserve">Eigengewicht </t>
  </si>
  <si>
    <t xml:space="preserve">Hersteller / Typ (Kurzbezeichnung) </t>
  </si>
  <si>
    <t xml:space="preserve">2 Zoll </t>
  </si>
  <si>
    <t xml:space="preserve">Verschluss </t>
  </si>
  <si>
    <t>Zoll</t>
  </si>
  <si>
    <t>[mm/s]</t>
  </si>
  <si>
    <r>
      <t>pneumatische Entriegelung der Sattelkupplung aus der Kabine (</t>
    </r>
    <r>
      <rPr>
        <i/>
        <sz val="11"/>
        <color theme="1"/>
        <rFont val="Arial"/>
        <family val="2"/>
      </rPr>
      <t>nur im Stand möglich</t>
    </r>
    <r>
      <rPr>
        <sz val="11"/>
        <color theme="1"/>
        <rFont val="Arial"/>
        <family val="2"/>
      </rPr>
      <t xml:space="preserve">) </t>
    </r>
  </si>
  <si>
    <t xml:space="preserve">Hubgeschwindigkeit  unbeladen </t>
  </si>
  <si>
    <t xml:space="preserve">Wenderadius äußere Fahrzeugkante </t>
  </si>
  <si>
    <t>Spurweite Vorderachse</t>
  </si>
  <si>
    <t xml:space="preserve">Gesamtbreite </t>
  </si>
  <si>
    <t xml:space="preserve">Rampenwinkel vorne </t>
  </si>
  <si>
    <t xml:space="preserve">Zulässige maximale Achslast hinten </t>
  </si>
  <si>
    <t xml:space="preserve">[t (km/h)] </t>
  </si>
  <si>
    <t>[km/h]</t>
  </si>
  <si>
    <t xml:space="preserve">Sonnenschutzverglasung </t>
  </si>
  <si>
    <t>Lenksäule einstellbar</t>
  </si>
  <si>
    <t xml:space="preserve">Sonnenrollo an der  Frontscheibe </t>
  </si>
  <si>
    <t xml:space="preserve">Innenbeleuchtung für Fahrerhaus </t>
  </si>
  <si>
    <t xml:space="preserve">Außenspiegel beheizt und elektrisch verstellbar </t>
  </si>
  <si>
    <t xml:space="preserve">Rückspiegel im Fahrerhaus </t>
  </si>
  <si>
    <t xml:space="preserve">Weitwinkelspiegel beheizt </t>
  </si>
  <si>
    <t xml:space="preserve">Fahrerkabine (Linkslenker) Ausstattung </t>
  </si>
  <si>
    <t xml:space="preserve">Antriebsart </t>
  </si>
  <si>
    <t xml:space="preserve">Diesel </t>
  </si>
  <si>
    <t xml:space="preserve">Anzahl der Gänge  vorwärts / rückwärts </t>
  </si>
  <si>
    <t xml:space="preserve">ja </t>
  </si>
  <si>
    <t xml:space="preserve">maximaler Lenkeinschlag </t>
  </si>
  <si>
    <t xml:space="preserve">Zulässige maximale Achslast Vorne </t>
  </si>
  <si>
    <t xml:space="preserve">Armauflage rechts und  Bedieneinheit/Multifunktionsjoystick </t>
  </si>
  <si>
    <t>LED Arbeitsbeleuchtung hinter der Fahrerkabine (2 Arbeitsscheinwerfer)</t>
  </si>
  <si>
    <t xml:space="preserve">1 Stck. Rundumleuchte auf dem Kabinendach orange </t>
  </si>
  <si>
    <t xml:space="preserve">Terminalbereifung </t>
  </si>
  <si>
    <t xml:space="preserve">Hydrauliktank für Sattelkupplung </t>
  </si>
  <si>
    <t xml:space="preserve">Zentralschmierung für Achsen und Sattelplatte </t>
  </si>
  <si>
    <t xml:space="preserve">Steigfähigkeit bei 44t </t>
  </si>
  <si>
    <t>[%] (km/h)</t>
  </si>
  <si>
    <t>Hersteller- und Modellbezeichnung / Achstyp</t>
  </si>
  <si>
    <t xml:space="preserve">Höhenverstellbare Sattelkupplung und Anschlüsse Auflieger </t>
  </si>
  <si>
    <t xml:space="preserve">Massive Aufsattelhilfe hinter der Sattelkupplung </t>
  </si>
  <si>
    <t>Duo-Matic Schnellkupplung für Sattelanhänger</t>
  </si>
  <si>
    <t xml:space="preserve">Größe der Bereifung  </t>
  </si>
  <si>
    <t>Scheibenwischer mit Intervallfunktion an der Heckscheibe</t>
  </si>
  <si>
    <t xml:space="preserve">Scheibenwischer inkl. Reinigungsdüsen und Intervallfunktion an der Frontscheibe </t>
  </si>
  <si>
    <t xml:space="preserve">Beifahrersitzgelegenheit mit Sicherheitsgurt zur innerbetrieblichen Verwendung </t>
  </si>
  <si>
    <t xml:space="preserve">Schiebefenster links </t>
  </si>
  <si>
    <t xml:space="preserve">Manuelle Kippeinrichtung für das Fahrerhaus (hydraulische Pumpe) </t>
  </si>
  <si>
    <t xml:space="preserve">vordere Abschleppkupplung  </t>
  </si>
  <si>
    <t>maximale Hubhöhe der Sattelkupplung</t>
  </si>
  <si>
    <t>Art der Kraftübertragung zur Antriebsachse</t>
  </si>
  <si>
    <t>Art der Bereifung gem. Leistungsbeschreibung 5.2.12</t>
  </si>
  <si>
    <t>Gutachten gemäß §21 StVZO</t>
  </si>
  <si>
    <t xml:space="preserve">Gewährleistung Stahlbau und Fahrgestell  </t>
  </si>
  <si>
    <t xml:space="preserve">1 paar Kunststoff Hemmschuhe  </t>
  </si>
  <si>
    <t xml:space="preserve">gefederte Achse </t>
  </si>
  <si>
    <t>Höhenverstellbare Sattelkupplung mit Hubunterbrechung gem. Leistungsbeschreibung 5.2.9</t>
  </si>
  <si>
    <t xml:space="preserve">15-polige Steckdose DIN 12098 hinter der Kabine mit Spiralkabel </t>
  </si>
  <si>
    <t xml:space="preserve">mindesten 5 Zoll </t>
  </si>
  <si>
    <t xml:space="preserve">zulässiges Gesamtgewicht </t>
  </si>
  <si>
    <t xml:space="preserve">Zulässige Nutzlast bei 25 km/h </t>
  </si>
  <si>
    <t xml:space="preserve">[ t ] </t>
  </si>
  <si>
    <t xml:space="preserve">&lt;= 7,1m </t>
  </si>
  <si>
    <t xml:space="preserve">&lt;= 3,6 m </t>
  </si>
  <si>
    <t xml:space="preserve">&lt;= 1.550 mm </t>
  </si>
  <si>
    <t>Fahrerkabine mit allseitiger Kabinenverglasung gem. Leistungsbeschreibung 5.2.15</t>
  </si>
  <si>
    <t>Fahrersitz seitlich schwenkbar ca. 20°</t>
  </si>
  <si>
    <t xml:space="preserve">Pneumatik Anschluss zum externen befüllen der Bremsanlage </t>
  </si>
  <si>
    <t>Federung Hinterachse (Luftfederung/ Achse absenkbar)</t>
  </si>
  <si>
    <t xml:space="preserve">Funk Vorrüstung für den Einbau eines Sprechfunkgerätes erfüllt  (gem. Funktionalbeschreibung 5.2.6) </t>
  </si>
  <si>
    <t>Kosten für Farbgebung gem. Leistungsbeschreibung Pkt. 5.2.11</t>
  </si>
  <si>
    <r>
      <rPr>
        <b/>
        <sz val="10"/>
        <color theme="1"/>
        <rFont val="Arial"/>
        <family val="2"/>
      </rPr>
      <t>B4:</t>
    </r>
    <r>
      <rPr>
        <sz val="10"/>
        <color theme="1"/>
        <rFont val="Arial"/>
        <family val="2"/>
      </rPr>
      <t xml:space="preserve"> niedrigster Preis = 80 Punkte; Keine Angabe 0 Punkte</t>
    </r>
  </si>
  <si>
    <r>
      <rPr>
        <b/>
        <sz val="10"/>
        <color theme="1"/>
        <rFont val="Arial"/>
        <family val="2"/>
      </rPr>
      <t xml:space="preserve">B1: </t>
    </r>
    <r>
      <rPr>
        <sz val="10"/>
        <color theme="1"/>
        <rFont val="Arial"/>
        <family val="2"/>
      </rPr>
      <t xml:space="preserve"> ja = 2  Punkte ; Nein= 0 Punkte</t>
    </r>
  </si>
  <si>
    <r>
      <rPr>
        <b/>
        <sz val="10"/>
        <color theme="1"/>
        <rFont val="Arial"/>
        <family val="2"/>
      </rPr>
      <t xml:space="preserve">B2: </t>
    </r>
    <r>
      <rPr>
        <sz val="10"/>
        <color theme="1"/>
        <rFont val="Arial"/>
        <family val="2"/>
      </rPr>
      <t xml:space="preserve"> niedrigster Preis = 10  Punkte ; Keine Angabe = 0 Punkte</t>
    </r>
  </si>
  <si>
    <r>
      <rPr>
        <b/>
        <sz val="10"/>
        <color theme="1"/>
        <rFont val="Arial"/>
        <family val="2"/>
      </rPr>
      <t xml:space="preserve">B3: </t>
    </r>
    <r>
      <rPr>
        <sz val="10"/>
        <color theme="1"/>
        <rFont val="Arial"/>
        <family val="2"/>
      </rPr>
      <t xml:space="preserve"> niedrigster Preis = 8  Punkte; Keine Angabe = 0 Punkte</t>
    </r>
  </si>
  <si>
    <t xml:space="preserve"> Wartungsvertrag über 4 Jahre gem. Leistungsbeschreibung (diese Preisangabe ist im Preisblatt anzugeben)</t>
  </si>
  <si>
    <t>Unterschrift _____________________________________________________________________</t>
  </si>
  <si>
    <t>Datum, Ort _____________________________________________________________________</t>
  </si>
  <si>
    <t xml:space="preserve">Ausrüstung mit 2 Stück KFZ Normsteckdosen 24 V mit 16A abgesichert </t>
  </si>
  <si>
    <t>&gt;=15km/h</t>
  </si>
  <si>
    <t>&lt;= 40 km/h</t>
  </si>
  <si>
    <t xml:space="preserve">&lt;= 78 dB(A) </t>
  </si>
  <si>
    <t>Pneumatisch/ Luft  gefederter Fahrersitz mit integriertem 3-Punkt Gurt, Sitzheizung und Kopf/Nackenstütze</t>
  </si>
  <si>
    <t xml:space="preserve">Fahrerhaustür in geöffneter Stellung verriegelbar </t>
  </si>
  <si>
    <t xml:space="preserve">LED Arbeitsbeleuchtung am Fahrzeugheck  (2 Arbeitsscheinwerfer) </t>
  </si>
  <si>
    <t>Bestandteil der Ausliefer- Dokum.</t>
  </si>
  <si>
    <t xml:space="preserve">&lt;= 15 t im Terminalbetrieb (25km/h) </t>
  </si>
  <si>
    <t xml:space="preserve">Kontrolllampe im Armaturenbrett zur Rückmeldung der korrekten Verriegelung des Königszapfens </t>
  </si>
  <si>
    <t xml:space="preserve">Spurweite Hinterachse </t>
  </si>
  <si>
    <t xml:space="preserve">Gesamthöhe mit Anbauteilen (Rundumleuchte Scheinwerfer etc. gem. Angebot) </t>
  </si>
  <si>
    <t>Verkehrstechnische Ausrüstung gemäß StVZO ( z.Bsp... erste Hilfe Verbandskasten / Warndreieck / Warnweste) gem. Leistungsbeschreibung 5.2.14</t>
  </si>
  <si>
    <t xml:space="preserve">Schallemission in der Fahrerkabine </t>
  </si>
  <si>
    <t>zulässige Höchstgeschwindigkeit vorwärts</t>
  </si>
  <si>
    <t xml:space="preserve">Fahrgeschwindigkeit rückwärts unbeladen </t>
  </si>
  <si>
    <t>&gt;= 13°</t>
  </si>
  <si>
    <t>Fahrerhaus gefedert / schwingungsentkoppelt zum Fahrgestell</t>
  </si>
  <si>
    <t xml:space="preserve"> Multifunktionsanzeige / TFT Farbdisplay  </t>
  </si>
  <si>
    <t xml:space="preserve">Ja </t>
  </si>
  <si>
    <t>Wartungsanleitungen mit Serviceplan</t>
  </si>
  <si>
    <t>Telemetriedatenübermittlung  gem. Leistungsbeschreibung 5.2.5</t>
  </si>
  <si>
    <t>Telemetriedatenübermittlung  gem. Leistungsbeschreibung 5.2.5 vorhanden</t>
  </si>
  <si>
    <t xml:space="preserve">Standheizung kraftstoffbetrieben (Diesel)  und zeitprogrammierbar </t>
  </si>
  <si>
    <t xml:space="preserve">Aufbewahrungsgelegenheit für Helm/ Fahrzeugunterlagen und Zubehör vorhanden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</si>
</sst>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7D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/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"/>
  <sheetViews>
    <sheetView showGridLines="0" tabSelected="1" zoomScale="90" zoomScaleNormal="90" zoomScaleSheetLayoutView="85" zoomScalePageLayoutView="85" workbookViewId="0">
      <pane xSplit="1" ySplit="4" topLeftCell="B125" activePane="bottomRight" state="frozen"/>
      <selection pane="topRight" activeCell="B1" sqref="B1"/>
      <selection pane="bottomLeft" activeCell="A5" sqref="A5"/>
      <selection pane="bottomRight" activeCell="D126" sqref="D126"/>
    </sheetView>
  </sheetViews>
  <sheetFormatPr baseColWidth="10" defaultRowHeight="15" x14ac:dyDescent="0.25"/>
  <cols>
    <col min="1" max="1" width="10.7109375" style="4" customWidth="1"/>
    <col min="2" max="2" width="92" customWidth="1"/>
    <col min="3" max="3" width="29" style="4" customWidth="1"/>
    <col min="4" max="4" width="47.28515625" customWidth="1"/>
    <col min="5" max="5" width="40" style="7" customWidth="1"/>
    <col min="6" max="6" width="23.42578125" style="50" customWidth="1"/>
    <col min="8" max="8" width="0" hidden="1" customWidth="1"/>
  </cols>
  <sheetData>
    <row r="1" spans="1:14" ht="60.75" customHeight="1" x14ac:dyDescent="0.25">
      <c r="B1" s="60" t="s">
        <v>60</v>
      </c>
      <c r="C1" s="60"/>
      <c r="D1" s="60"/>
      <c r="E1" s="40"/>
      <c r="F1" s="43" t="s">
        <v>53</v>
      </c>
      <c r="G1" s="2"/>
      <c r="H1" s="1"/>
      <c r="I1" s="1"/>
      <c r="J1" s="1"/>
      <c r="K1" s="1"/>
      <c r="L1" s="1"/>
      <c r="M1" s="1"/>
      <c r="N1" s="1"/>
    </row>
    <row r="2" spans="1:14" ht="37.5" customHeight="1" x14ac:dyDescent="0.25">
      <c r="B2" s="3"/>
      <c r="C2" s="5"/>
      <c r="D2" s="12" t="s">
        <v>54</v>
      </c>
      <c r="E2" s="40" t="s">
        <v>37</v>
      </c>
      <c r="F2" s="43" t="s">
        <v>58</v>
      </c>
      <c r="G2" s="2"/>
      <c r="H2" s="1" t="s">
        <v>62</v>
      </c>
      <c r="I2" s="1"/>
      <c r="J2" s="1"/>
      <c r="K2" s="1"/>
      <c r="L2" s="1"/>
      <c r="M2" s="1"/>
      <c r="N2" s="1"/>
    </row>
    <row r="3" spans="1:14" s="10" customFormat="1" ht="18.75" customHeight="1" x14ac:dyDescent="0.25">
      <c r="A3" s="7" t="s">
        <v>39</v>
      </c>
      <c r="B3" s="11" t="s">
        <v>0</v>
      </c>
      <c r="C3" s="11" t="s">
        <v>63</v>
      </c>
      <c r="D3" s="11" t="s">
        <v>40</v>
      </c>
      <c r="E3" s="11" t="s">
        <v>1</v>
      </c>
      <c r="F3" s="13" t="s">
        <v>2</v>
      </c>
      <c r="G3" s="8"/>
      <c r="H3" s="9" t="s">
        <v>43</v>
      </c>
      <c r="I3" s="9"/>
      <c r="J3" s="9"/>
      <c r="K3" s="9"/>
      <c r="L3" s="9"/>
      <c r="M3" s="9"/>
      <c r="N3" s="9"/>
    </row>
    <row r="4" spans="1:14" ht="30" customHeight="1" x14ac:dyDescent="0.25">
      <c r="A4" s="61" t="s">
        <v>73</v>
      </c>
      <c r="B4" s="61"/>
      <c r="C4" s="21" t="s">
        <v>62</v>
      </c>
      <c r="D4" s="62"/>
      <c r="E4" s="6"/>
      <c r="F4" s="44"/>
      <c r="G4" s="2"/>
      <c r="H4" s="1" t="s">
        <v>64</v>
      </c>
      <c r="I4" s="1"/>
      <c r="J4" s="1"/>
      <c r="K4" s="1"/>
      <c r="L4" s="1"/>
      <c r="M4" s="1"/>
      <c r="N4" s="1"/>
    </row>
    <row r="5" spans="1:14" s="15" customFormat="1" ht="24.75" customHeight="1" x14ac:dyDescent="0.25">
      <c r="A5" s="23">
        <v>1</v>
      </c>
      <c r="B5" s="24" t="s">
        <v>3</v>
      </c>
      <c r="C5" s="25" t="s">
        <v>41</v>
      </c>
      <c r="D5" s="17"/>
      <c r="E5" s="23"/>
      <c r="F5" s="45"/>
      <c r="G5" s="14"/>
    </row>
    <row r="6" spans="1:14" s="15" customFormat="1" ht="24.75" customHeight="1" x14ac:dyDescent="0.25">
      <c r="A6" s="23">
        <f>A5+1</f>
        <v>2</v>
      </c>
      <c r="B6" s="26" t="s">
        <v>4</v>
      </c>
      <c r="C6" s="23" t="s">
        <v>41</v>
      </c>
      <c r="D6" s="18"/>
      <c r="E6" s="23"/>
      <c r="F6" s="45"/>
      <c r="G6" s="14"/>
    </row>
    <row r="7" spans="1:14" s="15" customFormat="1" ht="24.75" customHeight="1" x14ac:dyDescent="0.25">
      <c r="A7" s="27"/>
      <c r="B7" s="28" t="s">
        <v>19</v>
      </c>
      <c r="C7" s="27"/>
      <c r="D7" s="63"/>
      <c r="E7" s="27"/>
      <c r="F7" s="46"/>
    </row>
    <row r="8" spans="1:14" s="15" customFormat="1" ht="24.75" customHeight="1" x14ac:dyDescent="0.25">
      <c r="A8" s="23">
        <f>A6+1</f>
        <v>3</v>
      </c>
      <c r="B8" s="26" t="s">
        <v>167</v>
      </c>
      <c r="C8" s="23" t="s">
        <v>20</v>
      </c>
      <c r="D8" s="18"/>
      <c r="E8" s="23"/>
      <c r="F8" s="45"/>
    </row>
    <row r="9" spans="1:14" s="15" customFormat="1" ht="24.75" customHeight="1" x14ac:dyDescent="0.25">
      <c r="A9" s="23">
        <f t="shared" ref="A9:A74" si="0">A8+1</f>
        <v>4</v>
      </c>
      <c r="B9" s="26" t="s">
        <v>74</v>
      </c>
      <c r="C9" s="23" t="s">
        <v>20</v>
      </c>
      <c r="D9" s="18"/>
      <c r="E9" s="41" t="s">
        <v>157</v>
      </c>
      <c r="F9" s="45"/>
    </row>
    <row r="10" spans="1:14" s="15" customFormat="1" ht="24.75" customHeight="1" x14ac:dyDescent="0.25">
      <c r="A10" s="23">
        <f>A9+1</f>
        <v>5</v>
      </c>
      <c r="B10" s="26" t="s">
        <v>75</v>
      </c>
      <c r="C10" s="23" t="s">
        <v>20</v>
      </c>
      <c r="D10" s="18"/>
      <c r="E10" s="23"/>
      <c r="F10" s="45"/>
    </row>
    <row r="11" spans="1:14" s="15" customFormat="1" ht="24.75" customHeight="1" x14ac:dyDescent="0.25">
      <c r="A11" s="51">
        <f t="shared" si="0"/>
        <v>6</v>
      </c>
      <c r="B11" s="28" t="s">
        <v>76</v>
      </c>
      <c r="C11" s="27"/>
      <c r="D11" s="63"/>
      <c r="E11" s="27"/>
      <c r="F11" s="46"/>
      <c r="G11" s="14"/>
    </row>
    <row r="12" spans="1:14" s="15" customFormat="1" ht="24.75" customHeight="1" x14ac:dyDescent="0.25">
      <c r="A12" s="23">
        <f>A10+1</f>
        <v>6</v>
      </c>
      <c r="B12" s="30" t="s">
        <v>168</v>
      </c>
      <c r="C12" s="41" t="s">
        <v>91</v>
      </c>
      <c r="D12" s="64"/>
      <c r="E12" s="41" t="s">
        <v>156</v>
      </c>
      <c r="F12" s="48"/>
      <c r="G12" s="14"/>
    </row>
    <row r="13" spans="1:14" s="15" customFormat="1" ht="24.75" customHeight="1" x14ac:dyDescent="0.25">
      <c r="A13" s="23">
        <f>A11+1</f>
        <v>7</v>
      </c>
      <c r="B13" s="34" t="s">
        <v>169</v>
      </c>
      <c r="C13" s="58" t="s">
        <v>91</v>
      </c>
      <c r="D13" s="65"/>
      <c r="E13" s="58" t="s">
        <v>155</v>
      </c>
      <c r="F13" s="59"/>
      <c r="G13" s="14"/>
    </row>
    <row r="14" spans="1:14" s="15" customFormat="1" ht="24.75" customHeight="1" x14ac:dyDescent="0.25">
      <c r="A14" s="23">
        <f>A13+1</f>
        <v>8</v>
      </c>
      <c r="B14" s="26" t="s">
        <v>135</v>
      </c>
      <c r="C14" s="23" t="s">
        <v>5</v>
      </c>
      <c r="D14" s="18"/>
      <c r="E14" s="41"/>
      <c r="F14" s="45"/>
      <c r="G14" s="14"/>
    </row>
    <row r="15" spans="1:14" s="15" customFormat="1" ht="24.75" customHeight="1" x14ac:dyDescent="0.25">
      <c r="A15" s="23">
        <f>A14+1</f>
        <v>9</v>
      </c>
      <c r="B15" s="26" t="s">
        <v>77</v>
      </c>
      <c r="C15" s="23" t="s">
        <v>5</v>
      </c>
      <c r="D15" s="18"/>
      <c r="E15" s="23"/>
      <c r="F15" s="45"/>
      <c r="G15" s="14"/>
    </row>
    <row r="16" spans="1:14" s="15" customFormat="1" ht="24.75" customHeight="1" x14ac:dyDescent="0.25">
      <c r="A16" s="23">
        <f t="shared" ref="A16:A28" si="1">A15+1</f>
        <v>10</v>
      </c>
      <c r="B16" s="26" t="s">
        <v>136</v>
      </c>
      <c r="C16" s="23" t="s">
        <v>137</v>
      </c>
      <c r="D16" s="18"/>
      <c r="E16" s="58" t="s">
        <v>162</v>
      </c>
      <c r="F16" s="45"/>
      <c r="G16" s="14"/>
    </row>
    <row r="17" spans="1:7" s="15" customFormat="1" ht="24.75" customHeight="1" x14ac:dyDescent="0.25">
      <c r="A17" s="23">
        <f t="shared" si="1"/>
        <v>11</v>
      </c>
      <c r="B17" s="26" t="s">
        <v>112</v>
      </c>
      <c r="C17" s="23" t="s">
        <v>113</v>
      </c>
      <c r="D17" s="18"/>
      <c r="E17" s="41"/>
      <c r="F17" s="45"/>
      <c r="G17" s="14"/>
    </row>
    <row r="18" spans="1:7" s="15" customFormat="1" ht="24.75" customHeight="1" x14ac:dyDescent="0.25">
      <c r="A18" s="52"/>
      <c r="B18" s="28" t="s">
        <v>115</v>
      </c>
      <c r="C18" s="27"/>
      <c r="D18" s="20"/>
      <c r="E18" s="27"/>
      <c r="F18" s="46"/>
      <c r="G18" s="14"/>
    </row>
    <row r="19" spans="1:7" s="15" customFormat="1" ht="24.75" customHeight="1" x14ac:dyDescent="0.25">
      <c r="A19" s="23">
        <f>A17+1</f>
        <v>12</v>
      </c>
      <c r="B19" s="26" t="s">
        <v>78</v>
      </c>
      <c r="C19" s="23" t="s">
        <v>41</v>
      </c>
      <c r="D19" s="18"/>
      <c r="E19" s="23"/>
      <c r="F19" s="47"/>
      <c r="G19" s="14"/>
    </row>
    <row r="20" spans="1:7" s="15" customFormat="1" ht="24.75" customHeight="1" x14ac:dyDescent="0.25">
      <c r="A20" s="23">
        <f>A19+1</f>
        <v>13</v>
      </c>
      <c r="B20" s="26" t="s">
        <v>80</v>
      </c>
      <c r="C20" s="23" t="s">
        <v>81</v>
      </c>
      <c r="D20" s="18"/>
      <c r="E20" s="42" t="s">
        <v>79</v>
      </c>
      <c r="F20" s="45"/>
      <c r="G20" s="14"/>
    </row>
    <row r="21" spans="1:7" s="15" customFormat="1" ht="24.75" customHeight="1" x14ac:dyDescent="0.25">
      <c r="A21" s="23">
        <f>A20+1</f>
        <v>14</v>
      </c>
      <c r="B21" s="26" t="s">
        <v>125</v>
      </c>
      <c r="C21" s="23" t="s">
        <v>7</v>
      </c>
      <c r="D21" s="22"/>
      <c r="E21" s="41" t="s">
        <v>140</v>
      </c>
      <c r="F21" s="45"/>
      <c r="G21" s="14"/>
    </row>
    <row r="22" spans="1:7" s="15" customFormat="1" ht="24.75" customHeight="1" x14ac:dyDescent="0.25">
      <c r="A22" s="23">
        <f t="shared" si="1"/>
        <v>15</v>
      </c>
      <c r="B22" s="26" t="s">
        <v>84</v>
      </c>
      <c r="C22" s="23" t="s">
        <v>82</v>
      </c>
      <c r="D22" s="18"/>
      <c r="E22" s="41"/>
      <c r="F22" s="45"/>
      <c r="G22" s="14"/>
    </row>
    <row r="23" spans="1:7" s="15" customFormat="1" ht="24.75" customHeight="1" x14ac:dyDescent="0.25">
      <c r="A23" s="23">
        <f t="shared" si="1"/>
        <v>16</v>
      </c>
      <c r="B23" s="26" t="s">
        <v>132</v>
      </c>
      <c r="C23" s="23" t="s">
        <v>15</v>
      </c>
      <c r="D23" s="18"/>
      <c r="E23" s="41" t="s">
        <v>43</v>
      </c>
      <c r="F23" s="45"/>
      <c r="G23" s="14"/>
    </row>
    <row r="24" spans="1:7" s="15" customFormat="1" ht="24.75" customHeight="1" x14ac:dyDescent="0.25">
      <c r="A24" s="23">
        <f t="shared" si="1"/>
        <v>17</v>
      </c>
      <c r="B24" s="30" t="s">
        <v>83</v>
      </c>
      <c r="C24" s="23" t="s">
        <v>15</v>
      </c>
      <c r="D24" s="18"/>
      <c r="E24" s="41" t="s">
        <v>43</v>
      </c>
      <c r="F24" s="45"/>
      <c r="G24" s="14"/>
    </row>
    <row r="25" spans="1:7" s="15" customFormat="1" ht="24.75" customHeight="1" x14ac:dyDescent="0.25">
      <c r="A25" s="23">
        <f t="shared" si="1"/>
        <v>18</v>
      </c>
      <c r="B25" s="26" t="s">
        <v>163</v>
      </c>
      <c r="C25" s="23" t="s">
        <v>15</v>
      </c>
      <c r="D25" s="22"/>
      <c r="E25" s="41" t="s">
        <v>43</v>
      </c>
      <c r="F25" s="45"/>
      <c r="G25" s="14"/>
    </row>
    <row r="26" spans="1:7" s="15" customFormat="1" ht="24.75" customHeight="1" x14ac:dyDescent="0.25">
      <c r="A26" s="23">
        <f t="shared" si="1"/>
        <v>19</v>
      </c>
      <c r="B26" s="30" t="s">
        <v>133</v>
      </c>
      <c r="C26" s="23" t="s">
        <v>15</v>
      </c>
      <c r="D26" s="22"/>
      <c r="E26" s="41" t="s">
        <v>43</v>
      </c>
      <c r="F26" s="45"/>
      <c r="G26" s="14"/>
    </row>
    <row r="27" spans="1:7" s="15" customFormat="1" ht="24.75" customHeight="1" x14ac:dyDescent="0.25">
      <c r="A27" s="23">
        <f t="shared" si="1"/>
        <v>20</v>
      </c>
      <c r="B27" s="30" t="s">
        <v>117</v>
      </c>
      <c r="C27" s="23" t="s">
        <v>15</v>
      </c>
      <c r="D27" s="22"/>
      <c r="E27" s="41" t="s">
        <v>43</v>
      </c>
      <c r="F27" s="45"/>
      <c r="G27" s="14"/>
    </row>
    <row r="28" spans="1:7" s="15" customFormat="1" ht="24.75" customHeight="1" x14ac:dyDescent="0.25">
      <c r="A28" s="23">
        <f t="shared" si="1"/>
        <v>21</v>
      </c>
      <c r="B28" s="26" t="s">
        <v>116</v>
      </c>
      <c r="C28" s="23" t="s">
        <v>15</v>
      </c>
      <c r="D28" s="22"/>
      <c r="E28" s="41" t="s">
        <v>43</v>
      </c>
      <c r="F28" s="45"/>
      <c r="G28" s="14"/>
    </row>
    <row r="29" spans="1:7" s="15" customFormat="1" ht="24.75" customHeight="1" x14ac:dyDescent="0.25">
      <c r="A29" s="27"/>
      <c r="B29" s="28" t="s">
        <v>22</v>
      </c>
      <c r="C29" s="27"/>
      <c r="D29" s="20"/>
      <c r="E29" s="27"/>
      <c r="F29" s="46"/>
    </row>
    <row r="30" spans="1:7" s="15" customFormat="1" ht="24.75" customHeight="1" x14ac:dyDescent="0.25">
      <c r="A30" s="23">
        <f>A28+1</f>
        <v>22</v>
      </c>
      <c r="B30" s="26" t="s">
        <v>85</v>
      </c>
      <c r="C30" s="23" t="s">
        <v>6</v>
      </c>
      <c r="D30" s="18"/>
      <c r="E30" s="23" t="s">
        <v>138</v>
      </c>
      <c r="F30" s="45"/>
    </row>
    <row r="31" spans="1:7" s="15" customFormat="1" ht="24.75" customHeight="1" x14ac:dyDescent="0.25">
      <c r="A31" s="23">
        <f>A30+1</f>
        <v>23</v>
      </c>
      <c r="B31" s="26" t="s">
        <v>46</v>
      </c>
      <c r="C31" s="23" t="s">
        <v>6</v>
      </c>
      <c r="D31" s="18"/>
      <c r="E31" s="23" t="s">
        <v>139</v>
      </c>
      <c r="F31" s="45"/>
    </row>
    <row r="32" spans="1:7" s="15" customFormat="1" ht="24.75" customHeight="1" x14ac:dyDescent="0.25">
      <c r="A32" s="23">
        <f t="shared" si="0"/>
        <v>24</v>
      </c>
      <c r="B32" s="30" t="s">
        <v>86</v>
      </c>
      <c r="C32" s="23" t="s">
        <v>6</v>
      </c>
      <c r="D32" s="18"/>
      <c r="E32" s="23"/>
      <c r="F32" s="45"/>
    </row>
    <row r="33" spans="1:6" s="15" customFormat="1" ht="24.75" customHeight="1" x14ac:dyDescent="0.25">
      <c r="A33" s="23">
        <f t="shared" si="0"/>
        <v>25</v>
      </c>
      <c r="B33" s="30" t="s">
        <v>164</v>
      </c>
      <c r="C33" s="23" t="s">
        <v>6</v>
      </c>
      <c r="D33" s="18"/>
      <c r="E33" s="23"/>
      <c r="F33" s="45"/>
    </row>
    <row r="34" spans="1:6" s="15" customFormat="1" ht="24.75" customHeight="1" x14ac:dyDescent="0.25">
      <c r="A34" s="23">
        <f t="shared" si="0"/>
        <v>26</v>
      </c>
      <c r="B34" s="26" t="s">
        <v>23</v>
      </c>
      <c r="C34" s="23" t="s">
        <v>6</v>
      </c>
      <c r="D34" s="18"/>
      <c r="E34" s="23"/>
      <c r="F34" s="45"/>
    </row>
    <row r="35" spans="1:6" s="15" customFormat="1" ht="24.75" customHeight="1" x14ac:dyDescent="0.25">
      <c r="A35" s="23">
        <f t="shared" si="0"/>
        <v>27</v>
      </c>
      <c r="B35" s="26" t="s">
        <v>87</v>
      </c>
      <c r="C35" s="23" t="s">
        <v>6</v>
      </c>
      <c r="D35" s="18"/>
      <c r="E35" s="23"/>
      <c r="F35" s="45"/>
    </row>
    <row r="36" spans="1:6" s="15" customFormat="1" ht="24.75" customHeight="1" x14ac:dyDescent="0.25">
      <c r="A36" s="23">
        <f t="shared" si="0"/>
        <v>28</v>
      </c>
      <c r="B36" s="26" t="s">
        <v>165</v>
      </c>
      <c r="C36" s="23" t="s">
        <v>6</v>
      </c>
      <c r="D36" s="18"/>
      <c r="E36" s="23"/>
      <c r="F36" s="45"/>
    </row>
    <row r="37" spans="1:6" s="15" customFormat="1" ht="24.75" customHeight="1" x14ac:dyDescent="0.25">
      <c r="A37" s="23">
        <f t="shared" si="0"/>
        <v>29</v>
      </c>
      <c r="B37" s="26" t="s">
        <v>88</v>
      </c>
      <c r="C37" s="23" t="s">
        <v>17</v>
      </c>
      <c r="D37" s="18"/>
      <c r="E37" s="23" t="s">
        <v>170</v>
      </c>
      <c r="F37" s="45"/>
    </row>
    <row r="38" spans="1:6" s="15" customFormat="1" ht="24.75" customHeight="1" x14ac:dyDescent="0.25">
      <c r="A38" s="52"/>
      <c r="B38" s="31" t="s">
        <v>175</v>
      </c>
      <c r="C38" s="27"/>
      <c r="D38" s="20"/>
      <c r="E38" s="27"/>
      <c r="F38" s="46"/>
    </row>
    <row r="39" spans="1:6" s="15" customFormat="1" ht="24.75" customHeight="1" x14ac:dyDescent="0.25">
      <c r="A39" s="23">
        <f>A37+1</f>
        <v>30</v>
      </c>
      <c r="B39" s="32" t="s">
        <v>176</v>
      </c>
      <c r="C39" s="23" t="s">
        <v>15</v>
      </c>
      <c r="D39" s="22"/>
      <c r="E39" s="41" t="s">
        <v>43</v>
      </c>
      <c r="F39" s="45"/>
    </row>
    <row r="40" spans="1:6" s="15" customFormat="1" ht="32.25" customHeight="1" x14ac:dyDescent="0.25">
      <c r="A40" s="23">
        <f t="shared" si="0"/>
        <v>31</v>
      </c>
      <c r="B40" s="33" t="s">
        <v>55</v>
      </c>
      <c r="C40" s="23" t="s">
        <v>59</v>
      </c>
      <c r="D40" s="18"/>
      <c r="E40" s="41"/>
      <c r="F40" s="48"/>
    </row>
    <row r="41" spans="1:6" s="15" customFormat="1" ht="24.75" customHeight="1" x14ac:dyDescent="0.25">
      <c r="A41" s="27"/>
      <c r="B41" s="28" t="s">
        <v>99</v>
      </c>
      <c r="C41" s="27"/>
      <c r="D41" s="20"/>
      <c r="E41" s="27"/>
      <c r="F41" s="46"/>
    </row>
    <row r="42" spans="1:6" s="15" customFormat="1" ht="24.75" customHeight="1" x14ac:dyDescent="0.25">
      <c r="A42" s="23">
        <f>A40+1</f>
        <v>32</v>
      </c>
      <c r="B42" s="34" t="s">
        <v>141</v>
      </c>
      <c r="C42" s="23" t="s">
        <v>15</v>
      </c>
      <c r="D42" s="22"/>
      <c r="E42" s="41" t="s">
        <v>43</v>
      </c>
      <c r="F42" s="45"/>
    </row>
    <row r="43" spans="1:6" s="15" customFormat="1" ht="24.75" customHeight="1" x14ac:dyDescent="0.25">
      <c r="A43" s="23">
        <f>A42+1</f>
        <v>33</v>
      </c>
      <c r="B43" s="26" t="s">
        <v>92</v>
      </c>
      <c r="C43" s="23" t="s">
        <v>15</v>
      </c>
      <c r="D43" s="22"/>
      <c r="E43" s="41"/>
      <c r="F43" s="45"/>
    </row>
    <row r="44" spans="1:6" s="15" customFormat="1" ht="24.75" customHeight="1" x14ac:dyDescent="0.25">
      <c r="A44" s="23">
        <f>A42+1</f>
        <v>33</v>
      </c>
      <c r="B44" s="26" t="s">
        <v>21</v>
      </c>
      <c r="C44" s="23" t="s">
        <v>41</v>
      </c>
      <c r="D44" s="18"/>
      <c r="E44" s="41"/>
      <c r="F44" s="45"/>
    </row>
    <row r="45" spans="1:6" s="15" customFormat="1" ht="35.25" customHeight="1" x14ac:dyDescent="0.25">
      <c r="A45" s="23">
        <f t="shared" si="0"/>
        <v>34</v>
      </c>
      <c r="B45" s="29" t="s">
        <v>158</v>
      </c>
      <c r="C45" s="23" t="s">
        <v>15</v>
      </c>
      <c r="D45" s="22"/>
      <c r="E45" s="41" t="s">
        <v>43</v>
      </c>
      <c r="F45" s="45"/>
    </row>
    <row r="46" spans="1:6" s="15" customFormat="1" ht="35.25" customHeight="1" x14ac:dyDescent="0.25">
      <c r="A46" s="23">
        <f t="shared" si="0"/>
        <v>35</v>
      </c>
      <c r="B46" s="29" t="s">
        <v>142</v>
      </c>
      <c r="C46" s="23" t="s">
        <v>15</v>
      </c>
      <c r="D46" s="22"/>
      <c r="E46" s="41"/>
      <c r="F46" s="47" t="s">
        <v>148</v>
      </c>
    </row>
    <row r="47" spans="1:6" s="15" customFormat="1" ht="24.75" customHeight="1" x14ac:dyDescent="0.25">
      <c r="A47" s="23">
        <f>A46+1</f>
        <v>36</v>
      </c>
      <c r="B47" s="26" t="s">
        <v>106</v>
      </c>
      <c r="C47" s="23" t="s">
        <v>15</v>
      </c>
      <c r="D47" s="22"/>
      <c r="E47" s="41" t="s">
        <v>43</v>
      </c>
      <c r="F47" s="45"/>
    </row>
    <row r="48" spans="1:6" s="15" customFormat="1" ht="24.75" customHeight="1" x14ac:dyDescent="0.25">
      <c r="A48" s="23">
        <f t="shared" si="0"/>
        <v>37</v>
      </c>
      <c r="B48" s="26" t="s">
        <v>38</v>
      </c>
      <c r="C48" s="23" t="s">
        <v>15</v>
      </c>
      <c r="D48" s="22"/>
      <c r="E48" s="41" t="s">
        <v>43</v>
      </c>
      <c r="F48" s="45"/>
    </row>
    <row r="49" spans="1:6" s="15" customFormat="1" ht="24.75" customHeight="1" x14ac:dyDescent="0.25">
      <c r="A49" s="23">
        <f>A48+1</f>
        <v>38</v>
      </c>
      <c r="B49" s="26" t="s">
        <v>177</v>
      </c>
      <c r="C49" s="23" t="s">
        <v>15</v>
      </c>
      <c r="D49" s="22"/>
      <c r="E49" s="41" t="s">
        <v>43</v>
      </c>
      <c r="F49" s="45"/>
    </row>
    <row r="50" spans="1:6" s="15" customFormat="1" ht="24.75" customHeight="1" x14ac:dyDescent="0.25">
      <c r="A50" s="23">
        <f>A49+1</f>
        <v>39</v>
      </c>
      <c r="B50" s="26" t="s">
        <v>94</v>
      </c>
      <c r="C50" s="23" t="s">
        <v>15</v>
      </c>
      <c r="D50" s="22"/>
      <c r="E50" s="41" t="s">
        <v>43</v>
      </c>
      <c r="F50" s="45"/>
    </row>
    <row r="51" spans="1:6" s="15" customFormat="1" ht="24.75" customHeight="1" x14ac:dyDescent="0.25">
      <c r="A51" s="23">
        <f t="shared" si="0"/>
        <v>40</v>
      </c>
      <c r="B51" s="26" t="s">
        <v>93</v>
      </c>
      <c r="C51" s="23" t="s">
        <v>15</v>
      </c>
      <c r="D51" s="22"/>
      <c r="E51" s="41" t="s">
        <v>43</v>
      </c>
      <c r="F51" s="45"/>
    </row>
    <row r="52" spans="1:6" s="15" customFormat="1" ht="24.75" customHeight="1" x14ac:dyDescent="0.25">
      <c r="A52" s="23">
        <f t="shared" si="0"/>
        <v>41</v>
      </c>
      <c r="B52" s="26" t="s">
        <v>171</v>
      </c>
      <c r="C52" s="23" t="s">
        <v>15</v>
      </c>
      <c r="D52" s="22"/>
      <c r="E52" s="41" t="s">
        <v>43</v>
      </c>
      <c r="F52" s="45"/>
    </row>
    <row r="53" spans="1:6" s="15" customFormat="1" ht="24.75" customHeight="1" x14ac:dyDescent="0.25">
      <c r="A53" s="23">
        <f t="shared" si="0"/>
        <v>42</v>
      </c>
      <c r="B53" s="26" t="s">
        <v>172</v>
      </c>
      <c r="C53" s="23" t="s">
        <v>15</v>
      </c>
      <c r="D53" s="22"/>
      <c r="E53" s="41" t="s">
        <v>134</v>
      </c>
      <c r="F53" s="45"/>
    </row>
    <row r="54" spans="1:6" s="15" customFormat="1" ht="33" customHeight="1" x14ac:dyDescent="0.25">
      <c r="A54" s="23">
        <f t="shared" si="0"/>
        <v>43</v>
      </c>
      <c r="B54" s="33" t="s">
        <v>145</v>
      </c>
      <c r="C54" s="23" t="s">
        <v>15</v>
      </c>
      <c r="D54" s="22"/>
      <c r="E54" s="41" t="s">
        <v>43</v>
      </c>
      <c r="F54" s="45"/>
    </row>
    <row r="55" spans="1:6" s="15" customFormat="1" ht="34.5" customHeight="1" x14ac:dyDescent="0.25">
      <c r="A55" s="23">
        <f t="shared" si="0"/>
        <v>44</v>
      </c>
      <c r="B55" s="26" t="s">
        <v>159</v>
      </c>
      <c r="C55" s="23" t="s">
        <v>15</v>
      </c>
      <c r="D55" s="18"/>
      <c r="E55" s="41" t="s">
        <v>173</v>
      </c>
      <c r="F55" s="45"/>
    </row>
    <row r="56" spans="1:6" s="15" customFormat="1" ht="24.75" customHeight="1" x14ac:dyDescent="0.25">
      <c r="A56" s="23">
        <f>A55+1</f>
        <v>45</v>
      </c>
      <c r="B56" s="30" t="s">
        <v>154</v>
      </c>
      <c r="C56" s="23" t="s">
        <v>15</v>
      </c>
      <c r="D56" s="22"/>
      <c r="E56" s="41" t="s">
        <v>43</v>
      </c>
      <c r="F56" s="45"/>
    </row>
    <row r="57" spans="1:6" s="15" customFormat="1" ht="24.75" customHeight="1" x14ac:dyDescent="0.25">
      <c r="A57" s="23">
        <f t="shared" si="0"/>
        <v>46</v>
      </c>
      <c r="B57" s="30" t="s">
        <v>121</v>
      </c>
      <c r="C57" s="23" t="s">
        <v>15</v>
      </c>
      <c r="D57" s="22"/>
      <c r="E57" s="41" t="s">
        <v>43</v>
      </c>
      <c r="F57" s="45"/>
    </row>
    <row r="58" spans="1:6" s="15" customFormat="1" ht="24.75" customHeight="1" x14ac:dyDescent="0.25">
      <c r="A58" s="23">
        <f t="shared" si="0"/>
        <v>47</v>
      </c>
      <c r="B58" s="26" t="s">
        <v>95</v>
      </c>
      <c r="C58" s="23" t="s">
        <v>15</v>
      </c>
      <c r="D58" s="22"/>
      <c r="E58" s="41" t="s">
        <v>43</v>
      </c>
      <c r="F58" s="45"/>
    </row>
    <row r="59" spans="1:6" s="15" customFormat="1" ht="24.75" customHeight="1" x14ac:dyDescent="0.25">
      <c r="A59" s="23">
        <f t="shared" si="0"/>
        <v>48</v>
      </c>
      <c r="B59" s="26" t="s">
        <v>96</v>
      </c>
      <c r="C59" s="23" t="s">
        <v>15</v>
      </c>
      <c r="D59" s="22"/>
      <c r="E59" s="41" t="s">
        <v>43</v>
      </c>
      <c r="F59" s="45"/>
    </row>
    <row r="60" spans="1:6" s="15" customFormat="1" ht="24.75" customHeight="1" x14ac:dyDescent="0.25">
      <c r="A60" s="23">
        <f t="shared" si="0"/>
        <v>49</v>
      </c>
      <c r="B60" s="33" t="s">
        <v>97</v>
      </c>
      <c r="C60" s="23" t="s">
        <v>15</v>
      </c>
      <c r="D60" s="22"/>
      <c r="E60" s="41" t="s">
        <v>43</v>
      </c>
      <c r="F60" s="48"/>
    </row>
    <row r="61" spans="1:6" s="15" customFormat="1" ht="24.75" customHeight="1" x14ac:dyDescent="0.25">
      <c r="A61" s="23">
        <f t="shared" si="0"/>
        <v>50</v>
      </c>
      <c r="B61" s="35" t="s">
        <v>98</v>
      </c>
      <c r="C61" s="23" t="s">
        <v>15</v>
      </c>
      <c r="D61" s="22"/>
      <c r="E61" s="41" t="s">
        <v>43</v>
      </c>
      <c r="F61" s="45"/>
    </row>
    <row r="62" spans="1:6" s="15" customFormat="1" ht="24.75" customHeight="1" x14ac:dyDescent="0.25">
      <c r="A62" s="23">
        <f t="shared" si="0"/>
        <v>51</v>
      </c>
      <c r="B62" s="30" t="s">
        <v>122</v>
      </c>
      <c r="C62" s="23" t="s">
        <v>15</v>
      </c>
      <c r="D62" s="22"/>
      <c r="E62" s="41" t="s">
        <v>43</v>
      </c>
      <c r="F62" s="45"/>
    </row>
    <row r="63" spans="1:6" s="15" customFormat="1" ht="24.75" customHeight="1" x14ac:dyDescent="0.25">
      <c r="A63" s="23">
        <f t="shared" si="0"/>
        <v>52</v>
      </c>
      <c r="B63" s="30" t="s">
        <v>178</v>
      </c>
      <c r="C63" s="23" t="s">
        <v>15</v>
      </c>
      <c r="D63" s="22"/>
      <c r="E63" s="41" t="s">
        <v>43</v>
      </c>
      <c r="F63" s="45"/>
    </row>
    <row r="64" spans="1:6" s="15" customFormat="1" ht="24.75" customHeight="1" x14ac:dyDescent="0.25">
      <c r="A64" s="23">
        <f t="shared" si="0"/>
        <v>53</v>
      </c>
      <c r="B64" s="30" t="s">
        <v>120</v>
      </c>
      <c r="C64" s="23" t="s">
        <v>15</v>
      </c>
      <c r="D64" s="22"/>
      <c r="E64" s="41" t="s">
        <v>43</v>
      </c>
      <c r="F64" s="45"/>
    </row>
    <row r="65" spans="1:6" s="15" customFormat="1" ht="24.75" customHeight="1" x14ac:dyDescent="0.25">
      <c r="A65" s="23">
        <f t="shared" si="0"/>
        <v>54</v>
      </c>
      <c r="B65" s="30" t="s">
        <v>119</v>
      </c>
      <c r="C65" s="23" t="s">
        <v>15</v>
      </c>
      <c r="D65" s="22"/>
      <c r="E65" s="41" t="s">
        <v>43</v>
      </c>
      <c r="F65" s="45"/>
    </row>
    <row r="66" spans="1:6" s="15" customFormat="1" ht="24.75" customHeight="1" x14ac:dyDescent="0.25">
      <c r="A66" s="52"/>
      <c r="B66" s="28" t="s">
        <v>11</v>
      </c>
      <c r="C66" s="27"/>
      <c r="D66" s="66"/>
      <c r="E66" s="27"/>
      <c r="F66" s="46"/>
    </row>
    <row r="67" spans="1:6" s="15" customFormat="1" ht="24.75" customHeight="1" x14ac:dyDescent="0.25">
      <c r="A67" s="23">
        <f>A65+1</f>
        <v>55</v>
      </c>
      <c r="B67" s="26" t="s">
        <v>12</v>
      </c>
      <c r="C67" s="23" t="s">
        <v>41</v>
      </c>
      <c r="D67" s="18"/>
      <c r="E67" s="23"/>
      <c r="F67" s="47"/>
    </row>
    <row r="68" spans="1:6" s="15" customFormat="1" ht="24.75" customHeight="1" x14ac:dyDescent="0.25">
      <c r="A68" s="23">
        <f t="shared" si="0"/>
        <v>56</v>
      </c>
      <c r="B68" s="26" t="s">
        <v>13</v>
      </c>
      <c r="C68" s="23" t="s">
        <v>41</v>
      </c>
      <c r="D68" s="67"/>
      <c r="E68" s="41" t="s">
        <v>44</v>
      </c>
      <c r="F68" s="45"/>
    </row>
    <row r="69" spans="1:6" s="15" customFormat="1" ht="24.75" customHeight="1" x14ac:dyDescent="0.25">
      <c r="A69" s="23">
        <f t="shared" si="0"/>
        <v>57</v>
      </c>
      <c r="B69" s="26" t="s">
        <v>100</v>
      </c>
      <c r="C69" s="23" t="s">
        <v>41</v>
      </c>
      <c r="D69" s="18"/>
      <c r="E69" s="23" t="s">
        <v>101</v>
      </c>
      <c r="F69" s="45"/>
    </row>
    <row r="70" spans="1:6" s="15" customFormat="1" ht="24.75" customHeight="1" x14ac:dyDescent="0.25">
      <c r="A70" s="23">
        <f t="shared" si="0"/>
        <v>58</v>
      </c>
      <c r="B70" s="26" t="s">
        <v>33</v>
      </c>
      <c r="C70" s="23" t="s">
        <v>70</v>
      </c>
      <c r="D70" s="18"/>
      <c r="E70" s="23"/>
      <c r="F70" s="45"/>
    </row>
    <row r="71" spans="1:6" s="15" customFormat="1" ht="24.75" customHeight="1" x14ac:dyDescent="0.25">
      <c r="A71" s="27"/>
      <c r="B71" s="28" t="s">
        <v>14</v>
      </c>
      <c r="C71" s="27"/>
      <c r="D71" s="20"/>
      <c r="E71" s="27"/>
      <c r="F71" s="46"/>
    </row>
    <row r="72" spans="1:6" s="15" customFormat="1" ht="24.75" customHeight="1" x14ac:dyDescent="0.25">
      <c r="A72" s="23">
        <f>A70+1</f>
        <v>59</v>
      </c>
      <c r="B72" s="26" t="s">
        <v>12</v>
      </c>
      <c r="C72" s="23" t="s">
        <v>41</v>
      </c>
      <c r="D72" s="18"/>
      <c r="E72" s="23"/>
      <c r="F72" s="45"/>
    </row>
    <row r="73" spans="1:6" s="15" customFormat="1" ht="24.75" customHeight="1" x14ac:dyDescent="0.25">
      <c r="A73" s="23">
        <f t="shared" si="0"/>
        <v>60</v>
      </c>
      <c r="B73" s="29" t="s">
        <v>126</v>
      </c>
      <c r="C73" s="23" t="s">
        <v>41</v>
      </c>
      <c r="D73" s="22"/>
      <c r="E73" s="23"/>
      <c r="F73" s="45"/>
    </row>
    <row r="74" spans="1:6" s="15" customFormat="1" ht="24.75" customHeight="1" x14ac:dyDescent="0.25">
      <c r="A74" s="23">
        <f t="shared" si="0"/>
        <v>61</v>
      </c>
      <c r="B74" s="26" t="s">
        <v>102</v>
      </c>
      <c r="C74" s="23" t="s">
        <v>50</v>
      </c>
      <c r="D74" s="18"/>
      <c r="E74" s="23"/>
      <c r="F74" s="45"/>
    </row>
    <row r="75" spans="1:6" s="15" customFormat="1" ht="24.75" customHeight="1" x14ac:dyDescent="0.25">
      <c r="A75" s="27"/>
      <c r="B75" s="28" t="s">
        <v>16</v>
      </c>
      <c r="C75" s="27"/>
      <c r="D75" s="20"/>
      <c r="E75" s="27"/>
      <c r="F75" s="46"/>
    </row>
    <row r="76" spans="1:6" s="16" customFormat="1" ht="36.75" customHeight="1" x14ac:dyDescent="0.25">
      <c r="A76" s="23">
        <f>A74+1</f>
        <v>62</v>
      </c>
      <c r="B76" s="36" t="s">
        <v>114</v>
      </c>
      <c r="C76" s="37" t="s">
        <v>41</v>
      </c>
      <c r="D76" s="19"/>
      <c r="E76" s="42"/>
      <c r="F76" s="49"/>
    </row>
    <row r="77" spans="1:6" s="15" customFormat="1" ht="24.75" customHeight="1" x14ac:dyDescent="0.25">
      <c r="A77" s="23">
        <f t="shared" ref="A77:A118" si="2">A76+1</f>
        <v>63</v>
      </c>
      <c r="B77" s="26" t="s">
        <v>144</v>
      </c>
      <c r="C77" s="23" t="s">
        <v>15</v>
      </c>
      <c r="D77" s="22"/>
      <c r="E77" s="23" t="s">
        <v>103</v>
      </c>
      <c r="F77" s="45"/>
    </row>
    <row r="78" spans="1:6" s="15" customFormat="1" ht="24.75" customHeight="1" x14ac:dyDescent="0.25">
      <c r="A78" s="23">
        <f t="shared" si="2"/>
        <v>64</v>
      </c>
      <c r="B78" s="26" t="s">
        <v>89</v>
      </c>
      <c r="C78" s="23" t="s">
        <v>90</v>
      </c>
      <c r="D78" s="22"/>
      <c r="E78" s="23"/>
      <c r="F78" s="45"/>
    </row>
    <row r="79" spans="1:6" s="15" customFormat="1" ht="24.75" customHeight="1" x14ac:dyDescent="0.25">
      <c r="A79" s="27"/>
      <c r="B79" s="28" t="s">
        <v>18</v>
      </c>
      <c r="C79" s="27"/>
      <c r="D79" s="20"/>
      <c r="E79" s="27"/>
      <c r="F79" s="46"/>
    </row>
    <row r="80" spans="1:6" s="15" customFormat="1" ht="24.75" customHeight="1" x14ac:dyDescent="0.25">
      <c r="A80" s="23">
        <f>A78+1</f>
        <v>65</v>
      </c>
      <c r="B80" s="26" t="s">
        <v>114</v>
      </c>
      <c r="C80" s="23" t="s">
        <v>41</v>
      </c>
      <c r="D80" s="18"/>
      <c r="E80" s="41"/>
      <c r="F80" s="45"/>
    </row>
    <row r="81" spans="1:6" s="15" customFormat="1" ht="24.75" customHeight="1" x14ac:dyDescent="0.25">
      <c r="A81" s="23">
        <f t="shared" si="2"/>
        <v>66</v>
      </c>
      <c r="B81" s="26" t="s">
        <v>48</v>
      </c>
      <c r="C81" s="23" t="s">
        <v>15</v>
      </c>
      <c r="D81" s="22"/>
      <c r="E81" s="41" t="s">
        <v>103</v>
      </c>
      <c r="F81" s="45"/>
    </row>
    <row r="82" spans="1:6" s="15" customFormat="1" ht="24.75" customHeight="1" x14ac:dyDescent="0.25">
      <c r="A82" s="23">
        <f t="shared" si="2"/>
        <v>67</v>
      </c>
      <c r="B82" s="26" t="s">
        <v>104</v>
      </c>
      <c r="C82" s="23" t="s">
        <v>17</v>
      </c>
      <c r="D82" s="22"/>
      <c r="E82" s="41"/>
      <c r="F82" s="45"/>
    </row>
    <row r="83" spans="1:6" s="15" customFormat="1" ht="24.75" customHeight="1" x14ac:dyDescent="0.25">
      <c r="A83" s="23">
        <f t="shared" si="2"/>
        <v>68</v>
      </c>
      <c r="B83" s="26" t="s">
        <v>131</v>
      </c>
      <c r="C83" s="23" t="s">
        <v>15</v>
      </c>
      <c r="D83" s="22"/>
      <c r="E83" s="41" t="s">
        <v>103</v>
      </c>
      <c r="F83" s="45"/>
    </row>
    <row r="84" spans="1:6" s="15" customFormat="1" ht="24.75" customHeight="1" x14ac:dyDescent="0.25">
      <c r="A84" s="23">
        <f t="shared" si="2"/>
        <v>69</v>
      </c>
      <c r="B84" s="26" t="s">
        <v>105</v>
      </c>
      <c r="C84" s="23" t="s">
        <v>90</v>
      </c>
      <c r="D84" s="18"/>
      <c r="E84" s="41"/>
      <c r="F84" s="45"/>
    </row>
    <row r="85" spans="1:6" s="15" customFormat="1" ht="24.75" customHeight="1" x14ac:dyDescent="0.25">
      <c r="A85" s="52"/>
      <c r="B85" s="28" t="s">
        <v>24</v>
      </c>
      <c r="C85" s="27"/>
      <c r="D85" s="20"/>
      <c r="E85" s="27"/>
      <c r="F85" s="46"/>
    </row>
    <row r="86" spans="1:6" s="15" customFormat="1" ht="24.75" customHeight="1" x14ac:dyDescent="0.25">
      <c r="A86" s="23">
        <f>A84+1</f>
        <v>70</v>
      </c>
      <c r="B86" s="32" t="s">
        <v>52</v>
      </c>
      <c r="C86" s="23" t="s">
        <v>15</v>
      </c>
      <c r="D86" s="22"/>
      <c r="E86" s="41" t="s">
        <v>43</v>
      </c>
      <c r="F86" s="45"/>
    </row>
    <row r="87" spans="1:6" s="15" customFormat="1" ht="24.75" customHeight="1" x14ac:dyDescent="0.25">
      <c r="A87" s="23">
        <f>A86+1</f>
        <v>71</v>
      </c>
      <c r="B87" s="32" t="s">
        <v>107</v>
      </c>
      <c r="C87" s="23" t="s">
        <v>15</v>
      </c>
      <c r="D87" s="22"/>
      <c r="E87" s="41" t="s">
        <v>43</v>
      </c>
      <c r="F87" s="45"/>
    </row>
    <row r="88" spans="1:6" s="15" customFormat="1" ht="24.75" customHeight="1" x14ac:dyDescent="0.25">
      <c r="A88" s="23">
        <f t="shared" ref="A88" si="3">A87+1</f>
        <v>72</v>
      </c>
      <c r="B88" s="32" t="s">
        <v>160</v>
      </c>
      <c r="C88" s="23" t="s">
        <v>15</v>
      </c>
      <c r="D88" s="22"/>
      <c r="E88" s="41" t="s">
        <v>43</v>
      </c>
      <c r="F88" s="45"/>
    </row>
    <row r="89" spans="1:6" s="15" customFormat="1" ht="24.75" customHeight="1" x14ac:dyDescent="0.25">
      <c r="A89" s="23">
        <f>A88+1</f>
        <v>73</v>
      </c>
      <c r="B89" s="32" t="s">
        <v>108</v>
      </c>
      <c r="C89" s="23" t="s">
        <v>15</v>
      </c>
      <c r="D89" s="22"/>
      <c r="E89" s="41" t="s">
        <v>43</v>
      </c>
      <c r="F89" s="45"/>
    </row>
    <row r="90" spans="1:6" s="15" customFormat="1" ht="24.75" customHeight="1" x14ac:dyDescent="0.25">
      <c r="A90" s="27"/>
      <c r="B90" s="28" t="s">
        <v>45</v>
      </c>
      <c r="C90" s="27"/>
      <c r="D90" s="20"/>
      <c r="E90" s="27"/>
      <c r="F90" s="46"/>
    </row>
    <row r="91" spans="1:6" s="15" customFormat="1" ht="27.75" customHeight="1" x14ac:dyDescent="0.25">
      <c r="A91" s="23">
        <f>A89+1</f>
        <v>74</v>
      </c>
      <c r="B91" s="38" t="s">
        <v>118</v>
      </c>
      <c r="C91" s="37" t="s">
        <v>41</v>
      </c>
      <c r="D91" s="22"/>
      <c r="E91" s="41"/>
      <c r="F91" s="47"/>
    </row>
    <row r="92" spans="1:6" s="15" customFormat="1" ht="24.75" customHeight="1" x14ac:dyDescent="0.25">
      <c r="A92" s="23">
        <f t="shared" si="2"/>
        <v>75</v>
      </c>
      <c r="B92" s="26" t="s">
        <v>42</v>
      </c>
      <c r="C92" s="37" t="s">
        <v>41</v>
      </c>
      <c r="D92" s="22"/>
      <c r="E92" s="41"/>
      <c r="F92" s="47"/>
    </row>
    <row r="93" spans="1:6" s="15" customFormat="1" ht="24.75" customHeight="1" x14ac:dyDescent="0.25">
      <c r="A93" s="23">
        <f t="shared" si="2"/>
        <v>76</v>
      </c>
      <c r="B93" s="26" t="s">
        <v>127</v>
      </c>
      <c r="C93" s="23" t="s">
        <v>41</v>
      </c>
      <c r="D93" s="18"/>
      <c r="E93" s="41" t="s">
        <v>109</v>
      </c>
      <c r="F93" s="45"/>
    </row>
    <row r="94" spans="1:6" s="15" customFormat="1" ht="24.75" customHeight="1" x14ac:dyDescent="0.25">
      <c r="A94" s="52"/>
      <c r="B94" s="28" t="s">
        <v>8</v>
      </c>
      <c r="C94" s="27"/>
      <c r="D94" s="20"/>
      <c r="E94" s="27"/>
      <c r="F94" s="46"/>
    </row>
    <row r="95" spans="1:6" s="15" customFormat="1" ht="24.75" customHeight="1" x14ac:dyDescent="0.25">
      <c r="A95" s="23">
        <f>A93+1</f>
        <v>77</v>
      </c>
      <c r="B95" s="26" t="s">
        <v>9</v>
      </c>
      <c r="C95" s="23" t="s">
        <v>34</v>
      </c>
      <c r="D95" s="18"/>
      <c r="E95" s="23"/>
      <c r="F95" s="45"/>
    </row>
    <row r="96" spans="1:6" s="15" customFormat="1" ht="24.75" customHeight="1" x14ac:dyDescent="0.25">
      <c r="A96" s="23">
        <f t="shared" si="2"/>
        <v>78</v>
      </c>
      <c r="B96" s="26" t="s">
        <v>10</v>
      </c>
      <c r="C96" s="23" t="s">
        <v>34</v>
      </c>
      <c r="D96" s="18"/>
      <c r="E96" s="23"/>
      <c r="F96" s="45"/>
    </row>
    <row r="97" spans="1:6" s="15" customFormat="1" ht="24.75" customHeight="1" x14ac:dyDescent="0.25">
      <c r="A97" s="23">
        <f t="shared" si="2"/>
        <v>79</v>
      </c>
      <c r="B97" s="26" t="s">
        <v>110</v>
      </c>
      <c r="C97" s="23" t="s">
        <v>34</v>
      </c>
      <c r="D97" s="18"/>
      <c r="E97" s="23"/>
      <c r="F97" s="45"/>
    </row>
    <row r="98" spans="1:6" s="15" customFormat="1" ht="24.75" customHeight="1" x14ac:dyDescent="0.25">
      <c r="A98" s="27"/>
      <c r="B98" s="28" t="s">
        <v>51</v>
      </c>
      <c r="C98" s="27"/>
      <c r="D98" s="20"/>
      <c r="E98" s="27"/>
      <c r="F98" s="46"/>
    </row>
    <row r="99" spans="1:6" s="15" customFormat="1" ht="24.75" customHeight="1" x14ac:dyDescent="0.25">
      <c r="A99" s="23">
        <f>A97+1</f>
        <v>80</v>
      </c>
      <c r="B99" s="26" t="s">
        <v>111</v>
      </c>
      <c r="C99" s="23" t="s">
        <v>15</v>
      </c>
      <c r="D99" s="22"/>
      <c r="E99" s="41" t="s">
        <v>43</v>
      </c>
      <c r="F99" s="45"/>
    </row>
    <row r="100" spans="1:6" s="15" customFormat="1" ht="24.75" customHeight="1" x14ac:dyDescent="0.25">
      <c r="A100" s="23">
        <f t="shared" si="2"/>
        <v>81</v>
      </c>
      <c r="B100" s="26" t="s">
        <v>143</v>
      </c>
      <c r="C100" s="23" t="s">
        <v>15</v>
      </c>
      <c r="D100" s="22"/>
      <c r="E100" s="41" t="s">
        <v>43</v>
      </c>
      <c r="F100" s="45"/>
    </row>
    <row r="101" spans="1:6" s="15" customFormat="1" ht="24.75" customHeight="1" x14ac:dyDescent="0.25">
      <c r="A101" s="23">
        <f t="shared" si="2"/>
        <v>82</v>
      </c>
      <c r="B101" s="26" t="s">
        <v>124</v>
      </c>
      <c r="C101" s="23" t="s">
        <v>15</v>
      </c>
      <c r="D101" s="22"/>
      <c r="E101" s="41" t="s">
        <v>43</v>
      </c>
      <c r="F101" s="45"/>
    </row>
    <row r="102" spans="1:6" s="15" customFormat="1" ht="24.75" customHeight="1" x14ac:dyDescent="0.25">
      <c r="A102" s="23">
        <f t="shared" si="2"/>
        <v>83</v>
      </c>
      <c r="B102" s="32" t="s">
        <v>123</v>
      </c>
      <c r="C102" s="23" t="s">
        <v>15</v>
      </c>
      <c r="D102" s="22"/>
      <c r="E102" s="41" t="s">
        <v>43</v>
      </c>
      <c r="F102" s="45"/>
    </row>
    <row r="103" spans="1:6" s="15" customFormat="1" ht="24.75" customHeight="1" x14ac:dyDescent="0.25">
      <c r="A103" s="23">
        <f>A101+1</f>
        <v>83</v>
      </c>
      <c r="B103" s="33" t="s">
        <v>49</v>
      </c>
      <c r="C103" s="23" t="s">
        <v>15</v>
      </c>
      <c r="D103" s="22"/>
      <c r="E103" s="41" t="s">
        <v>43</v>
      </c>
      <c r="F103" s="45"/>
    </row>
    <row r="104" spans="1:6" s="15" customFormat="1" ht="24.75" customHeight="1" x14ac:dyDescent="0.25">
      <c r="A104" s="23">
        <f t="shared" ref="A104:A105" si="4">A102+1</f>
        <v>84</v>
      </c>
      <c r="B104" s="26" t="s">
        <v>130</v>
      </c>
      <c r="C104" s="23" t="s">
        <v>15</v>
      </c>
      <c r="D104" s="22"/>
      <c r="E104" s="41" t="s">
        <v>43</v>
      </c>
      <c r="F104" s="45"/>
    </row>
    <row r="105" spans="1:6" s="8" customFormat="1" ht="36" customHeight="1" x14ac:dyDescent="0.25">
      <c r="A105" s="54">
        <f t="shared" si="4"/>
        <v>84</v>
      </c>
      <c r="B105" s="33" t="s">
        <v>166</v>
      </c>
      <c r="C105" s="54" t="s">
        <v>15</v>
      </c>
      <c r="D105" s="53"/>
      <c r="E105" s="55" t="s">
        <v>43</v>
      </c>
      <c r="F105" s="56"/>
    </row>
    <row r="106" spans="1:6" s="15" customFormat="1" ht="36" customHeight="1" x14ac:dyDescent="0.25">
      <c r="A106" s="23">
        <f>A105+1</f>
        <v>85</v>
      </c>
      <c r="B106" s="33" t="s">
        <v>146</v>
      </c>
      <c r="C106" s="23" t="s">
        <v>15</v>
      </c>
      <c r="D106" s="22"/>
      <c r="E106" s="41"/>
      <c r="F106" s="45"/>
    </row>
    <row r="107" spans="1:6" s="15" customFormat="1" ht="24.75" customHeight="1" x14ac:dyDescent="0.25">
      <c r="A107" s="27"/>
      <c r="B107" s="28" t="s">
        <v>25</v>
      </c>
      <c r="C107" s="27"/>
      <c r="D107" s="20"/>
      <c r="E107" s="27"/>
      <c r="F107" s="46"/>
    </row>
    <row r="108" spans="1:6" s="15" customFormat="1" ht="24.75" customHeight="1" x14ac:dyDescent="0.25">
      <c r="A108" s="23">
        <f>A106+1</f>
        <v>86</v>
      </c>
      <c r="B108" s="29" t="s">
        <v>129</v>
      </c>
      <c r="C108" s="23" t="s">
        <v>69</v>
      </c>
      <c r="D108" s="18"/>
      <c r="E108" s="41" t="s">
        <v>66</v>
      </c>
      <c r="F108" s="22"/>
    </row>
    <row r="109" spans="1:6" s="15" customFormat="1" ht="24.75" customHeight="1" x14ac:dyDescent="0.25">
      <c r="A109" s="23">
        <f t="shared" si="2"/>
        <v>87</v>
      </c>
      <c r="B109" s="29" t="s">
        <v>26</v>
      </c>
      <c r="C109" s="23" t="s">
        <v>69</v>
      </c>
      <c r="D109" s="18"/>
      <c r="E109" s="41" t="s">
        <v>66</v>
      </c>
      <c r="F109" s="45"/>
    </row>
    <row r="110" spans="1:6" s="15" customFormat="1" ht="24.75" customHeight="1" x14ac:dyDescent="0.25">
      <c r="A110" s="23">
        <f t="shared" si="2"/>
        <v>88</v>
      </c>
      <c r="B110" s="29" t="s">
        <v>32</v>
      </c>
      <c r="C110" s="23" t="s">
        <v>69</v>
      </c>
      <c r="D110" s="18"/>
      <c r="E110" s="41" t="s">
        <v>66</v>
      </c>
      <c r="F110" s="48"/>
    </row>
    <row r="111" spans="1:6" s="15" customFormat="1" ht="24.75" customHeight="1" x14ac:dyDescent="0.25">
      <c r="A111" s="23">
        <f t="shared" si="2"/>
        <v>89</v>
      </c>
      <c r="B111" s="29" t="s">
        <v>56</v>
      </c>
      <c r="C111" s="23" t="s">
        <v>15</v>
      </c>
      <c r="D111" s="22"/>
      <c r="E111" s="41" t="s">
        <v>43</v>
      </c>
      <c r="F111" s="45"/>
    </row>
    <row r="112" spans="1:6" s="15" customFormat="1" ht="24.75" customHeight="1" x14ac:dyDescent="0.25">
      <c r="A112" s="27"/>
      <c r="B112" s="28" t="s">
        <v>47</v>
      </c>
      <c r="C112" s="39"/>
      <c r="D112" s="20"/>
      <c r="E112" s="27"/>
      <c r="F112" s="46"/>
    </row>
    <row r="113" spans="1:6" s="15" customFormat="1" ht="35.25" customHeight="1" x14ac:dyDescent="0.25">
      <c r="A113" s="23">
        <f>A111+1</f>
        <v>90</v>
      </c>
      <c r="B113" s="29" t="s">
        <v>151</v>
      </c>
      <c r="C113" s="23" t="s">
        <v>31</v>
      </c>
      <c r="D113" s="18"/>
      <c r="E113" s="41" t="s">
        <v>67</v>
      </c>
      <c r="F113" s="47" t="s">
        <v>149</v>
      </c>
    </row>
    <row r="114" spans="1:6" s="15" customFormat="1" ht="24.75" customHeight="1" x14ac:dyDescent="0.25">
      <c r="A114" s="23">
        <f t="shared" si="2"/>
        <v>91</v>
      </c>
      <c r="B114" s="29" t="s">
        <v>65</v>
      </c>
      <c r="C114" s="23" t="s">
        <v>68</v>
      </c>
      <c r="D114" s="18"/>
      <c r="E114" s="23"/>
      <c r="F114" s="47" t="s">
        <v>150</v>
      </c>
    </row>
    <row r="115" spans="1:6" s="15" customFormat="1" ht="24.75" customHeight="1" x14ac:dyDescent="0.25">
      <c r="A115" s="23">
        <f t="shared" si="2"/>
        <v>92</v>
      </c>
      <c r="B115" s="33" t="s">
        <v>72</v>
      </c>
      <c r="C115" s="23" t="s">
        <v>15</v>
      </c>
      <c r="D115" s="22"/>
      <c r="E115" s="41" t="s">
        <v>43</v>
      </c>
      <c r="F115" s="47"/>
    </row>
    <row r="116" spans="1:6" s="15" customFormat="1" ht="24.75" customHeight="1" x14ac:dyDescent="0.25">
      <c r="A116" s="52"/>
      <c r="B116" s="28" t="s">
        <v>57</v>
      </c>
      <c r="C116" s="27"/>
      <c r="D116" s="20"/>
      <c r="E116" s="27"/>
      <c r="F116" s="46"/>
    </row>
    <row r="117" spans="1:6" s="15" customFormat="1" ht="24.75" customHeight="1" x14ac:dyDescent="0.25">
      <c r="A117" s="23">
        <f>A115+1</f>
        <v>93</v>
      </c>
      <c r="B117" s="29" t="s">
        <v>29</v>
      </c>
      <c r="C117" s="23" t="s">
        <v>15</v>
      </c>
      <c r="D117" s="22"/>
      <c r="E117" s="41" t="s">
        <v>161</v>
      </c>
      <c r="F117" s="48"/>
    </row>
    <row r="118" spans="1:6" s="15" customFormat="1" ht="24.75" customHeight="1" x14ac:dyDescent="0.25">
      <c r="A118" s="23">
        <f t="shared" si="2"/>
        <v>94</v>
      </c>
      <c r="B118" s="29" t="s">
        <v>35</v>
      </c>
      <c r="C118" s="23" t="s">
        <v>15</v>
      </c>
      <c r="D118" s="22"/>
      <c r="E118" s="41" t="s">
        <v>161</v>
      </c>
      <c r="F118" s="45"/>
    </row>
    <row r="119" spans="1:6" s="15" customFormat="1" ht="24.75" customHeight="1" x14ac:dyDescent="0.25">
      <c r="A119" s="23">
        <f t="shared" ref="A119:A124" si="5">A118+1</f>
        <v>95</v>
      </c>
      <c r="B119" s="29" t="s">
        <v>174</v>
      </c>
      <c r="C119" s="23" t="s">
        <v>15</v>
      </c>
      <c r="D119" s="22"/>
      <c r="E119" s="41" t="s">
        <v>161</v>
      </c>
      <c r="F119" s="45"/>
    </row>
    <row r="120" spans="1:6" s="15" customFormat="1" ht="24.75" customHeight="1" x14ac:dyDescent="0.25">
      <c r="A120" s="23">
        <f t="shared" si="5"/>
        <v>96</v>
      </c>
      <c r="B120" s="29" t="s">
        <v>27</v>
      </c>
      <c r="C120" s="23" t="s">
        <v>15</v>
      </c>
      <c r="D120" s="22"/>
      <c r="E120" s="41" t="s">
        <v>161</v>
      </c>
      <c r="F120" s="45"/>
    </row>
    <row r="121" spans="1:6" s="15" customFormat="1" ht="24.75" customHeight="1" x14ac:dyDescent="0.25">
      <c r="A121" s="23">
        <f t="shared" si="5"/>
        <v>97</v>
      </c>
      <c r="B121" s="29" t="s">
        <v>28</v>
      </c>
      <c r="C121" s="23" t="s">
        <v>15</v>
      </c>
      <c r="D121" s="22"/>
      <c r="E121" s="41" t="s">
        <v>161</v>
      </c>
      <c r="F121" s="45"/>
    </row>
    <row r="122" spans="1:6" s="15" customFormat="1" ht="24.75" customHeight="1" x14ac:dyDescent="0.25">
      <c r="A122" s="23">
        <f t="shared" si="5"/>
        <v>98</v>
      </c>
      <c r="B122" s="29" t="s">
        <v>30</v>
      </c>
      <c r="C122" s="23" t="s">
        <v>15</v>
      </c>
      <c r="D122" s="22"/>
      <c r="E122" s="41" t="s">
        <v>161</v>
      </c>
      <c r="F122" s="45"/>
    </row>
    <row r="123" spans="1:6" s="15" customFormat="1" ht="24.75" customHeight="1" x14ac:dyDescent="0.25">
      <c r="A123" s="23">
        <f t="shared" si="5"/>
        <v>99</v>
      </c>
      <c r="B123" s="29" t="s">
        <v>61</v>
      </c>
      <c r="C123" s="23" t="s">
        <v>15</v>
      </c>
      <c r="D123" s="22"/>
      <c r="E123" s="41" t="s">
        <v>161</v>
      </c>
      <c r="F123" s="45"/>
    </row>
    <row r="124" spans="1:6" s="15" customFormat="1" ht="24.75" customHeight="1" x14ac:dyDescent="0.25">
      <c r="A124" s="23">
        <f t="shared" si="5"/>
        <v>100</v>
      </c>
      <c r="B124" s="29" t="s">
        <v>128</v>
      </c>
      <c r="C124" s="23" t="s">
        <v>15</v>
      </c>
      <c r="D124" s="22"/>
      <c r="E124" s="41" t="s">
        <v>161</v>
      </c>
      <c r="F124" s="45"/>
    </row>
    <row r="125" spans="1:6" s="15" customFormat="1" ht="24.75" customHeight="1" x14ac:dyDescent="0.25">
      <c r="A125" s="52"/>
      <c r="B125" s="31" t="s">
        <v>36</v>
      </c>
      <c r="C125" s="27"/>
      <c r="D125" s="20"/>
      <c r="E125" s="27"/>
      <c r="F125" s="46"/>
    </row>
    <row r="126" spans="1:6" s="15" customFormat="1" ht="36" customHeight="1" x14ac:dyDescent="0.25">
      <c r="A126" s="23">
        <f>A124+1</f>
        <v>101</v>
      </c>
      <c r="B126" s="29" t="s">
        <v>71</v>
      </c>
      <c r="C126" s="23" t="s">
        <v>31</v>
      </c>
      <c r="D126" s="18"/>
      <c r="E126" s="23"/>
      <c r="F126" s="47" t="s">
        <v>147</v>
      </c>
    </row>
    <row r="131" spans="2:2" ht="15.75" x14ac:dyDescent="0.25">
      <c r="B131" s="57" t="s">
        <v>153</v>
      </c>
    </row>
    <row r="132" spans="2:2" ht="15.75" x14ac:dyDescent="0.25">
      <c r="B132" s="57"/>
    </row>
    <row r="133" spans="2:2" ht="15.75" x14ac:dyDescent="0.25">
      <c r="B133" s="57"/>
    </row>
    <row r="134" spans="2:2" ht="15.75" x14ac:dyDescent="0.25">
      <c r="B134" s="57"/>
    </row>
    <row r="135" spans="2:2" ht="15.75" x14ac:dyDescent="0.25">
      <c r="B135" s="57"/>
    </row>
    <row r="136" spans="2:2" ht="15.75" x14ac:dyDescent="0.25">
      <c r="B136" s="57" t="s">
        <v>152</v>
      </c>
    </row>
    <row r="137" spans="2:2" ht="15.75" x14ac:dyDescent="0.25">
      <c r="B137" s="57"/>
    </row>
    <row r="156" spans="7:14" x14ac:dyDescent="0.25">
      <c r="G156" s="1"/>
      <c r="H156" s="1"/>
      <c r="I156" s="1"/>
      <c r="J156" s="1"/>
      <c r="K156" s="1"/>
      <c r="L156" s="1"/>
      <c r="M156" s="1"/>
      <c r="N156" s="1"/>
    </row>
    <row r="157" spans="7:14" x14ac:dyDescent="0.25">
      <c r="G157" s="1"/>
      <c r="H157" s="1"/>
      <c r="I157" s="1"/>
      <c r="J157" s="1"/>
      <c r="K157" s="1"/>
      <c r="L157" s="1"/>
      <c r="M157" s="1"/>
      <c r="N157" s="1"/>
    </row>
    <row r="158" spans="7:14" x14ac:dyDescent="0.25">
      <c r="G158" s="1"/>
      <c r="H158" s="1"/>
      <c r="I158" s="1"/>
      <c r="J158" s="1"/>
      <c r="K158" s="1"/>
      <c r="L158" s="1"/>
      <c r="M158" s="1"/>
      <c r="N158" s="1"/>
    </row>
    <row r="159" spans="7:14" x14ac:dyDescent="0.25">
      <c r="G159" s="1"/>
      <c r="H159" s="1"/>
      <c r="I159" s="1"/>
      <c r="J159" s="1"/>
      <c r="K159" s="1"/>
      <c r="L159" s="1"/>
      <c r="M159" s="1"/>
      <c r="N159" s="1"/>
    </row>
  </sheetData>
  <sheetProtection algorithmName="SHA-512" hashValue="pj/1URhkjyo3oLAMY8QT4cNxxr4zQ5D2RiHPq+jfbNelQmfK1wt7fZW6JZnWx2q5c0KodQE5ZnV5NWm0Ith8vw==" saltValue="G7KneZ4I8PH15Ix+a67m9g==" spinCount="100000" sheet="1" objects="1" scenarios="1"/>
  <mergeCells count="2">
    <mergeCell ref="B1:D1"/>
    <mergeCell ref="A4:B4"/>
  </mergeCells>
  <conditionalFormatting sqref="D42:D43">
    <cfRule type="colorScale" priority="141">
      <colorScale>
        <cfvo type="formula" val="&quot;nein&quot;"/>
        <cfvo type="max"/>
        <color rgb="FFFF7128"/>
        <color rgb="FFFFEF9C"/>
      </colorScale>
    </cfRule>
  </conditionalFormatting>
  <conditionalFormatting sqref="D73">
    <cfRule type="colorScale" priority="134">
      <colorScale>
        <cfvo type="formula" val="$H$4"/>
        <cfvo type="max"/>
        <color rgb="FFFF7128"/>
        <color rgb="FFFFEF9C"/>
      </colorScale>
    </cfRule>
    <cfRule type="colorScale" priority="135">
      <colorScale>
        <cfvo type="formula" val="&quot;nein&quot;"/>
        <cfvo type="max"/>
        <color rgb="FFFF7128"/>
        <color rgb="FFFFEF9C"/>
      </colorScale>
    </cfRule>
  </conditionalFormatting>
  <conditionalFormatting sqref="D77">
    <cfRule type="colorScale" priority="130">
      <colorScale>
        <cfvo type="formula" val="$H$4"/>
        <cfvo type="max"/>
        <color rgb="FFFF7128"/>
        <color rgb="FFFFEF9C"/>
      </colorScale>
    </cfRule>
    <cfRule type="colorScale" priority="131">
      <colorScale>
        <cfvo type="formula" val="&quot;nein&quot;"/>
        <cfvo type="max"/>
        <color rgb="FFFF7128"/>
        <color rgb="FFFFEF9C"/>
      </colorScale>
    </cfRule>
  </conditionalFormatting>
  <conditionalFormatting sqref="D78">
    <cfRule type="colorScale" priority="128">
      <colorScale>
        <cfvo type="formula" val="$H$4"/>
        <cfvo type="max"/>
        <color rgb="FFFF7128"/>
        <color rgb="FFFFEF9C"/>
      </colorScale>
    </cfRule>
    <cfRule type="colorScale" priority="129">
      <colorScale>
        <cfvo type="formula" val="&quot;nein&quot;"/>
        <cfvo type="max"/>
        <color rgb="FFFF7128"/>
        <color rgb="FFFFEF9C"/>
      </colorScale>
    </cfRule>
  </conditionalFormatting>
  <conditionalFormatting sqref="D81:D82">
    <cfRule type="colorScale" priority="126">
      <colorScale>
        <cfvo type="formula" val="$H$4"/>
        <cfvo type="max"/>
        <color rgb="FFFF7128"/>
        <color rgb="FFFFEF9C"/>
      </colorScale>
    </cfRule>
    <cfRule type="colorScale" priority="127">
      <colorScale>
        <cfvo type="formula" val="&quot;nein&quot;"/>
        <cfvo type="max"/>
        <color rgb="FFFF7128"/>
        <color rgb="FFFFEF9C"/>
      </colorScale>
    </cfRule>
  </conditionalFormatting>
  <conditionalFormatting sqref="D86">
    <cfRule type="colorScale" priority="116">
      <colorScale>
        <cfvo type="formula" val="$H$4"/>
        <cfvo type="max"/>
        <color rgb="FFFF7128"/>
        <color rgb="FFFFEF9C"/>
      </colorScale>
    </cfRule>
    <cfRule type="colorScale" priority="117">
      <colorScale>
        <cfvo type="formula" val="&quot;nein&quot;"/>
        <cfvo type="max"/>
        <color rgb="FFFF7128"/>
        <color rgb="FFFFEF9C"/>
      </colorScale>
    </cfRule>
  </conditionalFormatting>
  <conditionalFormatting sqref="D89">
    <cfRule type="colorScale" priority="110">
      <colorScale>
        <cfvo type="formula" val="$H$4"/>
        <cfvo type="max"/>
        <color rgb="FFFF7128"/>
        <color rgb="FFFFEF9C"/>
      </colorScale>
    </cfRule>
    <cfRule type="colorScale" priority="111">
      <colorScale>
        <cfvo type="formula" val="&quot;nein&quot;"/>
        <cfvo type="max"/>
        <color rgb="FFFF7128"/>
        <color rgb="FFFFEF9C"/>
      </colorScale>
    </cfRule>
  </conditionalFormatting>
  <conditionalFormatting sqref="D91">
    <cfRule type="colorScale" priority="108">
      <colorScale>
        <cfvo type="formula" val="$H$4"/>
        <cfvo type="max"/>
        <color rgb="FFFF7128"/>
        <color rgb="FFFFEF9C"/>
      </colorScale>
    </cfRule>
    <cfRule type="colorScale" priority="109">
      <colorScale>
        <cfvo type="formula" val="&quot;nein&quot;"/>
        <cfvo type="max"/>
        <color rgb="FFFF7128"/>
        <color rgb="FFFFEF9C"/>
      </colorScale>
    </cfRule>
  </conditionalFormatting>
  <conditionalFormatting sqref="D92">
    <cfRule type="colorScale" priority="106">
      <colorScale>
        <cfvo type="formula" val="$H$4"/>
        <cfvo type="max"/>
        <color rgb="FFFF7128"/>
        <color rgb="FFFFEF9C"/>
      </colorScale>
    </cfRule>
    <cfRule type="colorScale" priority="107">
      <colorScale>
        <cfvo type="formula" val="&quot;nein&quot;"/>
        <cfvo type="max"/>
        <color rgb="FFFF7128"/>
        <color rgb="FFFFEF9C"/>
      </colorScale>
    </cfRule>
  </conditionalFormatting>
  <conditionalFormatting sqref="D99">
    <cfRule type="colorScale" priority="102">
      <colorScale>
        <cfvo type="formula" val="$H$4"/>
        <cfvo type="max"/>
        <color rgb="FFFF7128"/>
        <color rgb="FFFFEF9C"/>
      </colorScale>
    </cfRule>
    <cfRule type="colorScale" priority="103">
      <colorScale>
        <cfvo type="formula" val="&quot;nein&quot;"/>
        <cfvo type="max"/>
        <color rgb="FFFF7128"/>
        <color rgb="FFFFEF9C"/>
      </colorScale>
    </cfRule>
  </conditionalFormatting>
  <conditionalFormatting sqref="D100">
    <cfRule type="colorScale" priority="100">
      <colorScale>
        <cfvo type="formula" val="$H$4"/>
        <cfvo type="max"/>
        <color rgb="FFFF7128"/>
        <color rgb="FFFFEF9C"/>
      </colorScale>
    </cfRule>
    <cfRule type="colorScale" priority="101">
      <colorScale>
        <cfvo type="formula" val="&quot;nein&quot;"/>
        <cfvo type="max"/>
        <color rgb="FFFF7128"/>
        <color rgb="FFFFEF9C"/>
      </colorScale>
    </cfRule>
  </conditionalFormatting>
  <conditionalFormatting sqref="D100:D102">
    <cfRule type="colorScale" priority="98">
      <colorScale>
        <cfvo type="formula" val="$H$4"/>
        <cfvo type="max"/>
        <color rgb="FFFF7128"/>
        <color rgb="FFFFEF9C"/>
      </colorScale>
    </cfRule>
    <cfRule type="colorScale" priority="99">
      <colorScale>
        <cfvo type="formula" val="&quot;nein&quot;"/>
        <cfvo type="max"/>
        <color rgb="FFFF7128"/>
        <color rgb="FFFFEF9C"/>
      </colorScale>
    </cfRule>
  </conditionalFormatting>
  <conditionalFormatting sqref="D103">
    <cfRule type="colorScale" priority="96">
      <colorScale>
        <cfvo type="formula" val="$H$4"/>
        <cfvo type="max"/>
        <color rgb="FFFF7128"/>
        <color rgb="FFFFEF9C"/>
      </colorScale>
    </cfRule>
    <cfRule type="colorScale" priority="97">
      <colorScale>
        <cfvo type="formula" val="&quot;nein&quot;"/>
        <cfvo type="max"/>
        <color rgb="FFFF7128"/>
        <color rgb="FFFFEF9C"/>
      </colorScale>
    </cfRule>
  </conditionalFormatting>
  <conditionalFormatting sqref="D117">
    <cfRule type="colorScale" priority="68">
      <colorScale>
        <cfvo type="formula" val="$H$4"/>
        <cfvo type="max"/>
        <color rgb="FFFF7128"/>
        <color rgb="FFFFEF9C"/>
      </colorScale>
    </cfRule>
    <cfRule type="colorScale" priority="69">
      <colorScale>
        <cfvo type="formula" val="&quot;nein&quot;"/>
        <cfvo type="max"/>
        <color rgb="FFFF7128"/>
        <color rgb="FFFFEF9C"/>
      </colorScale>
    </cfRule>
  </conditionalFormatting>
  <conditionalFormatting sqref="D118">
    <cfRule type="colorScale" priority="66">
      <colorScale>
        <cfvo type="formula" val="$H$4"/>
        <cfvo type="max"/>
        <color rgb="FFFF7128"/>
        <color rgb="FFFFEF9C"/>
      </colorScale>
    </cfRule>
    <cfRule type="colorScale" priority="67">
      <colorScale>
        <cfvo type="formula" val="&quot;nein&quot;"/>
        <cfvo type="max"/>
        <color rgb="FFFF7128"/>
        <color rgb="FFFFEF9C"/>
      </colorScale>
    </cfRule>
  </conditionalFormatting>
  <conditionalFormatting sqref="D119">
    <cfRule type="colorScale" priority="64">
      <colorScale>
        <cfvo type="formula" val="$H$4"/>
        <cfvo type="max"/>
        <color rgb="FFFF7128"/>
        <color rgb="FFFFEF9C"/>
      </colorScale>
    </cfRule>
    <cfRule type="colorScale" priority="65">
      <colorScale>
        <cfvo type="formula" val="&quot;nein&quot;"/>
        <cfvo type="max"/>
        <color rgb="FFFF7128"/>
        <color rgb="FFFFEF9C"/>
      </colorScale>
    </cfRule>
  </conditionalFormatting>
  <conditionalFormatting sqref="D120">
    <cfRule type="colorScale" priority="62">
      <colorScale>
        <cfvo type="formula" val="$H$4"/>
        <cfvo type="max"/>
        <color rgb="FFFF7128"/>
        <color rgb="FFFFEF9C"/>
      </colorScale>
    </cfRule>
    <cfRule type="colorScale" priority="63">
      <colorScale>
        <cfvo type="formula" val="&quot;nein&quot;"/>
        <cfvo type="max"/>
        <color rgb="FFFF7128"/>
        <color rgb="FFFFEF9C"/>
      </colorScale>
    </cfRule>
  </conditionalFormatting>
  <conditionalFormatting sqref="D121">
    <cfRule type="colorScale" priority="60">
      <colorScale>
        <cfvo type="formula" val="$H$4"/>
        <cfvo type="max"/>
        <color rgb="FFFF7128"/>
        <color rgb="FFFFEF9C"/>
      </colorScale>
    </cfRule>
    <cfRule type="colorScale" priority="61">
      <colorScale>
        <cfvo type="formula" val="&quot;nein&quot;"/>
        <cfvo type="max"/>
        <color rgb="FFFF7128"/>
        <color rgb="FFFFEF9C"/>
      </colorScale>
    </cfRule>
  </conditionalFormatting>
  <conditionalFormatting sqref="D122">
    <cfRule type="colorScale" priority="52">
      <colorScale>
        <cfvo type="formula" val="$H$4"/>
        <cfvo type="max"/>
        <color rgb="FFFF7128"/>
        <color rgb="FFFFEF9C"/>
      </colorScale>
    </cfRule>
    <cfRule type="colorScale" priority="53">
      <colorScale>
        <cfvo type="formula" val="&quot;nein&quot;"/>
        <cfvo type="max"/>
        <color rgb="FFFF7128"/>
        <color rgb="FFFFEF9C"/>
      </colorScale>
    </cfRule>
  </conditionalFormatting>
  <conditionalFormatting sqref="D123:D124">
    <cfRule type="colorScale" priority="50">
      <colorScale>
        <cfvo type="formula" val="$H$4"/>
        <cfvo type="max"/>
        <color rgb="FFFF7128"/>
        <color rgb="FFFFEF9C"/>
      </colorScale>
    </cfRule>
    <cfRule type="colorScale" priority="51">
      <colorScale>
        <cfvo type="formula" val="&quot;nein&quot;"/>
        <cfvo type="max"/>
        <color rgb="FFFF7128"/>
        <color rgb="FFFFEF9C"/>
      </colorScale>
    </cfRule>
  </conditionalFormatting>
  <conditionalFormatting sqref="D39">
    <cfRule type="colorScale" priority="40">
      <colorScale>
        <cfvo type="formula" val="&quot;nein&quot;"/>
        <cfvo type="max"/>
        <color rgb="FFFF7128"/>
        <color rgb="FFFFEF9C"/>
      </colorScale>
    </cfRule>
  </conditionalFormatting>
  <conditionalFormatting sqref="D25:D28">
    <cfRule type="colorScale" priority="39">
      <colorScale>
        <cfvo type="formula" val="&quot;nein&quot;"/>
        <cfvo type="max"/>
        <color rgb="FFFF7128"/>
        <color rgb="FFFFEF9C"/>
      </colorScale>
    </cfRule>
  </conditionalFormatting>
  <conditionalFormatting sqref="D21">
    <cfRule type="colorScale" priority="37">
      <colorScale>
        <cfvo type="formula" val="&quot;nein&quot;"/>
        <cfvo type="max"/>
        <color rgb="FFFF7128"/>
        <color rgb="FFFFEF9C"/>
      </colorScale>
    </cfRule>
  </conditionalFormatting>
  <conditionalFormatting sqref="F108">
    <cfRule type="colorScale" priority="33">
      <colorScale>
        <cfvo type="formula" val="$H$4"/>
        <cfvo type="max"/>
        <color rgb="FFFF7128"/>
        <color rgb="FFFFEF9C"/>
      </colorScale>
    </cfRule>
    <cfRule type="colorScale" priority="34">
      <colorScale>
        <cfvo type="formula" val="&quot;nein&quot;"/>
        <cfvo type="max"/>
        <color rgb="FFFF7128"/>
        <color rgb="FFFFEF9C"/>
      </colorScale>
    </cfRule>
  </conditionalFormatting>
  <conditionalFormatting sqref="D111">
    <cfRule type="colorScale" priority="31">
      <colorScale>
        <cfvo type="formula" val="$H$4"/>
        <cfvo type="max"/>
        <color rgb="FFFF7128"/>
        <color rgb="FFFFEF9C"/>
      </colorScale>
    </cfRule>
    <cfRule type="colorScale" priority="32">
      <colorScale>
        <cfvo type="formula" val="&quot;nein&quot;"/>
        <cfvo type="max"/>
        <color rgb="FFFF7128"/>
        <color rgb="FFFFEF9C"/>
      </colorScale>
    </cfRule>
  </conditionalFormatting>
  <conditionalFormatting sqref="D48:D49">
    <cfRule type="colorScale" priority="27">
      <colorScale>
        <cfvo type="formula" val="$H$4"/>
        <cfvo type="max"/>
        <color rgb="FFFF7128"/>
        <color rgb="FFFFEF9C"/>
      </colorScale>
    </cfRule>
    <cfRule type="colorScale" priority="28">
      <colorScale>
        <cfvo type="formula" val="&quot;nein&quot;"/>
        <cfvo type="max"/>
        <color rgb="FFFF7128"/>
        <color rgb="FFFFEF9C"/>
      </colorScale>
    </cfRule>
  </conditionalFormatting>
  <conditionalFormatting sqref="D56">
    <cfRule type="colorScale" priority="23">
      <colorScale>
        <cfvo type="formula" val="$H$4"/>
        <cfvo type="max"/>
        <color rgb="FFFF7128"/>
        <color rgb="FFFFEF9C"/>
      </colorScale>
    </cfRule>
    <cfRule type="colorScale" priority="24">
      <colorScale>
        <cfvo type="formula" val="&quot;nein&quot;"/>
        <cfvo type="max"/>
        <color rgb="FFFF7128"/>
        <color rgb="FFFFEF9C"/>
      </colorScale>
    </cfRule>
  </conditionalFormatting>
  <conditionalFormatting sqref="D57:D65">
    <cfRule type="colorScale" priority="143">
      <colorScale>
        <cfvo type="formula" val="$H$4"/>
        <cfvo type="max"/>
        <color rgb="FFFF7128"/>
        <color rgb="FFFFEF9C"/>
      </colorScale>
    </cfRule>
    <cfRule type="colorScale" priority="144">
      <colorScale>
        <cfvo type="formula" val="&quot;nein&quot;"/>
        <cfvo type="max"/>
        <color rgb="FFFF7128"/>
        <color rgb="FFFFEF9C"/>
      </colorScale>
    </cfRule>
  </conditionalFormatting>
  <conditionalFormatting sqref="D83">
    <cfRule type="colorScale" priority="21">
      <colorScale>
        <cfvo type="formula" val="$H$4"/>
        <cfvo type="max"/>
        <color rgb="FFFF7128"/>
        <color rgb="FFFFEF9C"/>
      </colorScale>
    </cfRule>
    <cfRule type="colorScale" priority="22">
      <colorScale>
        <cfvo type="formula" val="&quot;nein&quot;"/>
        <cfvo type="max"/>
        <color rgb="FFFF7128"/>
        <color rgb="FFFFEF9C"/>
      </colorScale>
    </cfRule>
  </conditionalFormatting>
  <conditionalFormatting sqref="D87:D88">
    <cfRule type="colorScale" priority="145">
      <colorScale>
        <cfvo type="formula" val="$H$4"/>
        <cfvo type="max"/>
        <color rgb="FFFF7128"/>
        <color rgb="FFFFEF9C"/>
      </colorScale>
    </cfRule>
    <cfRule type="colorScale" priority="146">
      <colorScale>
        <cfvo type="formula" val="&quot;nein&quot;"/>
        <cfvo type="max"/>
        <color rgb="FFFF7128"/>
        <color rgb="FFFFEF9C"/>
      </colorScale>
    </cfRule>
  </conditionalFormatting>
  <conditionalFormatting sqref="D102">
    <cfRule type="colorScale" priority="19">
      <colorScale>
        <cfvo type="formula" val="$H$4"/>
        <cfvo type="max"/>
        <color rgb="FFFF7128"/>
        <color rgb="FFFFEF9C"/>
      </colorScale>
    </cfRule>
    <cfRule type="colorScale" priority="20">
      <colorScale>
        <cfvo type="formula" val="&quot;nein&quot;"/>
        <cfvo type="max"/>
        <color rgb="FFFF7128"/>
        <color rgb="FFFFEF9C"/>
      </colorScale>
    </cfRule>
  </conditionalFormatting>
  <conditionalFormatting sqref="D103">
    <cfRule type="colorScale" priority="17">
      <colorScale>
        <cfvo type="formula" val="$H$4"/>
        <cfvo type="max"/>
        <color rgb="FFFF7128"/>
        <color rgb="FFFFEF9C"/>
      </colorScale>
    </cfRule>
    <cfRule type="colorScale" priority="18">
      <colorScale>
        <cfvo type="formula" val="&quot;nein&quot;"/>
        <cfvo type="max"/>
        <color rgb="FFFF7128"/>
        <color rgb="FFFFEF9C"/>
      </colorScale>
    </cfRule>
  </conditionalFormatting>
  <conditionalFormatting sqref="D104:D105">
    <cfRule type="colorScale" priority="7">
      <colorScale>
        <cfvo type="formula" val="$H$4"/>
        <cfvo type="max"/>
        <color rgb="FFFF7128"/>
        <color rgb="FFFFEF9C"/>
      </colorScale>
    </cfRule>
    <cfRule type="colorScale" priority="8">
      <colorScale>
        <cfvo type="formula" val="&quot;nein&quot;"/>
        <cfvo type="max"/>
        <color rgb="FFFF7128"/>
        <color rgb="FFFFEF9C"/>
      </colorScale>
    </cfRule>
  </conditionalFormatting>
  <conditionalFormatting sqref="D104:D105">
    <cfRule type="colorScale" priority="5">
      <colorScale>
        <cfvo type="formula" val="$H$4"/>
        <cfvo type="max"/>
        <color rgb="FFFF7128"/>
        <color rgb="FFFFEF9C"/>
      </colorScale>
    </cfRule>
    <cfRule type="colorScale" priority="6">
      <colorScale>
        <cfvo type="formula" val="&quot;nein&quot;"/>
        <cfvo type="max"/>
        <color rgb="FFFF7128"/>
        <color rgb="FFFFEF9C"/>
      </colorScale>
    </cfRule>
  </conditionalFormatting>
  <conditionalFormatting sqref="D50:D54 D45:D47">
    <cfRule type="colorScale" priority="147">
      <colorScale>
        <cfvo type="formula" val="$H$4"/>
        <cfvo type="max"/>
        <color rgb="FFFF7128"/>
        <color rgb="FFFFEF9C"/>
      </colorScale>
    </cfRule>
    <cfRule type="colorScale" priority="148">
      <colorScale>
        <cfvo type="formula" val="&quot;nein&quot;"/>
        <cfvo type="max"/>
        <color rgb="FFFF7128"/>
        <color rgb="FFFFEF9C"/>
      </colorScale>
    </cfRule>
  </conditionalFormatting>
  <conditionalFormatting sqref="D115">
    <cfRule type="colorScale" priority="3">
      <colorScale>
        <cfvo type="formula" val="$H$4"/>
        <cfvo type="max"/>
        <color rgb="FFFF7128"/>
        <color rgb="FFFFEF9C"/>
      </colorScale>
    </cfRule>
    <cfRule type="colorScale" priority="4">
      <colorScale>
        <cfvo type="formula" val="&quot;nein&quot;"/>
        <cfvo type="max"/>
        <color rgb="FFFF7128"/>
        <color rgb="FFFFEF9C"/>
      </colorScale>
    </cfRule>
  </conditionalFormatting>
  <conditionalFormatting sqref="D115">
    <cfRule type="colorScale" priority="1">
      <colorScale>
        <cfvo type="formula" val="$H$4"/>
        <cfvo type="max"/>
        <color rgb="FFFF7128"/>
        <color rgb="FFFFEF9C"/>
      </colorScale>
    </cfRule>
    <cfRule type="colorScale" priority="2">
      <colorScale>
        <cfvo type="formula" val="&quot;nein&quot;"/>
        <cfvo type="max"/>
        <color rgb="FFFF7128"/>
        <color rgb="FFFFEF9C"/>
      </colorScale>
    </cfRule>
  </conditionalFormatting>
  <conditionalFormatting sqref="D106">
    <cfRule type="colorScale" priority="149">
      <colorScale>
        <cfvo type="formula" val="$H$4"/>
        <cfvo type="max"/>
        <color rgb="FFFF7128"/>
        <color rgb="FFFFEF9C"/>
      </colorScale>
    </cfRule>
    <cfRule type="colorScale" priority="150">
      <colorScale>
        <cfvo type="formula" val="&quot;nein&quot;"/>
        <cfvo type="max"/>
        <color rgb="FFFF7128"/>
        <color rgb="FFFFEF9C"/>
      </colorScale>
    </cfRule>
  </conditionalFormatting>
  <dataValidations disablePrompts="1" count="1">
    <dataValidation type="list" allowBlank="1" showInputMessage="1" showErrorMessage="1" sqref="D42:D43 D111 D73 D77:D78 D91:D92 D86:D89 D39 D25:D28 D21 D81:D83 D45:D54 D117:D124 D115 D99:D106 D56:D65">
      <formula1>$H$3:$H$4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 xml:space="preserve">&amp;LSektVO-Ausschreibung Lieferung und betriebsbereite Übergabe eines Reachstacker
&amp;CVergabenummer: B40-23-0009&amp;RReg 2-2
Anlage- Bieterangaben/Typenblatt 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Bieterangaben</vt:lpstr>
      <vt:lpstr>Bieterangaben!Druckbereich</vt:lpstr>
      <vt:lpstr>Bieterangaben!Drucktitel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Grimm Frank</dc:creator>
  <cp:lastModifiedBy>Mörer Gunto</cp:lastModifiedBy>
  <cp:lastPrinted>2024-02-09T12:15:01Z</cp:lastPrinted>
  <dcterms:created xsi:type="dcterms:W3CDTF">2023-04-24T06:36:19Z</dcterms:created>
  <dcterms:modified xsi:type="dcterms:W3CDTF">2024-05-08T15:21:18Z</dcterms:modified>
</cp:coreProperties>
</file>