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66925"/>
  <xr:revisionPtr revIDLastSave="0" documentId="13_ncr:1_{6959A50D-F4A3-4864-9C89-32ECCE8F69B9}" xr6:coauthVersionLast="47" xr6:coauthVersionMax="47" xr10:uidLastSave="{00000000-0000-0000-0000-000000000000}"/>
  <bookViews>
    <workbookView xWindow="28680" yWindow="-120" windowWidth="29040" windowHeight="15840" xr2:uid="{06D1FA14-8B26-4CDE-A72B-8768D1291EFC}"/>
  </bookViews>
  <sheets>
    <sheet name="Tabelle1" sheetId="1" r:id="rId1"/>
  </sheets>
  <definedNames>
    <definedName name="_xlnm.Print_Area" localSheetId="0">Tabelle1!$A$1:$J$81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7" i="1" l="1"/>
  <c r="B62" i="1"/>
  <c r="B53" i="1"/>
  <c r="B54" i="1" s="1"/>
  <c r="B43" i="1"/>
  <c r="B44" i="1" s="1"/>
  <c r="B61" i="1"/>
  <c r="B31" i="1"/>
  <c r="B32" i="1" s="1"/>
  <c r="B21" i="1"/>
  <c r="B22" i="1" s="1"/>
</calcChain>
</file>

<file path=xl/sharedStrings.xml><?xml version="1.0" encoding="utf-8"?>
<sst xmlns="http://schemas.openxmlformats.org/spreadsheetml/2006/main" count="101" uniqueCount="62">
  <si>
    <t>ct/kWh</t>
  </si>
  <si>
    <t>Energiepreis2025</t>
  </si>
  <si>
    <t>Energiepreis2026</t>
  </si>
  <si>
    <t>Erstvertragslaufzeit</t>
  </si>
  <si>
    <t>Auftraggeber</t>
  </si>
  <si>
    <t>Gelb hinterlegte Felder sind durch den Bieter/Energieversorger auszufüllen.</t>
  </si>
  <si>
    <t>Bieter/Energieversorger:</t>
  </si>
  <si>
    <t>Ort, Datum, Name Bewerber/Bieter*</t>
  </si>
  <si>
    <t>*) Das Preisblatt ist in Textform gem. § 126 b BGB abzugeben.</t>
  </si>
  <si>
    <t>Landratsamt Neckar-Odenwald-Kreis</t>
  </si>
  <si>
    <t>Neckarelzer Straße 7</t>
  </si>
  <si>
    <t>74821 Mosbach</t>
  </si>
  <si>
    <r>
      <t>z</t>
    </r>
    <r>
      <rPr>
        <vertAlign val="subscript"/>
        <sz val="10"/>
        <color theme="1"/>
        <rFont val="Century Gothic"/>
        <family val="2"/>
      </rPr>
      <t>2025</t>
    </r>
  </si>
  <si>
    <r>
      <t>z</t>
    </r>
    <r>
      <rPr>
        <vertAlign val="subscript"/>
        <sz val="10"/>
        <color theme="1"/>
        <rFont val="Century Gothic"/>
        <family val="2"/>
      </rPr>
      <t>2026</t>
    </r>
  </si>
  <si>
    <r>
      <t xml:space="preserve"> Ø z</t>
    </r>
    <r>
      <rPr>
        <vertAlign val="subscript"/>
        <sz val="10"/>
        <color theme="1"/>
        <rFont val="Century Gothic"/>
        <family val="2"/>
      </rPr>
      <t>2025+</t>
    </r>
    <r>
      <rPr>
        <vertAlign val="subscript"/>
        <sz val="12"/>
        <color theme="1"/>
        <rFont val="Century Gothic"/>
        <family val="2"/>
      </rPr>
      <t>Z</t>
    </r>
    <r>
      <rPr>
        <vertAlign val="subscript"/>
        <sz val="10"/>
        <color theme="1"/>
        <rFont val="Century Gothic"/>
        <family val="2"/>
      </rPr>
      <t>2026</t>
    </r>
  </si>
  <si>
    <r>
      <rPr>
        <vertAlign val="subscript"/>
        <sz val="14"/>
        <color theme="1"/>
        <rFont val="Century Gothic"/>
        <family val="2"/>
      </rPr>
      <t>EP</t>
    </r>
    <r>
      <rPr>
        <vertAlign val="subscript"/>
        <sz val="10"/>
        <color theme="1"/>
        <rFont val="Century Gothic"/>
        <family val="2"/>
      </rPr>
      <t>2025</t>
    </r>
  </si>
  <si>
    <t>vom 07.06.2024</t>
  </si>
  <si>
    <t xml:space="preserve">Zuschlag für Verwaltungsaufwand, … für das Kalenderjahr </t>
  </si>
  <si>
    <r>
      <rPr>
        <vertAlign val="subscript"/>
        <sz val="14"/>
        <color theme="1"/>
        <rFont val="Century Gothic"/>
        <family val="2"/>
      </rPr>
      <t>EP</t>
    </r>
    <r>
      <rPr>
        <vertAlign val="subscript"/>
        <sz val="10"/>
        <color theme="1"/>
        <rFont val="Century Gothic"/>
        <family val="2"/>
      </rPr>
      <t>2026</t>
    </r>
  </si>
  <si>
    <t>Mehrmengentoleranzgrenze</t>
  </si>
  <si>
    <t>%</t>
  </si>
  <si>
    <t>errechnet sich automatisch</t>
  </si>
  <si>
    <t>Mindermengentoleranzgrenze</t>
  </si>
  <si>
    <t>Dienstleistungsentgelt bei Mindermengentoleranzgrenze</t>
  </si>
  <si>
    <t>Dienstleistungsentgelt bei Mehrmengentoleranzgrenze</t>
  </si>
  <si>
    <t>Wenn nein, hier Konditionen eintragen:</t>
  </si>
  <si>
    <t>ja</t>
  </si>
  <si>
    <t>nein</t>
  </si>
  <si>
    <t>bitte ankreuzen</t>
  </si>
  <si>
    <t>Wir verzichten auf eine Mengentoleranzgrenze</t>
  </si>
  <si>
    <t xml:space="preserve">Ausfüllhinweis </t>
  </si>
  <si>
    <t>€</t>
  </si>
  <si>
    <t>Prognosewerte aus Leistungsbeschreibung</t>
  </si>
  <si>
    <r>
      <rPr>
        <vertAlign val="subscript"/>
        <sz val="14"/>
        <color theme="1"/>
        <rFont val="Century Gothic"/>
        <family val="2"/>
      </rPr>
      <t>Energiekosten</t>
    </r>
    <r>
      <rPr>
        <vertAlign val="subscript"/>
        <sz val="10"/>
        <color theme="1"/>
        <rFont val="Century Gothic"/>
        <family val="2"/>
      </rPr>
      <t>2025 (netto)</t>
    </r>
  </si>
  <si>
    <t>Die beschriebenen Energiepreise /-kosten verstehen sich netto zzgl. der jeweils gültigen Netznutzungs- und Messdienstleistungsentgelte sowie aller gesetzlichen Steuern, Umlagen, Abgaben und sonstiger hoheitlich auferlegter Belastungen. Änderungen der Netznutzungs- und Messdienstleistungsentgelte sowie der gesetzlichen Steuern Umlagen, Abgaben und sonstiger hoheitlich auferlegter Belastungen werden während der Vertragslaufzeit 1:1 weiterberechnet.</t>
  </si>
  <si>
    <t>kWh/a</t>
  </si>
  <si>
    <r>
      <rPr>
        <vertAlign val="subscript"/>
        <sz val="14"/>
        <color theme="1"/>
        <rFont val="Century Gothic"/>
        <family val="2"/>
      </rPr>
      <t>Energiekosten</t>
    </r>
    <r>
      <rPr>
        <vertAlign val="subscript"/>
        <sz val="10"/>
        <color theme="1"/>
        <rFont val="Century Gothic"/>
        <family val="2"/>
      </rPr>
      <t>2026 (netto)</t>
    </r>
  </si>
  <si>
    <t>Zuschlagskriterien</t>
  </si>
  <si>
    <t xml:space="preserve">Angebot zur Gasbelieferung </t>
  </si>
  <si>
    <r>
      <t>EP</t>
    </r>
    <r>
      <rPr>
        <vertAlign val="subscript"/>
        <sz val="10"/>
        <color theme="1"/>
        <rFont val="Century Gothic"/>
        <family val="2"/>
      </rPr>
      <t>2025</t>
    </r>
    <r>
      <rPr>
        <sz val="10"/>
        <color theme="1"/>
        <rFont val="Century Gothic"/>
        <family val="2"/>
      </rPr>
      <t xml:space="preserve"> = EEX</t>
    </r>
    <r>
      <rPr>
        <vertAlign val="subscript"/>
        <sz val="10"/>
        <color theme="1"/>
        <rFont val="Century Gothic"/>
        <family val="2"/>
      </rPr>
      <t>2025</t>
    </r>
    <r>
      <rPr>
        <sz val="10"/>
        <color theme="1"/>
        <rFont val="Century Gothic"/>
        <family val="2"/>
      </rPr>
      <t xml:space="preserve"> + z</t>
    </r>
    <r>
      <rPr>
        <vertAlign val="subscript"/>
        <sz val="10"/>
        <color theme="1"/>
        <rFont val="Century Gothic"/>
        <family val="2"/>
      </rPr>
      <t xml:space="preserve">2025 </t>
    </r>
  </si>
  <si>
    <r>
      <rPr>
        <vertAlign val="subscript"/>
        <sz val="14"/>
        <color theme="1"/>
        <rFont val="Century Gothic"/>
        <family val="2"/>
      </rPr>
      <t>EEX</t>
    </r>
    <r>
      <rPr>
        <vertAlign val="subscript"/>
        <sz val="10"/>
        <color theme="1"/>
        <rFont val="Century Gothic"/>
        <family val="2"/>
      </rPr>
      <t>2025</t>
    </r>
  </si>
  <si>
    <r>
      <t>EP</t>
    </r>
    <r>
      <rPr>
        <vertAlign val="subscript"/>
        <sz val="10"/>
        <color theme="1"/>
        <rFont val="Century Gothic"/>
        <family val="2"/>
      </rPr>
      <t>2026</t>
    </r>
    <r>
      <rPr>
        <sz val="10"/>
        <color theme="1"/>
        <rFont val="Century Gothic"/>
        <family val="2"/>
      </rPr>
      <t xml:space="preserve"> = EEX</t>
    </r>
    <r>
      <rPr>
        <vertAlign val="subscript"/>
        <sz val="10"/>
        <color theme="1"/>
        <rFont val="Century Gothic"/>
        <family val="2"/>
      </rPr>
      <t>2026</t>
    </r>
    <r>
      <rPr>
        <sz val="10"/>
        <color theme="1"/>
        <rFont val="Century Gothic"/>
        <family val="2"/>
      </rPr>
      <t xml:space="preserve"> + z</t>
    </r>
    <r>
      <rPr>
        <vertAlign val="subscript"/>
        <sz val="10"/>
        <color theme="1"/>
        <rFont val="Century Gothic"/>
        <family val="2"/>
      </rPr>
      <t xml:space="preserve">2026 </t>
    </r>
  </si>
  <si>
    <r>
      <rPr>
        <vertAlign val="subscript"/>
        <sz val="14"/>
        <color theme="1"/>
        <rFont val="Century Gothic"/>
        <family val="2"/>
      </rPr>
      <t>EEX</t>
    </r>
    <r>
      <rPr>
        <vertAlign val="subscript"/>
        <sz val="10"/>
        <color theme="1"/>
        <rFont val="Century Gothic"/>
        <family val="2"/>
      </rPr>
      <t>2026</t>
    </r>
  </si>
  <si>
    <t xml:space="preserve">Tagesendpreis der an der EEX gehandelten Jahreskontrakt (EEX THE Natural Gas Futures </t>
  </si>
  <si>
    <t>Verlängerungsoption</t>
  </si>
  <si>
    <t>Energiepreis2027</t>
  </si>
  <si>
    <r>
      <t>EP</t>
    </r>
    <r>
      <rPr>
        <vertAlign val="subscript"/>
        <sz val="10"/>
        <color theme="1"/>
        <rFont val="Century Gothic"/>
        <family val="2"/>
      </rPr>
      <t>2027</t>
    </r>
    <r>
      <rPr>
        <sz val="10"/>
        <color theme="1"/>
        <rFont val="Century Gothic"/>
        <family val="2"/>
      </rPr>
      <t xml:space="preserve"> = EEX</t>
    </r>
    <r>
      <rPr>
        <vertAlign val="subscript"/>
        <sz val="10"/>
        <color theme="1"/>
        <rFont val="Century Gothic"/>
        <family val="2"/>
      </rPr>
      <t>2027</t>
    </r>
    <r>
      <rPr>
        <sz val="10"/>
        <color theme="1"/>
        <rFont val="Century Gothic"/>
        <family val="2"/>
      </rPr>
      <t xml:space="preserve"> + z</t>
    </r>
    <r>
      <rPr>
        <vertAlign val="subscript"/>
        <sz val="10"/>
        <color theme="1"/>
        <rFont val="Century Gothic"/>
        <family val="2"/>
      </rPr>
      <t xml:space="preserve">2027 </t>
    </r>
  </si>
  <si>
    <r>
      <rPr>
        <vertAlign val="subscript"/>
        <sz val="14"/>
        <color theme="1"/>
        <rFont val="Century Gothic"/>
        <family val="2"/>
      </rPr>
      <t>EEX</t>
    </r>
    <r>
      <rPr>
        <vertAlign val="subscript"/>
        <sz val="10"/>
        <color theme="1"/>
        <rFont val="Century Gothic"/>
        <family val="2"/>
      </rPr>
      <t>2027</t>
    </r>
  </si>
  <si>
    <r>
      <t>z</t>
    </r>
    <r>
      <rPr>
        <vertAlign val="subscript"/>
        <sz val="10"/>
        <color theme="1"/>
        <rFont val="Century Gothic"/>
        <family val="2"/>
      </rPr>
      <t>2027</t>
    </r>
  </si>
  <si>
    <r>
      <rPr>
        <vertAlign val="subscript"/>
        <sz val="14"/>
        <color theme="1"/>
        <rFont val="Century Gothic"/>
        <family val="2"/>
      </rPr>
      <t>EP</t>
    </r>
    <r>
      <rPr>
        <vertAlign val="subscript"/>
        <sz val="10"/>
        <color theme="1"/>
        <rFont val="Century Gothic"/>
        <family val="2"/>
      </rPr>
      <t>2027</t>
    </r>
  </si>
  <si>
    <r>
      <rPr>
        <vertAlign val="subscript"/>
        <sz val="14"/>
        <color theme="1"/>
        <rFont val="Century Gothic"/>
        <family val="2"/>
      </rPr>
      <t>Energiekosten</t>
    </r>
    <r>
      <rPr>
        <vertAlign val="subscript"/>
        <sz val="10"/>
        <color theme="1"/>
        <rFont val="Century Gothic"/>
        <family val="2"/>
      </rPr>
      <t>2027 (netto)</t>
    </r>
  </si>
  <si>
    <t>Energiepreis2028</t>
  </si>
  <si>
    <r>
      <t>EP</t>
    </r>
    <r>
      <rPr>
        <vertAlign val="subscript"/>
        <sz val="10"/>
        <color theme="1"/>
        <rFont val="Century Gothic"/>
        <family val="2"/>
      </rPr>
      <t>2028</t>
    </r>
    <r>
      <rPr>
        <sz val="10"/>
        <color theme="1"/>
        <rFont val="Century Gothic"/>
        <family val="2"/>
      </rPr>
      <t xml:space="preserve"> = EEX</t>
    </r>
    <r>
      <rPr>
        <vertAlign val="subscript"/>
        <sz val="10"/>
        <color theme="1"/>
        <rFont val="Century Gothic"/>
        <family val="2"/>
      </rPr>
      <t>208</t>
    </r>
    <r>
      <rPr>
        <sz val="10"/>
        <color theme="1"/>
        <rFont val="Century Gothic"/>
        <family val="2"/>
      </rPr>
      <t xml:space="preserve"> + z</t>
    </r>
    <r>
      <rPr>
        <vertAlign val="subscript"/>
        <sz val="10"/>
        <color theme="1"/>
        <rFont val="Century Gothic"/>
        <family val="2"/>
      </rPr>
      <t>2028</t>
    </r>
  </si>
  <si>
    <r>
      <rPr>
        <vertAlign val="subscript"/>
        <sz val="14"/>
        <color theme="1"/>
        <rFont val="Century Gothic"/>
        <family val="2"/>
      </rPr>
      <t>EEX</t>
    </r>
    <r>
      <rPr>
        <vertAlign val="subscript"/>
        <sz val="10"/>
        <color theme="1"/>
        <rFont val="Century Gothic"/>
        <family val="2"/>
      </rPr>
      <t>2028</t>
    </r>
  </si>
  <si>
    <r>
      <t>z</t>
    </r>
    <r>
      <rPr>
        <vertAlign val="subscript"/>
        <sz val="10"/>
        <color theme="1"/>
        <rFont val="Century Gothic"/>
        <family val="2"/>
      </rPr>
      <t>2028</t>
    </r>
  </si>
  <si>
    <r>
      <rPr>
        <vertAlign val="subscript"/>
        <sz val="14"/>
        <color theme="1"/>
        <rFont val="Century Gothic"/>
        <family val="2"/>
      </rPr>
      <t>EP</t>
    </r>
    <r>
      <rPr>
        <vertAlign val="subscript"/>
        <sz val="10"/>
        <color theme="1"/>
        <rFont val="Century Gothic"/>
        <family val="2"/>
      </rPr>
      <t>2028</t>
    </r>
  </si>
  <si>
    <r>
      <rPr>
        <vertAlign val="subscript"/>
        <sz val="14"/>
        <color theme="1"/>
        <rFont val="Century Gothic"/>
        <family val="2"/>
      </rPr>
      <t>Energiekosten</t>
    </r>
    <r>
      <rPr>
        <vertAlign val="subscript"/>
        <sz val="10"/>
        <color theme="1"/>
        <rFont val="Century Gothic"/>
        <family val="2"/>
      </rPr>
      <t>2028 (netto)</t>
    </r>
  </si>
  <si>
    <r>
      <t xml:space="preserve"> Ø z</t>
    </r>
    <r>
      <rPr>
        <vertAlign val="subscript"/>
        <sz val="10"/>
        <color theme="1"/>
        <rFont val="Century Gothic"/>
        <family val="2"/>
      </rPr>
      <t>2027+</t>
    </r>
    <r>
      <rPr>
        <vertAlign val="subscript"/>
        <sz val="12"/>
        <color theme="1"/>
        <rFont val="Century Gothic"/>
        <family val="2"/>
      </rPr>
      <t>Z</t>
    </r>
    <r>
      <rPr>
        <vertAlign val="subscript"/>
        <sz val="10"/>
        <color theme="1"/>
        <rFont val="Century Gothic"/>
        <family val="2"/>
      </rPr>
      <t>2028</t>
    </r>
  </si>
  <si>
    <t>Los 4 - Gas</t>
  </si>
  <si>
    <r>
      <rPr>
        <vertAlign val="subscript"/>
        <sz val="14"/>
        <color theme="1"/>
        <rFont val="Century Gothic"/>
        <family val="2"/>
      </rPr>
      <t>Energiekosten</t>
    </r>
    <r>
      <rPr>
        <vertAlign val="subscript"/>
        <sz val="10"/>
        <color theme="1"/>
        <rFont val="Century Gothic"/>
        <family val="2"/>
      </rPr>
      <t>2025-2028 (netto)</t>
    </r>
  </si>
  <si>
    <t>Einzutragen in Formular 633</t>
  </si>
  <si>
    <t xml:space="preserve">Indikation errechnet sich automatisch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</si>
</sst>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24"/>
      <name val="Century Gothic"/>
      <family val="2"/>
    </font>
    <font>
      <sz val="10"/>
      <color theme="1"/>
      <name val="Century Gothic"/>
      <family val="2"/>
    </font>
    <font>
      <sz val="22"/>
      <color rgb="FF002A64"/>
      <name val="Century Gothic"/>
      <family val="2"/>
    </font>
    <font>
      <vertAlign val="subscript"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u/>
      <sz val="12"/>
      <name val="Calibri"/>
      <family val="2"/>
      <scheme val="minor"/>
    </font>
    <font>
      <sz val="8"/>
      <color theme="1"/>
      <name val="Century Gothic"/>
      <family val="2"/>
    </font>
    <font>
      <b/>
      <sz val="22"/>
      <color rgb="FFC00000"/>
      <name val="Century Gothic"/>
      <family val="2"/>
    </font>
    <font>
      <sz val="22"/>
      <color rgb="FFC00000"/>
      <name val="Century Gothic"/>
      <family val="2"/>
    </font>
    <font>
      <vertAlign val="subscript"/>
      <sz val="12"/>
      <color theme="1"/>
      <name val="Century Gothic"/>
      <family val="2"/>
    </font>
    <font>
      <b/>
      <sz val="10"/>
      <color rgb="FFC00000"/>
      <name val="Century Gothic"/>
      <family val="2"/>
    </font>
    <font>
      <vertAlign val="subscript"/>
      <sz val="14"/>
      <color theme="1"/>
      <name val="Century Gothic"/>
      <family val="2"/>
    </font>
    <font>
      <sz val="7.5"/>
      <color theme="1"/>
      <name val="Century Gothic"/>
      <family val="2"/>
    </font>
    <font>
      <b/>
      <sz val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left"/>
    </xf>
    <xf numFmtId="164" fontId="0" fillId="2" borderId="0" xfId="0" applyNumberFormat="1" applyFill="1"/>
    <xf numFmtId="0" fontId="4" fillId="0" borderId="0" xfId="0" applyFont="1"/>
    <xf numFmtId="0" fontId="4" fillId="0" borderId="0" xfId="0" applyFont="1" applyAlignment="1">
      <alignment horizontal="right"/>
    </xf>
    <xf numFmtId="0" fontId="0" fillId="2" borderId="0" xfId="0" applyFill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0" xfId="0" applyFont="1"/>
    <xf numFmtId="0" fontId="8" fillId="0" borderId="0" xfId="0" applyFont="1"/>
    <xf numFmtId="0" fontId="9" fillId="0" borderId="0" xfId="0" applyFont="1" applyAlignment="1">
      <alignment horizontal="center" vertical="top"/>
    </xf>
    <xf numFmtId="0" fontId="10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1" fillId="0" borderId="0" xfId="0" applyFont="1"/>
    <xf numFmtId="0" fontId="17" fillId="0" borderId="0" xfId="0" applyFont="1" applyAlignment="1">
      <alignment horizontal="right"/>
    </xf>
    <xf numFmtId="164" fontId="0" fillId="2" borderId="0" xfId="0" applyNumberFormat="1" applyFill="1" applyAlignment="1">
      <alignment horizontal="center"/>
    </xf>
    <xf numFmtId="0" fontId="17" fillId="0" borderId="0" xfId="0" applyFont="1" applyAlignment="1">
      <alignment horizontal="right" wrapText="1"/>
    </xf>
    <xf numFmtId="0" fontId="18" fillId="0" borderId="0" xfId="0" applyFont="1" applyAlignment="1">
      <alignment horizontal="left"/>
    </xf>
    <xf numFmtId="0" fontId="11" fillId="3" borderId="0" xfId="0" applyFont="1" applyFill="1"/>
    <xf numFmtId="164" fontId="0" fillId="2" borderId="0" xfId="0" applyNumberFormat="1" applyFill="1" applyAlignment="1">
      <alignment horizontal="right"/>
    </xf>
    <xf numFmtId="0" fontId="6" fillId="4" borderId="0" xfId="0" applyFont="1" applyFill="1" applyAlignment="1">
      <alignment horizontal="right"/>
    </xf>
    <xf numFmtId="0" fontId="0" fillId="4" borderId="0" xfId="0" applyFill="1"/>
    <xf numFmtId="0" fontId="4" fillId="4" borderId="0" xfId="0" applyFont="1" applyFill="1" applyAlignment="1">
      <alignment horizontal="right"/>
    </xf>
    <xf numFmtId="3" fontId="0" fillId="4" borderId="1" xfId="0" applyNumberFormat="1" applyFill="1" applyBorder="1" applyAlignment="1">
      <alignment horizontal="right"/>
    </xf>
    <xf numFmtId="165" fontId="0" fillId="4" borderId="2" xfId="0" applyNumberFormat="1" applyFill="1" applyBorder="1" applyAlignment="1">
      <alignment horizontal="right"/>
    </xf>
    <xf numFmtId="0" fontId="11" fillId="4" borderId="0" xfId="0" applyFont="1" applyFill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165" fontId="0" fillId="4" borderId="1" xfId="0" applyNumberFormat="1" applyFill="1" applyBorder="1"/>
    <xf numFmtId="165" fontId="0" fillId="3" borderId="1" xfId="0" applyNumberFormat="1" applyFill="1" applyBorder="1"/>
    <xf numFmtId="0" fontId="11" fillId="0" borderId="0" xfId="0" applyFont="1" applyAlignment="1">
      <alignment horizontal="left" vertical="center" wrapText="1"/>
    </xf>
    <xf numFmtId="165" fontId="0" fillId="4" borderId="1" xfId="0" applyNumberFormat="1" applyFill="1" applyBorder="1" applyAlignment="1">
      <alignment horizontal="right"/>
    </xf>
    <xf numFmtId="0" fontId="11" fillId="4" borderId="0" xfId="0" applyFont="1" applyFill="1" applyAlignment="1">
      <alignment horizontal="center" vertical="center" wrapText="1"/>
    </xf>
    <xf numFmtId="4" fontId="0" fillId="4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 vertical="top"/>
    </xf>
    <xf numFmtId="0" fontId="7" fillId="0" borderId="0" xfId="0" applyFont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right"/>
    </xf>
    <xf numFmtId="3" fontId="0" fillId="2" borderId="0" xfId="0" applyNumberFormat="1" applyFill="1" applyBorder="1" applyAlignment="1">
      <alignment horizontal="right"/>
    </xf>
    <xf numFmtId="0" fontId="11" fillId="2" borderId="0" xfId="0" applyFont="1" applyFill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63</xdr:row>
          <xdr:rowOff>47625</xdr:rowOff>
        </xdr:from>
        <xdr:to>
          <xdr:col>1</xdr:col>
          <xdr:colOff>657225</xdr:colOff>
          <xdr:row>64</xdr:row>
          <xdr:rowOff>0</xdr:rowOff>
        </xdr:to>
        <xdr:sp macro="" textlink="">
          <xdr:nvSpPr>
            <xdr:cNvPr id="1025" name="Check Box 1" descr="ja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64</xdr:row>
          <xdr:rowOff>47625</xdr:rowOff>
        </xdr:from>
        <xdr:to>
          <xdr:col>1</xdr:col>
          <xdr:colOff>657225</xdr:colOff>
          <xdr:row>65</xdr:row>
          <xdr:rowOff>76200</xdr:rowOff>
        </xdr:to>
        <xdr:sp macro="" textlink="">
          <xdr:nvSpPr>
            <xdr:cNvPr id="1026" name="Check Box 2" descr="ja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552449</xdr:colOff>
      <xdr:row>20</xdr:row>
      <xdr:rowOff>38101</xdr:rowOff>
    </xdr:from>
    <xdr:to>
      <xdr:col>4</xdr:col>
      <xdr:colOff>142874</xdr:colOff>
      <xdr:row>22</xdr:row>
      <xdr:rowOff>238125</xdr:rowOff>
    </xdr:to>
    <xdr:sp macro="" textlink="">
      <xdr:nvSpPr>
        <xdr:cNvPr id="6" name="Geschweifte Klammer recht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019549" y="6315076"/>
          <a:ext cx="352425" cy="77152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581025</xdr:colOff>
      <xdr:row>30</xdr:row>
      <xdr:rowOff>28575</xdr:rowOff>
    </xdr:from>
    <xdr:to>
      <xdr:col>4</xdr:col>
      <xdr:colOff>171450</xdr:colOff>
      <xdr:row>32</xdr:row>
      <xdr:rowOff>228599</xdr:rowOff>
    </xdr:to>
    <xdr:sp macro="" textlink="">
      <xdr:nvSpPr>
        <xdr:cNvPr id="8" name="Geschweifte Klammer rechts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048125" y="10029825"/>
          <a:ext cx="352425" cy="77152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581025</xdr:colOff>
      <xdr:row>52</xdr:row>
      <xdr:rowOff>28575</xdr:rowOff>
    </xdr:from>
    <xdr:to>
      <xdr:col>4</xdr:col>
      <xdr:colOff>171450</xdr:colOff>
      <xdr:row>54</xdr:row>
      <xdr:rowOff>228599</xdr:rowOff>
    </xdr:to>
    <xdr:sp macro="" textlink="">
      <xdr:nvSpPr>
        <xdr:cNvPr id="4" name="Geschweifte Klammer recht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048125" y="7077075"/>
          <a:ext cx="352425" cy="77152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590551</xdr:colOff>
      <xdr:row>60</xdr:row>
      <xdr:rowOff>19049</xdr:rowOff>
    </xdr:from>
    <xdr:to>
      <xdr:col>4</xdr:col>
      <xdr:colOff>85725</xdr:colOff>
      <xdr:row>61</xdr:row>
      <xdr:rowOff>228599</xdr:rowOff>
    </xdr:to>
    <xdr:sp macro="" textlink="">
      <xdr:nvSpPr>
        <xdr:cNvPr id="7" name="Geschweifte Klammer recht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057651" y="13430249"/>
          <a:ext cx="257174" cy="4667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3</xdr:col>
      <xdr:colOff>581025</xdr:colOff>
      <xdr:row>42</xdr:row>
      <xdr:rowOff>28575</xdr:rowOff>
    </xdr:from>
    <xdr:to>
      <xdr:col>4</xdr:col>
      <xdr:colOff>171450</xdr:colOff>
      <xdr:row>44</xdr:row>
      <xdr:rowOff>228599</xdr:rowOff>
    </xdr:to>
    <xdr:sp macro="" textlink="">
      <xdr:nvSpPr>
        <xdr:cNvPr id="5" name="Geschweifte Klammer rechts 4">
          <a:extLst>
            <a:ext uri="{FF2B5EF4-FFF2-40B4-BE49-F238E27FC236}">
              <a16:creationId xmlns:a16="http://schemas.microsoft.com/office/drawing/2014/main" id="{712B7644-3281-4851-8A89-BDA3B5215AB8}"/>
            </a:ext>
          </a:extLst>
        </xdr:cNvPr>
        <xdr:cNvSpPr/>
      </xdr:nvSpPr>
      <xdr:spPr>
        <a:xfrm>
          <a:off x="4048125" y="11991975"/>
          <a:ext cx="352425" cy="77152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993E-80EA-400D-8396-5BA0F8B6D0AF}">
  <sheetPr>
    <pageSetUpPr fitToPage="1"/>
  </sheetPr>
  <dimension ref="A1:J80"/>
  <sheetViews>
    <sheetView showGridLines="0" tabSelected="1" zoomScaleNormal="100" workbookViewId="0">
      <selection activeCell="I22" sqref="I22"/>
    </sheetView>
  </sheetViews>
  <sheetFormatPr baseColWidth="10" defaultRowHeight="15" x14ac:dyDescent="0.25"/>
  <cols>
    <col min="1" max="1" width="29.140625" customWidth="1"/>
    <col min="5" max="5" width="12.7109375" customWidth="1"/>
    <col min="6" max="6" width="13" bestFit="1" customWidth="1"/>
    <col min="9" max="9" width="6.7109375" customWidth="1"/>
    <col min="12" max="12" width="13" bestFit="1" customWidth="1"/>
  </cols>
  <sheetData>
    <row r="1" spans="1:6" ht="30.75" x14ac:dyDescent="0.25">
      <c r="A1" s="10" t="s">
        <v>9</v>
      </c>
      <c r="B1" s="10"/>
      <c r="C1" s="10"/>
      <c r="D1" s="10"/>
      <c r="E1" s="10"/>
      <c r="F1" s="10"/>
    </row>
    <row r="2" spans="1:6" ht="28.5" x14ac:dyDescent="0.25">
      <c r="A2" s="20" t="s">
        <v>38</v>
      </c>
      <c r="B2" s="20"/>
      <c r="C2" s="20"/>
      <c r="D2" s="3"/>
      <c r="E2" s="3"/>
      <c r="F2" s="3"/>
    </row>
    <row r="3" spans="1:6" ht="28.5" x14ac:dyDescent="0.25">
      <c r="A3" s="21" t="s">
        <v>58</v>
      </c>
      <c r="B3" s="21"/>
      <c r="C3" s="21"/>
    </row>
    <row r="4" spans="1:6" ht="28.5" x14ac:dyDescent="0.25">
      <c r="A4" s="9"/>
      <c r="B4" s="9"/>
      <c r="C4" s="9"/>
    </row>
    <row r="5" spans="1:6" x14ac:dyDescent="0.25">
      <c r="A5" s="11" t="s">
        <v>4</v>
      </c>
      <c r="B5" s="11" t="s">
        <v>9</v>
      </c>
      <c r="C5" s="11"/>
      <c r="D5" s="11"/>
      <c r="E5" s="11"/>
    </row>
    <row r="6" spans="1:6" ht="16.5" x14ac:dyDescent="0.25">
      <c r="A6" s="12"/>
      <c r="B6" s="12" t="s">
        <v>10</v>
      </c>
      <c r="C6" s="12"/>
      <c r="D6" s="12"/>
      <c r="E6" s="12"/>
    </row>
    <row r="7" spans="1:6" ht="16.5" x14ac:dyDescent="0.25">
      <c r="A7" s="12"/>
      <c r="B7" s="12" t="s">
        <v>11</v>
      </c>
      <c r="C7" s="12"/>
      <c r="D7" s="12"/>
      <c r="E7" s="12"/>
    </row>
    <row r="8" spans="1:6" ht="15" customHeight="1" x14ac:dyDescent="0.3">
      <c r="A8" s="12"/>
      <c r="B8" s="13"/>
      <c r="C8" s="9"/>
    </row>
    <row r="9" spans="1:6" ht="16.5" x14ac:dyDescent="0.3">
      <c r="A9" s="11" t="s">
        <v>30</v>
      </c>
      <c r="B9" s="13" t="s">
        <v>5</v>
      </c>
      <c r="C9" s="15"/>
      <c r="E9" s="14"/>
    </row>
    <row r="10" spans="1:6" ht="15.75" customHeight="1" x14ac:dyDescent="0.25">
      <c r="A10" s="9"/>
      <c r="B10" s="9"/>
      <c r="C10" s="9"/>
    </row>
    <row r="11" spans="1:6" s="5" customFormat="1" ht="25.5" customHeight="1" x14ac:dyDescent="0.25">
      <c r="A11" s="16" t="s">
        <v>6</v>
      </c>
      <c r="B11" s="45"/>
      <c r="C11" s="45"/>
      <c r="D11" s="45"/>
      <c r="E11" s="45"/>
      <c r="F11" s="45"/>
    </row>
    <row r="13" spans="1:6" x14ac:dyDescent="0.25">
      <c r="A13" s="2" t="s">
        <v>3</v>
      </c>
    </row>
    <row r="14" spans="1:6" x14ac:dyDescent="0.25">
      <c r="A14" s="2"/>
    </row>
    <row r="15" spans="1:6" x14ac:dyDescent="0.25">
      <c r="A15" s="1" t="s">
        <v>1</v>
      </c>
      <c r="B15" s="8" t="s">
        <v>39</v>
      </c>
    </row>
    <row r="16" spans="1:6" x14ac:dyDescent="0.25">
      <c r="A16" s="1"/>
    </row>
    <row r="17" spans="1:10" ht="15.75" customHeight="1" x14ac:dyDescent="0.4">
      <c r="A17" s="22" t="s">
        <v>40</v>
      </c>
      <c r="B17" s="40"/>
      <c r="C17" s="40"/>
      <c r="D17" t="s">
        <v>0</v>
      </c>
      <c r="E17" s="41" t="s">
        <v>43</v>
      </c>
      <c r="F17" s="41"/>
      <c r="G17" s="41"/>
      <c r="H17" s="41"/>
      <c r="I17" s="41"/>
      <c r="J17" s="41"/>
    </row>
    <row r="18" spans="1:10" ht="13.5" customHeight="1" x14ac:dyDescent="0.3">
      <c r="A18" s="22"/>
      <c r="B18" s="4" t="s">
        <v>16</v>
      </c>
      <c r="C18" s="4"/>
      <c r="E18" s="41"/>
      <c r="F18" s="41"/>
      <c r="G18" s="41"/>
      <c r="H18" s="41"/>
      <c r="I18" s="41"/>
      <c r="J18" s="41"/>
    </row>
    <row r="19" spans="1:10" ht="15.75" x14ac:dyDescent="0.3">
      <c r="A19" s="6" t="s">
        <v>12</v>
      </c>
      <c r="B19" s="40"/>
      <c r="C19" s="40"/>
      <c r="D19" t="s">
        <v>0</v>
      </c>
      <c r="E19" s="25" t="s">
        <v>17</v>
      </c>
    </row>
    <row r="20" spans="1:10" x14ac:dyDescent="0.25">
      <c r="A20" s="6"/>
      <c r="B20" s="4"/>
      <c r="C20" s="4"/>
      <c r="D20" s="7"/>
    </row>
    <row r="21" spans="1:10" ht="22.5" customHeight="1" x14ac:dyDescent="0.4">
      <c r="A21" s="32" t="s">
        <v>15</v>
      </c>
      <c r="B21" s="42">
        <f>B17+B19</f>
        <v>0</v>
      </c>
      <c r="C21" s="42"/>
      <c r="D21" s="33" t="s">
        <v>0</v>
      </c>
      <c r="E21" s="43" t="s">
        <v>61</v>
      </c>
      <c r="F21" s="43"/>
      <c r="G21" s="43"/>
    </row>
    <row r="22" spans="1:10" ht="22.5" x14ac:dyDescent="0.4">
      <c r="A22" s="32" t="s">
        <v>33</v>
      </c>
      <c r="B22" s="44">
        <f>(B21*B23)/100</f>
        <v>0</v>
      </c>
      <c r="C22" s="44"/>
      <c r="D22" s="33" t="s">
        <v>31</v>
      </c>
      <c r="E22" s="43"/>
      <c r="F22" s="43"/>
      <c r="G22" s="43"/>
    </row>
    <row r="23" spans="1:10" ht="21" customHeight="1" x14ac:dyDescent="0.3">
      <c r="A23" s="32" t="s">
        <v>32</v>
      </c>
      <c r="B23" s="35">
        <v>6108702</v>
      </c>
      <c r="C23" s="35"/>
      <c r="D23" s="33" t="s">
        <v>35</v>
      </c>
      <c r="E23" s="43"/>
      <c r="F23" s="43"/>
      <c r="G23" s="43"/>
    </row>
    <row r="24" spans="1:10" x14ac:dyDescent="0.25">
      <c r="A24" s="6"/>
      <c r="B24" s="4"/>
      <c r="C24" s="4"/>
      <c r="D24" s="7"/>
    </row>
    <row r="25" spans="1:10" x14ac:dyDescent="0.25">
      <c r="A25" s="1" t="s">
        <v>2</v>
      </c>
      <c r="B25" s="8" t="s">
        <v>41</v>
      </c>
      <c r="C25" s="4"/>
      <c r="D25" s="7"/>
    </row>
    <row r="26" spans="1:10" x14ac:dyDescent="0.25">
      <c r="A26" s="6"/>
      <c r="B26" s="4"/>
      <c r="C26" s="4"/>
      <c r="D26" s="7"/>
    </row>
    <row r="27" spans="1:10" ht="27.75" customHeight="1" x14ac:dyDescent="0.4">
      <c r="A27" s="22" t="s">
        <v>42</v>
      </c>
      <c r="B27" s="40"/>
      <c r="C27" s="40"/>
      <c r="D27" t="s">
        <v>0</v>
      </c>
      <c r="E27" s="41" t="s">
        <v>43</v>
      </c>
      <c r="F27" s="41"/>
      <c r="G27" s="41"/>
      <c r="H27" s="41"/>
      <c r="I27" s="41"/>
      <c r="J27" s="41"/>
    </row>
    <row r="28" spans="1:10" ht="13.5" customHeight="1" x14ac:dyDescent="0.3">
      <c r="A28" s="22"/>
      <c r="B28" s="4" t="s">
        <v>16</v>
      </c>
      <c r="C28" s="4"/>
    </row>
    <row r="29" spans="1:10" ht="15.75" x14ac:dyDescent="0.3">
      <c r="A29" s="6" t="s">
        <v>13</v>
      </c>
      <c r="B29" s="40"/>
      <c r="C29" s="40"/>
      <c r="D29" t="s">
        <v>0</v>
      </c>
      <c r="E29" s="25" t="s">
        <v>17</v>
      </c>
    </row>
    <row r="30" spans="1:10" x14ac:dyDescent="0.25">
      <c r="A30" s="6"/>
      <c r="B30" s="4"/>
      <c r="C30" s="4"/>
      <c r="D30" s="7"/>
    </row>
    <row r="31" spans="1:10" ht="22.5" customHeight="1" x14ac:dyDescent="0.4">
      <c r="A31" s="32" t="s">
        <v>18</v>
      </c>
      <c r="B31" s="42">
        <f>B27+B29</f>
        <v>0</v>
      </c>
      <c r="C31" s="42"/>
      <c r="D31" s="33" t="s">
        <v>0</v>
      </c>
      <c r="E31" s="43" t="s">
        <v>61</v>
      </c>
      <c r="F31" s="43"/>
      <c r="G31" s="43"/>
    </row>
    <row r="32" spans="1:10" ht="22.5" x14ac:dyDescent="0.4">
      <c r="A32" s="32" t="s">
        <v>36</v>
      </c>
      <c r="B32" s="44">
        <f>(B31*B33)/100</f>
        <v>0</v>
      </c>
      <c r="C32" s="44"/>
      <c r="D32" s="33" t="s">
        <v>31</v>
      </c>
      <c r="E32" s="43"/>
      <c r="F32" s="43"/>
      <c r="G32" s="43"/>
    </row>
    <row r="33" spans="1:10" ht="23.25" customHeight="1" x14ac:dyDescent="0.3">
      <c r="A33" s="32" t="s">
        <v>32</v>
      </c>
      <c r="B33" s="35">
        <v>6108702</v>
      </c>
      <c r="C33" s="35"/>
      <c r="D33" s="33" t="s">
        <v>35</v>
      </c>
      <c r="E33" s="43"/>
      <c r="F33" s="43"/>
      <c r="G33" s="43"/>
    </row>
    <row r="34" spans="1:10" ht="15.75" x14ac:dyDescent="0.3">
      <c r="A34" s="22"/>
      <c r="B34" s="31"/>
      <c r="C34" s="31"/>
      <c r="E34" s="25"/>
    </row>
    <row r="35" spans="1:10" x14ac:dyDescent="0.25">
      <c r="A35" s="2" t="s">
        <v>44</v>
      </c>
    </row>
    <row r="36" spans="1:10" x14ac:dyDescent="0.25">
      <c r="A36" s="2"/>
    </row>
    <row r="37" spans="1:10" x14ac:dyDescent="0.25">
      <c r="A37" s="1" t="s">
        <v>45</v>
      </c>
      <c r="B37" s="8" t="s">
        <v>46</v>
      </c>
    </row>
    <row r="38" spans="1:10" x14ac:dyDescent="0.25">
      <c r="A38" s="1"/>
    </row>
    <row r="39" spans="1:10" ht="15.75" customHeight="1" x14ac:dyDescent="0.4">
      <c r="A39" s="22" t="s">
        <v>47</v>
      </c>
      <c r="B39" s="40"/>
      <c r="C39" s="40"/>
      <c r="D39" t="s">
        <v>0</v>
      </c>
      <c r="E39" s="41" t="s">
        <v>43</v>
      </c>
      <c r="F39" s="41"/>
      <c r="G39" s="41"/>
      <c r="H39" s="41"/>
      <c r="I39" s="41"/>
      <c r="J39" s="41"/>
    </row>
    <row r="40" spans="1:10" ht="13.5" customHeight="1" x14ac:dyDescent="0.3">
      <c r="A40" s="22"/>
      <c r="B40" s="4" t="s">
        <v>16</v>
      </c>
      <c r="C40" s="4"/>
      <c r="E40" s="41"/>
      <c r="F40" s="41"/>
      <c r="G40" s="41"/>
      <c r="H40" s="41"/>
      <c r="I40" s="41"/>
      <c r="J40" s="41"/>
    </row>
    <row r="41" spans="1:10" ht="15.75" x14ac:dyDescent="0.3">
      <c r="A41" s="6" t="s">
        <v>48</v>
      </c>
      <c r="B41" s="40"/>
      <c r="C41" s="40"/>
      <c r="D41" t="s">
        <v>0</v>
      </c>
      <c r="E41" s="25" t="s">
        <v>17</v>
      </c>
    </row>
    <row r="42" spans="1:10" x14ac:dyDescent="0.25">
      <c r="A42" s="6"/>
      <c r="B42" s="4"/>
      <c r="C42" s="4"/>
      <c r="D42" s="7"/>
    </row>
    <row r="43" spans="1:10" ht="22.5" customHeight="1" x14ac:dyDescent="0.4">
      <c r="A43" s="32" t="s">
        <v>49</v>
      </c>
      <c r="B43" s="42">
        <f>B39+B41</f>
        <v>0</v>
      </c>
      <c r="C43" s="42"/>
      <c r="D43" s="33" t="s">
        <v>0</v>
      </c>
      <c r="E43" s="43" t="s">
        <v>61</v>
      </c>
      <c r="F43" s="43"/>
      <c r="G43" s="43"/>
    </row>
    <row r="44" spans="1:10" ht="22.5" x14ac:dyDescent="0.4">
      <c r="A44" s="32" t="s">
        <v>50</v>
      </c>
      <c r="B44" s="44">
        <f>(B43*B45)/100</f>
        <v>0</v>
      </c>
      <c r="C44" s="44"/>
      <c r="D44" s="33" t="s">
        <v>31</v>
      </c>
      <c r="E44" s="43"/>
      <c r="F44" s="43"/>
      <c r="G44" s="43"/>
    </row>
    <row r="45" spans="1:10" ht="21" customHeight="1" x14ac:dyDescent="0.3">
      <c r="A45" s="32" t="s">
        <v>32</v>
      </c>
      <c r="B45" s="35">
        <v>6108702</v>
      </c>
      <c r="C45" s="35"/>
      <c r="D45" s="33" t="s">
        <v>35</v>
      </c>
      <c r="E45" s="43"/>
      <c r="F45" s="43"/>
      <c r="G45" s="43"/>
    </row>
    <row r="46" spans="1:10" x14ac:dyDescent="0.25">
      <c r="A46" s="6"/>
      <c r="B46" s="4"/>
      <c r="C46" s="4"/>
      <c r="D46" s="7"/>
    </row>
    <row r="47" spans="1:10" x14ac:dyDescent="0.25">
      <c r="A47" s="1" t="s">
        <v>51</v>
      </c>
      <c r="B47" s="8" t="s">
        <v>52</v>
      </c>
      <c r="C47" s="4"/>
      <c r="D47" s="7"/>
    </row>
    <row r="48" spans="1:10" x14ac:dyDescent="0.25">
      <c r="A48" s="6"/>
      <c r="B48" s="4"/>
      <c r="C48" s="4"/>
      <c r="D48" s="7"/>
    </row>
    <row r="49" spans="1:10" ht="27.75" customHeight="1" x14ac:dyDescent="0.4">
      <c r="A49" s="22" t="s">
        <v>53</v>
      </c>
      <c r="B49" s="40"/>
      <c r="C49" s="40"/>
      <c r="D49" t="s">
        <v>0</v>
      </c>
      <c r="E49" s="41" t="s">
        <v>43</v>
      </c>
      <c r="F49" s="41"/>
      <c r="G49" s="41"/>
      <c r="H49" s="41"/>
      <c r="I49" s="41"/>
      <c r="J49" s="41"/>
    </row>
    <row r="50" spans="1:10" ht="13.5" customHeight="1" x14ac:dyDescent="0.3">
      <c r="A50" s="22"/>
      <c r="B50" s="4" t="s">
        <v>16</v>
      </c>
      <c r="C50" s="4"/>
    </row>
    <row r="51" spans="1:10" ht="15.75" x14ac:dyDescent="0.3">
      <c r="A51" s="6" t="s">
        <v>54</v>
      </c>
      <c r="B51" s="40"/>
      <c r="C51" s="40"/>
      <c r="D51" t="s">
        <v>0</v>
      </c>
      <c r="E51" s="25" t="s">
        <v>17</v>
      </c>
    </row>
    <row r="52" spans="1:10" x14ac:dyDescent="0.25">
      <c r="A52" s="6"/>
      <c r="B52" s="4"/>
      <c r="C52" s="4"/>
      <c r="D52" s="7"/>
    </row>
    <row r="53" spans="1:10" ht="22.5" customHeight="1" x14ac:dyDescent="0.4">
      <c r="A53" s="32" t="s">
        <v>55</v>
      </c>
      <c r="B53" s="42">
        <f>B49+B51</f>
        <v>0</v>
      </c>
      <c r="C53" s="42"/>
      <c r="D53" s="33" t="s">
        <v>0</v>
      </c>
      <c r="E53" s="43" t="s">
        <v>61</v>
      </c>
      <c r="F53" s="43"/>
      <c r="G53" s="43"/>
    </row>
    <row r="54" spans="1:10" ht="22.5" x14ac:dyDescent="0.4">
      <c r="A54" s="32" t="s">
        <v>56</v>
      </c>
      <c r="B54" s="44">
        <f>(B53*B55)/100</f>
        <v>0</v>
      </c>
      <c r="C54" s="44"/>
      <c r="D54" s="33" t="s">
        <v>31</v>
      </c>
      <c r="E54" s="43"/>
      <c r="F54" s="43"/>
      <c r="G54" s="43"/>
    </row>
    <row r="55" spans="1:10" ht="23.25" customHeight="1" x14ac:dyDescent="0.3">
      <c r="A55" s="32" t="s">
        <v>32</v>
      </c>
      <c r="B55" s="35">
        <v>6108702</v>
      </c>
      <c r="C55" s="35"/>
      <c r="D55" s="33" t="s">
        <v>35</v>
      </c>
      <c r="E55" s="43"/>
      <c r="F55" s="43"/>
      <c r="G55" s="43"/>
    </row>
    <row r="56" spans="1:10" s="7" customFormat="1" ht="23.25" customHeight="1" x14ac:dyDescent="0.3">
      <c r="A56" s="49"/>
      <c r="B56" s="50"/>
      <c r="C56" s="50"/>
      <c r="E56" s="51"/>
      <c r="F56" s="51"/>
      <c r="G56" s="51"/>
    </row>
    <row r="57" spans="1:10" ht="23.25" customHeight="1" x14ac:dyDescent="0.4">
      <c r="A57" s="32" t="s">
        <v>59</v>
      </c>
      <c r="B57" s="44">
        <f>B22+B32+B44+B54</f>
        <v>0</v>
      </c>
      <c r="C57" s="44"/>
      <c r="D57" s="33" t="s">
        <v>31</v>
      </c>
      <c r="E57" s="48" t="s">
        <v>60</v>
      </c>
      <c r="F57" s="48"/>
      <c r="G57" s="48"/>
    </row>
    <row r="58" spans="1:10" ht="15.75" x14ac:dyDescent="0.3">
      <c r="A58" s="22"/>
      <c r="B58" s="31"/>
      <c r="C58" s="31"/>
      <c r="E58" s="25"/>
    </row>
    <row r="59" spans="1:10" x14ac:dyDescent="0.25">
      <c r="A59" s="24" t="s">
        <v>37</v>
      </c>
      <c r="B59" s="4"/>
      <c r="C59" s="4"/>
      <c r="D59" s="7"/>
    </row>
    <row r="60" spans="1:10" x14ac:dyDescent="0.25">
      <c r="A60" s="23"/>
      <c r="B60" s="4"/>
      <c r="C60" s="4"/>
      <c r="D60" s="7"/>
    </row>
    <row r="61" spans="1:10" ht="20.25" x14ac:dyDescent="0.4">
      <c r="A61" s="34" t="s">
        <v>14</v>
      </c>
      <c r="B61" s="39">
        <f>(B19+B29)/2</f>
        <v>0</v>
      </c>
      <c r="C61" s="39"/>
      <c r="D61" s="33" t="s">
        <v>0</v>
      </c>
      <c r="E61" s="37" t="s">
        <v>21</v>
      </c>
      <c r="F61" s="37"/>
      <c r="G61" s="37"/>
    </row>
    <row r="62" spans="1:10" ht="20.25" x14ac:dyDescent="0.4">
      <c r="A62" s="34" t="s">
        <v>57</v>
      </c>
      <c r="B62" s="36">
        <f>(B41+B51)/2</f>
        <v>0</v>
      </c>
      <c r="C62" s="36"/>
      <c r="D62" s="33" t="s">
        <v>0</v>
      </c>
      <c r="E62" s="37"/>
      <c r="F62" s="37"/>
      <c r="G62" s="37"/>
    </row>
    <row r="63" spans="1:10" x14ac:dyDescent="0.25">
      <c r="A63" s="6"/>
      <c r="B63" s="4"/>
      <c r="C63" s="4"/>
      <c r="D63" s="7"/>
    </row>
    <row r="64" spans="1:10" ht="21.75" x14ac:dyDescent="0.3">
      <c r="A64" s="28" t="s">
        <v>29</v>
      </c>
      <c r="B64" s="4"/>
      <c r="C64" s="4" t="s">
        <v>26</v>
      </c>
      <c r="D64" s="7"/>
      <c r="E64" s="30" t="s">
        <v>28</v>
      </c>
    </row>
    <row r="65" spans="1:8" x14ac:dyDescent="0.25">
      <c r="A65" s="28"/>
      <c r="B65" s="4"/>
      <c r="C65" s="4" t="s">
        <v>27</v>
      </c>
      <c r="D65" s="7"/>
    </row>
    <row r="66" spans="1:8" x14ac:dyDescent="0.25">
      <c r="B66" s="4"/>
      <c r="C66" s="4"/>
      <c r="D66" s="7"/>
    </row>
    <row r="67" spans="1:8" x14ac:dyDescent="0.25">
      <c r="A67" s="29" t="s">
        <v>25</v>
      </c>
      <c r="B67" s="4"/>
      <c r="C67" s="4"/>
      <c r="D67" s="7"/>
    </row>
    <row r="68" spans="1:8" x14ac:dyDescent="0.25">
      <c r="A68" s="26" t="s">
        <v>19</v>
      </c>
      <c r="B68" s="38"/>
      <c r="C68" s="38"/>
      <c r="D68" s="7" t="s">
        <v>20</v>
      </c>
    </row>
    <row r="69" spans="1:8" x14ac:dyDescent="0.25">
      <c r="A69" s="26"/>
      <c r="B69" s="27"/>
      <c r="C69" s="27"/>
      <c r="D69" s="7"/>
    </row>
    <row r="70" spans="1:8" x14ac:dyDescent="0.25">
      <c r="A70" s="26" t="s">
        <v>22</v>
      </c>
      <c r="B70" s="38"/>
      <c r="C70" s="38"/>
      <c r="D70" s="7" t="s">
        <v>20</v>
      </c>
    </row>
    <row r="71" spans="1:8" x14ac:dyDescent="0.25">
      <c r="A71" s="6"/>
      <c r="B71" s="4"/>
      <c r="C71" s="4"/>
      <c r="D71" s="7"/>
    </row>
    <row r="72" spans="1:8" ht="21" x14ac:dyDescent="0.25">
      <c r="A72" s="28" t="s">
        <v>23</v>
      </c>
      <c r="B72" s="38"/>
      <c r="C72" s="38"/>
      <c r="D72" t="s">
        <v>0</v>
      </c>
    </row>
    <row r="73" spans="1:8" x14ac:dyDescent="0.25">
      <c r="A73" s="28"/>
      <c r="B73" s="27"/>
      <c r="C73" s="27"/>
      <c r="D73" s="7"/>
    </row>
    <row r="74" spans="1:8" ht="21" x14ac:dyDescent="0.25">
      <c r="A74" s="28" t="s">
        <v>24</v>
      </c>
      <c r="B74" s="38"/>
      <c r="C74" s="38"/>
      <c r="D74" t="s">
        <v>0</v>
      </c>
    </row>
    <row r="75" spans="1:8" x14ac:dyDescent="0.25">
      <c r="A75" s="28"/>
      <c r="B75" s="27"/>
      <c r="C75" s="27"/>
      <c r="D75" s="7"/>
    </row>
    <row r="76" spans="1:8" ht="69" customHeight="1" x14ac:dyDescent="0.25">
      <c r="A76" s="47" t="s">
        <v>34</v>
      </c>
      <c r="B76" s="47"/>
      <c r="C76" s="47"/>
      <c r="D76" s="47"/>
      <c r="E76" s="47"/>
      <c r="F76" s="47"/>
      <c r="G76" s="47"/>
      <c r="H76" s="47"/>
    </row>
    <row r="77" spans="1:8" s="5" customFormat="1" ht="13.5" x14ac:dyDescent="0.25">
      <c r="A77" s="46"/>
      <c r="B77" s="46"/>
      <c r="C77" s="17"/>
    </row>
    <row r="78" spans="1:8" s="5" customFormat="1" ht="13.5" x14ac:dyDescent="0.25">
      <c r="A78" s="18" t="s">
        <v>7</v>
      </c>
      <c r="C78" s="17"/>
    </row>
    <row r="79" spans="1:8" s="5" customFormat="1" ht="13.5" x14ac:dyDescent="0.25">
      <c r="A79" s="18"/>
      <c r="C79" s="17"/>
    </row>
    <row r="80" spans="1:8" s="5" customFormat="1" ht="13.5" x14ac:dyDescent="0.25">
      <c r="A80" s="19" t="s">
        <v>8</v>
      </c>
      <c r="C80" s="17"/>
    </row>
  </sheetData>
  <mergeCells count="40">
    <mergeCell ref="A77:B77"/>
    <mergeCell ref="A76:H76"/>
    <mergeCell ref="B17:C17"/>
    <mergeCell ref="B31:C31"/>
    <mergeCell ref="E31:G33"/>
    <mergeCell ref="B33:C33"/>
    <mergeCell ref="B32:C32"/>
    <mergeCell ref="B68:C68"/>
    <mergeCell ref="B70:C70"/>
    <mergeCell ref="B57:C57"/>
    <mergeCell ref="E57:G57"/>
    <mergeCell ref="B11:F11"/>
    <mergeCell ref="B29:C29"/>
    <mergeCell ref="B19:C19"/>
    <mergeCell ref="B21:C21"/>
    <mergeCell ref="E21:G23"/>
    <mergeCell ref="E17:J18"/>
    <mergeCell ref="B22:C22"/>
    <mergeCell ref="B23:C23"/>
    <mergeCell ref="B27:C27"/>
    <mergeCell ref="E27:J27"/>
    <mergeCell ref="B49:C49"/>
    <mergeCell ref="E49:J49"/>
    <mergeCell ref="B51:C51"/>
    <mergeCell ref="B53:C53"/>
    <mergeCell ref="E53:G55"/>
    <mergeCell ref="B54:C54"/>
    <mergeCell ref="B39:C39"/>
    <mergeCell ref="E39:J40"/>
    <mergeCell ref="B41:C41"/>
    <mergeCell ref="B43:C43"/>
    <mergeCell ref="E43:G45"/>
    <mergeCell ref="B44:C44"/>
    <mergeCell ref="B45:C45"/>
    <mergeCell ref="B55:C55"/>
    <mergeCell ref="B62:C62"/>
    <mergeCell ref="E61:G62"/>
    <mergeCell ref="B72:C72"/>
    <mergeCell ref="B74:C74"/>
    <mergeCell ref="B61:C61"/>
  </mergeCells>
  <pageMargins left="0.7" right="0.7" top="0.78740157499999996" bottom="0.78740157499999996" header="0.3" footer="0.3"/>
  <pageSetup paperSize="9" scale="58" orientation="portrait" r:id="rId1"/>
  <headerFooter>
    <oddFooter>&amp;R&amp;P von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63</xdr:row>
                    <xdr:rowOff>47625</xdr:rowOff>
                  </from>
                  <to>
                    <xdr:col>1</xdr:col>
                    <xdr:colOff>657225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64</xdr:row>
                    <xdr:rowOff>47625</xdr:rowOff>
                  </from>
                  <to>
                    <xdr:col>1</xdr:col>
                    <xdr:colOff>657225</xdr:colOff>
                    <xdr:row>65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2019-08-28T11:49:06Z</dcterms:created>
  <dcterms:modified xsi:type="dcterms:W3CDTF">2024-05-03T10:53:13Z</dcterms:modified>
</cp:coreProperties>
</file>