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enablage\Dokumentenverwaltung\SBO\G11\G11-TA\G11-TA-037_Hafenbetrieb-DD\037.01\037.01.05_Trailerport Süd-I\05_Vergaben\Reachsteacker\AU\Arbeitsdateien\"/>
    </mc:Choice>
  </mc:AlternateContent>
  <bookViews>
    <workbookView xWindow="0" yWindow="0" windowWidth="25200" windowHeight="11550" tabRatio="486"/>
  </bookViews>
  <sheets>
    <sheet name="Bieterangaben" sheetId="1" r:id="rId1"/>
  </sheets>
  <definedNames>
    <definedName name="_xlnm.Print_Area" localSheetId="0">Bieterangaben!$A$1:$F$156</definedName>
    <definedName name="_xlnm.Print_Titles" localSheetId="0">Bieterangaben!$1:$4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l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</calcChain>
</file>

<file path=xl/sharedStrings.xml><?xml version="1.0" encoding="utf-8"?>
<sst xmlns="http://schemas.openxmlformats.org/spreadsheetml/2006/main" count="341" uniqueCount="197">
  <si>
    <t xml:space="preserve">Reach Stacker </t>
  </si>
  <si>
    <t>[1]</t>
  </si>
  <si>
    <t>[4]</t>
  </si>
  <si>
    <t>[5]</t>
  </si>
  <si>
    <t xml:space="preserve">Hersteller (Kurzbezeichnung) </t>
  </si>
  <si>
    <t xml:space="preserve">Typenbezeichnung </t>
  </si>
  <si>
    <t xml:space="preserve">Leistungsdaten für Umschlag </t>
  </si>
  <si>
    <t>kg</t>
  </si>
  <si>
    <t xml:space="preserve">[t] </t>
  </si>
  <si>
    <t>[m]</t>
  </si>
  <si>
    <t>[m/s]</t>
  </si>
  <si>
    <t xml:space="preserve">[mm] </t>
  </si>
  <si>
    <t xml:space="preserve">jeweils 1 Auge an den Ecken </t>
  </si>
  <si>
    <t xml:space="preserve">Hydrauliksystem </t>
  </si>
  <si>
    <t xml:space="preserve">Hydraulikpumpenhersteller </t>
  </si>
  <si>
    <t>Load-Sensing-System</t>
  </si>
  <si>
    <t xml:space="preserve">Power on demand </t>
  </si>
  <si>
    <t xml:space="preserve">Systemdruck Ausleger / Spreader </t>
  </si>
  <si>
    <t xml:space="preserve">Tankvolumen </t>
  </si>
  <si>
    <t xml:space="preserve">Kraftstofftank </t>
  </si>
  <si>
    <t xml:space="preserve">AdBlue </t>
  </si>
  <si>
    <t xml:space="preserve">Hydrauliktank Ausleger/Spreader </t>
  </si>
  <si>
    <t xml:space="preserve">Hauptantrieb </t>
  </si>
  <si>
    <t xml:space="preserve">Hersteller und Modell </t>
  </si>
  <si>
    <t xml:space="preserve">Emissionszulassung EU </t>
  </si>
  <si>
    <t xml:space="preserve">Vom Gerätehersteller (Reach Stacker) ermittelter, durchschnittlicher Kraftstoffverbrauch bei Verladetätigkeiten </t>
  </si>
  <si>
    <t xml:space="preserve">Kraftübertragung / Getriebe </t>
  </si>
  <si>
    <t xml:space="preserve">ja/nein </t>
  </si>
  <si>
    <t xml:space="preserve">Fahrdaten </t>
  </si>
  <si>
    <t xml:space="preserve">km/h </t>
  </si>
  <si>
    <t xml:space="preserve">Achslasten </t>
  </si>
  <si>
    <t xml:space="preserve">Antriebsachse </t>
  </si>
  <si>
    <t>[°]</t>
  </si>
  <si>
    <t xml:space="preserve">Lenkachse </t>
  </si>
  <si>
    <t>Luftschallemission nach DIN 45635-1</t>
  </si>
  <si>
    <t>dB(A)</t>
  </si>
  <si>
    <t xml:space="preserve">Fahrerkabine </t>
  </si>
  <si>
    <t xml:space="preserve">Fabrikat und Typ des Fahrersitzes </t>
  </si>
  <si>
    <t xml:space="preserve">Lenksäule schwenkbar </t>
  </si>
  <si>
    <t xml:space="preserve">Fahrzeugabmessungen </t>
  </si>
  <si>
    <t xml:space="preserve">Spurbreite vorne </t>
  </si>
  <si>
    <t xml:space="preserve">Gesamtlänge </t>
  </si>
  <si>
    <t xml:space="preserve">Bodenfreiheit </t>
  </si>
  <si>
    <t xml:space="preserve">Maximale Höhe in Fahrstellung </t>
  </si>
  <si>
    <t xml:space="preserve">Zentralschmierung für Ausleger Spreader und Lenkachse </t>
  </si>
  <si>
    <t xml:space="preserve">Reifendrucküberwachung </t>
  </si>
  <si>
    <t>[zoll]</t>
  </si>
  <si>
    <t xml:space="preserve">automatische Parkbremse </t>
  </si>
  <si>
    <t xml:space="preserve">Beleuchtungseinrichtung </t>
  </si>
  <si>
    <t xml:space="preserve">Greiferkamera </t>
  </si>
  <si>
    <t xml:space="preserve">Sonnenrollo Heckscheibe </t>
  </si>
  <si>
    <t xml:space="preserve">getönte Verbundglasscheiben </t>
  </si>
  <si>
    <t xml:space="preserve">Rundumleuchte orange </t>
  </si>
  <si>
    <t xml:space="preserve">Gewährleistung </t>
  </si>
  <si>
    <t xml:space="preserve">Gewährleistung Stahlbau </t>
  </si>
  <si>
    <t xml:space="preserve">Gewährleistung Motor, Getriebe, Achsen </t>
  </si>
  <si>
    <t xml:space="preserve">SOLAS-konformes Lastmesssystem </t>
  </si>
  <si>
    <t xml:space="preserve">Wartungsanleitung </t>
  </si>
  <si>
    <t xml:space="preserve">Ersatzteilkatalog </t>
  </si>
  <si>
    <t xml:space="preserve">Sicherungs- und Relaisplan </t>
  </si>
  <si>
    <t xml:space="preserve">Lastdiagram in der Fahrerkabine </t>
  </si>
  <si>
    <t xml:space="preserve">Maschinendatenblatt </t>
  </si>
  <si>
    <t xml:space="preserve">EG- Konformitätserklärung </t>
  </si>
  <si>
    <t xml:space="preserve">Hydraulikschaltplan </t>
  </si>
  <si>
    <t xml:space="preserve">Elektroschaltplan </t>
  </si>
  <si>
    <t>[EUR]</t>
  </si>
  <si>
    <t xml:space="preserve">Gewährleistung hydraulische Komponenten </t>
  </si>
  <si>
    <t xml:space="preserve">Gewährleistung elektrische Komponenten </t>
  </si>
  <si>
    <t xml:space="preserve">Motorleistung </t>
  </si>
  <si>
    <t>Antriebsart (Dieselmotor / Hybrid)</t>
  </si>
  <si>
    <t xml:space="preserve">37 t </t>
  </si>
  <si>
    <t>[bar]</t>
  </si>
  <si>
    <t>[Liter]</t>
  </si>
  <si>
    <t xml:space="preserve">&lt; = 78 dB(A) </t>
  </si>
  <si>
    <t xml:space="preserve">LED Arbeitsbeleuchtung am Greifzangenspreader (Ausleuchtung der Greifzangen) </t>
  </si>
  <si>
    <t xml:space="preserve">Betriebsanleitung gem. Maschinenrichtlinie in deutscher Sprache 1 x Papierform und Digital </t>
  </si>
  <si>
    <t xml:space="preserve">Lieferpreis </t>
  </si>
  <si>
    <t xml:space="preserve">Hydromechanischer Antrieb </t>
  </si>
  <si>
    <t xml:space="preserve">Leistungsverzweigungsgetriebe </t>
  </si>
  <si>
    <t xml:space="preserve">Mindestanforderung </t>
  </si>
  <si>
    <t xml:space="preserve">klimatisierte Fahrerkabine </t>
  </si>
  <si>
    <t>Zeilen-Nr.</t>
  </si>
  <si>
    <t>Größe der Bereifung  18.00-33</t>
  </si>
  <si>
    <t>[3]</t>
  </si>
  <si>
    <t>Nennlast</t>
  </si>
  <si>
    <t>Text</t>
  </si>
  <si>
    <t xml:space="preserve">Liter/h </t>
  </si>
  <si>
    <t>Angaben zum Reifenhersteller (Erstausrüstung)</t>
  </si>
  <si>
    <t>ja</t>
  </si>
  <si>
    <t xml:space="preserve">Euro 5 </t>
  </si>
  <si>
    <t xml:space="preserve">Hublast bei Lastschwerpunkt 4,5 m Mitte Antriebsachse </t>
  </si>
  <si>
    <t>Dienstgewicht des Fahrzeuges</t>
  </si>
  <si>
    <t>Reifenhersteller Erstausrüstung</t>
  </si>
  <si>
    <t>Sonnenrollo Dachverglasung</t>
  </si>
  <si>
    <t>Räder / Bereifung</t>
  </si>
  <si>
    <t xml:space="preserve">Achslast vorne hinten ohne Last am Spreader (Lastschwerpunkt bei 4,5m) </t>
  </si>
  <si>
    <t xml:space="preserve">kg/kg </t>
  </si>
  <si>
    <t xml:space="preserve">Manuell lösbare Betriebsbremse vorhanden (Notsystem) </t>
  </si>
  <si>
    <t xml:space="preserve">Sonnenblende Frontscheibe </t>
  </si>
  <si>
    <t xml:space="preserve">Kabine nach vorne und hinten verfahrbar </t>
  </si>
  <si>
    <t xml:space="preserve">Fahrerkabine mit allseitiger Kabinenverglasung </t>
  </si>
  <si>
    <t xml:space="preserve">Beifahrersitzgelegenheit </t>
  </si>
  <si>
    <t xml:space="preserve">Angaben zum Intermodal Zangenspreader und Handling </t>
  </si>
  <si>
    <t xml:space="preserve">Frontscheibe Beheizbar </t>
  </si>
  <si>
    <t xml:space="preserve">Leselampe </t>
  </si>
  <si>
    <t>+195°/105°/-</t>
  </si>
  <si>
    <t xml:space="preserve">mit Seitenschub </t>
  </si>
  <si>
    <t xml:space="preserve">Radstand </t>
  </si>
  <si>
    <t xml:space="preserve">Wartungsvertrag / Service </t>
  </si>
  <si>
    <t>Ausleger-Senkgeschwindigkeit (ohne Last)</t>
  </si>
  <si>
    <t>&gt;=0,36</t>
  </si>
  <si>
    <t xml:space="preserve">Multifunktions - TFT Farbdisplay  </t>
  </si>
  <si>
    <t xml:space="preserve">&lt;= 9,9 m </t>
  </si>
  <si>
    <t>Radmutternschutzring  vorhanden</t>
  </si>
  <si>
    <t>Anschluss an Zentralschmierung vorhanden</t>
  </si>
  <si>
    <t xml:space="preserve">Diagonalbereifung </t>
  </si>
  <si>
    <t xml:space="preserve">2 Stück USB-A Steckdosen vorhanden </t>
  </si>
  <si>
    <t xml:space="preserve">2 Stück KFZ Normsteckdosen vorhanden (mi 16A Absicherung) vorhanden </t>
  </si>
  <si>
    <t xml:space="preserve">Funk Vorrüstung für den Einbau eines Sprechfunkgerätes erfüllt  (gem. Funktionalbeschreibung 5.2.9) </t>
  </si>
  <si>
    <t xml:space="preserve">Abschließbarer Tankdeckel </t>
  </si>
  <si>
    <t>Bestandteil der Ausliefer Dokum.</t>
  </si>
  <si>
    <t xml:space="preserve">muss vorhanden sein </t>
  </si>
  <si>
    <t xml:space="preserve">mit hydraulischen Seitenniveau-Ausgleich </t>
  </si>
  <si>
    <t xml:space="preserve">800 mm muss vorhanden sein </t>
  </si>
  <si>
    <t xml:space="preserve">Profilierte Bereifung </t>
  </si>
  <si>
    <t>Profilierte Bereifung gem. Leistungsbeschreibung 5.2.16</t>
  </si>
  <si>
    <t xml:space="preserve">Pneumatisch/ Luft  gefederter Fahrersitz </t>
  </si>
  <si>
    <t xml:space="preserve">Joystick Steuerung für: Ausleger, Fahrtrichtung, Gangwahl und Spreaderfunktionen </t>
  </si>
  <si>
    <t xml:space="preserve">Zusätzliche Weitwinkelspiegel </t>
  </si>
  <si>
    <t xml:space="preserve">Fahrerpräsenssystem </t>
  </si>
  <si>
    <t xml:space="preserve">mindesten 7 Zoll </t>
  </si>
  <si>
    <t xml:space="preserve">l/min </t>
  </si>
  <si>
    <t xml:space="preserve">Bosch / Parker/ Danfoss  oder gleichwertig </t>
  </si>
  <si>
    <t xml:space="preserve">Zahl / Zahl </t>
  </si>
  <si>
    <t>Ölstrom für Anbaugerät</t>
  </si>
  <si>
    <t xml:space="preserve">NATO Starthilfeanschluss </t>
  </si>
  <si>
    <t xml:space="preserve">Ausrüstung </t>
  </si>
  <si>
    <t xml:space="preserve">ist erforderlich </t>
  </si>
  <si>
    <t xml:space="preserve">Beleuchtungseinrichtung nach StVZO: Scheinwerfer, Bremslichter, Blinklichter, Schlusslichter </t>
  </si>
  <si>
    <t xml:space="preserve">ABC Feuerlöscher </t>
  </si>
  <si>
    <t xml:space="preserve"> </t>
  </si>
  <si>
    <t xml:space="preserve">vom Bieter auszufüllen </t>
  </si>
  <si>
    <t xml:space="preserve">jährliche Kosten für die Nutzung eines  Hotline-Vertrages in den ersten 24 Monaten nach Übergabe </t>
  </si>
  <si>
    <t>Winterpaket zur Vorwärmung  für Motor, HD-Tanks und Fahrer Kabine als externe Stromeinspeisung über Steckdose</t>
  </si>
  <si>
    <t xml:space="preserve">Kessler oder gleichwertig </t>
  </si>
  <si>
    <t xml:space="preserve">Gewährleistungsbeginn ab Übergabe an AG </t>
  </si>
  <si>
    <t xml:space="preserve">Dokumentation und Decals </t>
  </si>
  <si>
    <t xml:space="preserve">Kennzeichnung des erforderlichen Reifendruckes gem. Betriebsanleitung </t>
  </si>
  <si>
    <t>Bewertungs-Kriterium</t>
  </si>
  <si>
    <t xml:space="preserve">Schallemmission in der Fahrerkabine </t>
  </si>
  <si>
    <t>maximaler Drehwinkel</t>
  </si>
  <si>
    <t xml:space="preserve">An den Ecken des Spreaders jeweils einen Anschlagpunkt für Schäkel </t>
  </si>
  <si>
    <t xml:space="preserve">steuerbarer Pändeldämpfungszylinder </t>
  </si>
  <si>
    <t xml:space="preserve">Wenderadius bei ausgefahrenen Spreader (40') </t>
  </si>
  <si>
    <t xml:space="preserve">Fahrgeschwindigkeit vorwärts ohne Last / mit Nennlast </t>
  </si>
  <si>
    <t>Fahrgeschwindigkeit rückwärts ohne Last / mit Nennlast</t>
  </si>
  <si>
    <t>Telemetriedatenübermittelung  gem. Funktionsbeschreibung 5.2.7</t>
  </si>
  <si>
    <t xml:space="preserve">EUR / Jahr </t>
  </si>
  <si>
    <t xml:space="preserve">Anzahl der Gänge  vorwärts / rückwärts (Hydrodynamisch) </t>
  </si>
  <si>
    <t>Hersteller- und Modellbezeichnung / Achs typ</t>
  </si>
  <si>
    <t xml:space="preserve">Außenspiegel beidseitig beheizt </t>
  </si>
  <si>
    <t xml:space="preserve">Kamerasystem für  Rückwärtsfahrt mit Display (auch für Nachtbetrieb geeignet) </t>
  </si>
  <si>
    <t xml:space="preserve">Heckabstandssensoren mit visuell /akustische Signalisierung </t>
  </si>
  <si>
    <t xml:space="preserve">Personenerkennung bei Rückwärtsfahrt </t>
  </si>
  <si>
    <t xml:space="preserve">automatisch aktivierte Geschwindigkeitsbegrenzung (bei Lastfahrt) </t>
  </si>
  <si>
    <t xml:space="preserve">Optische Signaleinrichtung / Kontrollleuchten am Spreader  </t>
  </si>
  <si>
    <t xml:space="preserve">Start/Stopp-Automatik im Leerlauf </t>
  </si>
  <si>
    <t xml:space="preserve">Achslast vorne hinten mit Nennlast am Spreader (Lastschwerpunkt bei 4,5m) </t>
  </si>
  <si>
    <t>Telemetriedatenübermittelung  gem. Funktionsbeschreibung 5.2.7 vorhanden</t>
  </si>
  <si>
    <t xml:space="preserve">Onboard- Diagnose über Multifunktionsdisplay gem. Leistungsbeschreibung Pkt. 5.2.6 </t>
  </si>
  <si>
    <t>Bitte füllen Sie dieses Dokument vollständig aus und übermitteln Sie es mit den Angebotsunterlagen. Zusätzlich als PDF  in unterschriebener Form.</t>
  </si>
  <si>
    <t xml:space="preserve">Warn- und Gefahrenhinweise am Gerät gem. DGUV Vorschriften </t>
  </si>
  <si>
    <t>Einheit</t>
  </si>
  <si>
    <t>[2]</t>
  </si>
  <si>
    <t>nein</t>
  </si>
  <si>
    <t>Datum, Ort</t>
  </si>
  <si>
    <t>Unterschrift</t>
  </si>
  <si>
    <t xml:space="preserve">Kosten für  Entstöreinsätze gem. Leistungsbeschreibung (ohne Materialkosten) </t>
  </si>
  <si>
    <t>2 Jahre</t>
  </si>
  <si>
    <t xml:space="preserve">48 Monate </t>
  </si>
  <si>
    <t>[EUR /Einsatz]</t>
  </si>
  <si>
    <t>Jahre</t>
  </si>
  <si>
    <t xml:space="preserve"> Wartungsvertrag über 4 Jahre gem. Leistungsbeschreibung (diese Preisangaben sind Preisblatt anzugeben)</t>
  </si>
  <si>
    <r>
      <rPr>
        <b/>
        <sz val="10"/>
        <color theme="1"/>
        <rFont val="Arial"/>
        <family val="2"/>
      </rPr>
      <t xml:space="preserve">B3: </t>
    </r>
    <r>
      <rPr>
        <sz val="10"/>
        <color theme="1"/>
        <rFont val="Arial"/>
        <family val="2"/>
      </rPr>
      <t xml:space="preserve"> niedrigster Preis = 10  Punkte </t>
    </r>
  </si>
  <si>
    <r>
      <rPr>
        <b/>
        <sz val="10"/>
        <color theme="1"/>
        <rFont val="Arial"/>
        <family val="2"/>
      </rPr>
      <t xml:space="preserve">B4: </t>
    </r>
    <r>
      <rPr>
        <sz val="10"/>
        <color theme="1"/>
        <rFont val="Arial"/>
        <family val="2"/>
      </rPr>
      <t xml:space="preserve"> niedrigster Preis = 8  Punkte ;Keine = 0 Punkte</t>
    </r>
  </si>
  <si>
    <r>
      <rPr>
        <b/>
        <sz val="10"/>
        <color theme="1"/>
        <rFont val="Arial"/>
        <family val="2"/>
      </rPr>
      <t>B2:</t>
    </r>
    <r>
      <rPr>
        <sz val="10"/>
        <color theme="1"/>
        <rFont val="Arial"/>
        <family val="2"/>
      </rPr>
      <t xml:space="preserve"> JA = 5 Punkte, nein  = 0 Punkte ; Keine Angabe = 0 Punkte</t>
    </r>
  </si>
  <si>
    <r>
      <rPr>
        <b/>
        <sz val="10"/>
        <color theme="1"/>
        <rFont val="Arial"/>
        <family val="2"/>
      </rPr>
      <t xml:space="preserve">B1 </t>
    </r>
    <r>
      <rPr>
        <sz val="10"/>
        <color theme="1"/>
        <rFont val="Arial"/>
        <family val="2"/>
      </rPr>
      <t>Niedrigster Verbrauch  = 15 Punkte  ; keine Angabe = 0 Punkte</t>
    </r>
  </si>
  <si>
    <t xml:space="preserve">kw/rpm </t>
  </si>
  <si>
    <r>
      <rPr>
        <b/>
        <sz val="10"/>
        <color theme="1"/>
        <rFont val="Arial"/>
        <family val="2"/>
      </rPr>
      <t>B5:</t>
    </r>
    <r>
      <rPr>
        <sz val="10"/>
        <color theme="1"/>
        <rFont val="Arial"/>
        <family val="2"/>
      </rPr>
      <t xml:space="preserve"> niedrigster Preis = 62 Punkte: Keine Angabe 0 Punkte</t>
    </r>
  </si>
  <si>
    <t>Lieferpreis Netto  (gem. Unterlage Preisblatt)</t>
  </si>
  <si>
    <t>EUR</t>
  </si>
  <si>
    <t>Kosten für Farbgebung gem. Leistungsbeschreibung Pkt. 5.2.15</t>
  </si>
  <si>
    <t>Kosten für Unterweisung gem. Leistungsbeschreibung Pkt. 5.3.4</t>
  </si>
  <si>
    <t xml:space="preserve">Hubgeschwindigkeit  (mit Last  75%) </t>
  </si>
  <si>
    <t xml:space="preserve">&gt;=0,24 m/s </t>
  </si>
  <si>
    <t xml:space="preserve">Schallemission außen maximaler Wert (Schalldruckpegel LPA 7m zur Schallquelle) </t>
  </si>
  <si>
    <t xml:space="preserve">Maximale Geräuschemission außen (Schalleistungspegel LWA 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</si>
</sst>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8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6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7D2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2" borderId="1" xfId="0" applyFont="1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4" borderId="1" xfId="0" applyFont="1" applyFill="1" applyBorder="1" applyAlignment="1">
      <alignment horizontal="center" vertical="top"/>
    </xf>
    <xf numFmtId="49" fontId="1" fillId="0" borderId="0" xfId="0" applyNumberFormat="1" applyFont="1" applyAlignment="1">
      <alignment vertical="top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</xf>
    <xf numFmtId="0" fontId="1" fillId="4" borderId="1" xfId="0" applyFont="1" applyFill="1" applyBorder="1" applyAlignment="1" applyProtection="1">
      <alignment vertical="top" wrapText="1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shrinkToFit="1"/>
      <protection locked="0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vertical="top" wrapText="1"/>
      <protection locked="0"/>
    </xf>
    <xf numFmtId="0" fontId="1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9" fillId="0" borderId="0" xfId="0" applyFont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vertical="top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7D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9"/>
  <sheetViews>
    <sheetView showGridLines="0" tabSelected="1" zoomScale="85" zoomScaleNormal="85" zoomScaleSheetLayoutView="85" zoomScalePage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9" sqref="E19"/>
    </sheetView>
  </sheetViews>
  <sheetFormatPr baseColWidth="10" defaultRowHeight="15" x14ac:dyDescent="0.25"/>
  <cols>
    <col min="1" max="1" width="10.7109375" style="5" customWidth="1"/>
    <col min="2" max="2" width="92" customWidth="1"/>
    <col min="3" max="3" width="29" style="5" customWidth="1"/>
    <col min="4" max="4" width="47.28515625" customWidth="1"/>
    <col min="5" max="5" width="40" style="8" customWidth="1"/>
    <col min="6" max="6" width="23.42578125" style="60" customWidth="1"/>
    <col min="8" max="8" width="0" hidden="1" customWidth="1"/>
  </cols>
  <sheetData>
    <row r="1" spans="1:14" ht="60.75" customHeight="1" x14ac:dyDescent="0.25">
      <c r="B1" s="67" t="s">
        <v>170</v>
      </c>
      <c r="C1" s="67"/>
      <c r="D1" s="67"/>
      <c r="E1" s="48"/>
      <c r="F1" s="52" t="s">
        <v>140</v>
      </c>
      <c r="G1" s="2"/>
      <c r="H1" s="1"/>
      <c r="I1" s="1"/>
      <c r="J1" s="1"/>
      <c r="K1" s="1"/>
      <c r="L1" s="1"/>
      <c r="M1" s="1"/>
      <c r="N1" s="1"/>
    </row>
    <row r="2" spans="1:14" ht="37.5" customHeight="1" x14ac:dyDescent="0.25">
      <c r="B2" s="3"/>
      <c r="C2" s="6"/>
      <c r="D2" s="13" t="s">
        <v>141</v>
      </c>
      <c r="E2" s="48" t="s">
        <v>79</v>
      </c>
      <c r="F2" s="52" t="s">
        <v>148</v>
      </c>
      <c r="G2" s="2"/>
      <c r="H2" s="1" t="s">
        <v>172</v>
      </c>
      <c r="I2" s="1"/>
      <c r="J2" s="1"/>
      <c r="K2" s="1"/>
      <c r="L2" s="1"/>
      <c r="M2" s="1"/>
      <c r="N2" s="1"/>
    </row>
    <row r="3" spans="1:14" s="11" customFormat="1" ht="18.75" customHeight="1" x14ac:dyDescent="0.25">
      <c r="A3" s="8" t="s">
        <v>81</v>
      </c>
      <c r="B3" s="12" t="s">
        <v>1</v>
      </c>
      <c r="C3" s="12" t="s">
        <v>173</v>
      </c>
      <c r="D3" s="12" t="s">
        <v>83</v>
      </c>
      <c r="E3" s="12" t="s">
        <v>2</v>
      </c>
      <c r="F3" s="14" t="s">
        <v>3</v>
      </c>
      <c r="G3" s="9"/>
      <c r="H3" s="10" t="s">
        <v>88</v>
      </c>
      <c r="I3" s="10"/>
      <c r="J3" s="10"/>
      <c r="K3" s="10"/>
      <c r="L3" s="10"/>
      <c r="M3" s="10"/>
      <c r="N3" s="10"/>
    </row>
    <row r="4" spans="1:14" ht="30" customHeight="1" x14ac:dyDescent="0.25">
      <c r="A4" s="68" t="s">
        <v>0</v>
      </c>
      <c r="B4" s="68"/>
      <c r="C4" s="26" t="s">
        <v>172</v>
      </c>
      <c r="D4" s="4"/>
      <c r="E4" s="7"/>
      <c r="F4" s="53"/>
      <c r="G4" s="2"/>
      <c r="H4" s="1" t="s">
        <v>174</v>
      </c>
      <c r="I4" s="1"/>
      <c r="J4" s="1"/>
      <c r="K4" s="1"/>
      <c r="L4" s="1"/>
      <c r="M4" s="1"/>
      <c r="N4" s="1"/>
    </row>
    <row r="5" spans="1:14" s="16" customFormat="1" ht="24.75" customHeight="1" x14ac:dyDescent="0.25">
      <c r="A5" s="29">
        <v>1</v>
      </c>
      <c r="B5" s="30" t="s">
        <v>4</v>
      </c>
      <c r="C5" s="31" t="s">
        <v>85</v>
      </c>
      <c r="D5" s="19"/>
      <c r="E5" s="29"/>
      <c r="F5" s="54"/>
      <c r="G5" s="15"/>
    </row>
    <row r="6" spans="1:14" s="16" customFormat="1" ht="24.75" customHeight="1" x14ac:dyDescent="0.25">
      <c r="A6" s="29">
        <f>A5+1</f>
        <v>2</v>
      </c>
      <c r="B6" s="32" t="s">
        <v>5</v>
      </c>
      <c r="C6" s="29" t="s">
        <v>85</v>
      </c>
      <c r="D6" s="20"/>
      <c r="E6" s="29"/>
      <c r="F6" s="54"/>
      <c r="G6" s="15"/>
    </row>
    <row r="7" spans="1:14" s="16" customFormat="1" ht="24.75" customHeight="1" x14ac:dyDescent="0.25">
      <c r="A7" s="33">
        <f t="shared" ref="A7:A70" si="0">A6+1</f>
        <v>3</v>
      </c>
      <c r="B7" s="34" t="s">
        <v>34</v>
      </c>
      <c r="C7" s="33"/>
      <c r="D7" s="21"/>
      <c r="E7" s="33"/>
      <c r="F7" s="55"/>
    </row>
    <row r="8" spans="1:14" s="16" customFormat="1" ht="24.75" customHeight="1" x14ac:dyDescent="0.25">
      <c r="A8" s="29">
        <f t="shared" si="0"/>
        <v>4</v>
      </c>
      <c r="B8" s="32" t="s">
        <v>149</v>
      </c>
      <c r="C8" s="29" t="s">
        <v>35</v>
      </c>
      <c r="D8" s="20"/>
      <c r="E8" s="29"/>
      <c r="F8" s="54"/>
    </row>
    <row r="9" spans="1:14" s="16" customFormat="1" ht="24.75" customHeight="1" x14ac:dyDescent="0.25">
      <c r="A9" s="29">
        <f t="shared" si="0"/>
        <v>5</v>
      </c>
      <c r="B9" s="69" t="s">
        <v>195</v>
      </c>
      <c r="C9" s="70" t="s">
        <v>35</v>
      </c>
      <c r="D9" s="71"/>
      <c r="E9" s="51" t="s">
        <v>73</v>
      </c>
      <c r="F9" s="59"/>
    </row>
    <row r="10" spans="1:14" s="16" customFormat="1" ht="24.75" customHeight="1" x14ac:dyDescent="0.25">
      <c r="A10" s="29">
        <f t="shared" si="0"/>
        <v>6</v>
      </c>
      <c r="B10" s="69" t="s">
        <v>196</v>
      </c>
      <c r="C10" s="70" t="s">
        <v>35</v>
      </c>
      <c r="D10" s="71"/>
      <c r="E10" s="70"/>
      <c r="F10" s="59"/>
    </row>
    <row r="11" spans="1:14" s="16" customFormat="1" ht="24.75" customHeight="1" x14ac:dyDescent="0.25">
      <c r="A11" s="33">
        <f t="shared" si="0"/>
        <v>7</v>
      </c>
      <c r="B11" s="34" t="s">
        <v>6</v>
      </c>
      <c r="C11" s="33"/>
      <c r="D11" s="21"/>
      <c r="E11" s="33"/>
      <c r="F11" s="55"/>
      <c r="G11" s="15"/>
    </row>
    <row r="12" spans="1:14" s="16" customFormat="1" ht="24.75" customHeight="1" x14ac:dyDescent="0.25">
      <c r="A12" s="29">
        <f t="shared" si="0"/>
        <v>8</v>
      </c>
      <c r="B12" s="32" t="s">
        <v>84</v>
      </c>
      <c r="C12" s="29" t="s">
        <v>8</v>
      </c>
      <c r="D12" s="20"/>
      <c r="E12" s="29"/>
      <c r="F12" s="54"/>
      <c r="G12" s="15"/>
    </row>
    <row r="13" spans="1:14" s="16" customFormat="1" ht="24.75" customHeight="1" x14ac:dyDescent="0.25">
      <c r="A13" s="29">
        <f t="shared" si="0"/>
        <v>9</v>
      </c>
      <c r="B13" s="32" t="s">
        <v>90</v>
      </c>
      <c r="C13" s="29" t="s">
        <v>8</v>
      </c>
      <c r="D13" s="20"/>
      <c r="E13" s="49" t="s">
        <v>70</v>
      </c>
      <c r="F13" s="54"/>
      <c r="G13" s="15"/>
    </row>
    <row r="14" spans="1:14" s="16" customFormat="1" ht="24.75" customHeight="1" x14ac:dyDescent="0.25">
      <c r="A14" s="29">
        <f t="shared" si="0"/>
        <v>10</v>
      </c>
      <c r="B14" s="69" t="s">
        <v>193</v>
      </c>
      <c r="C14" s="70" t="s">
        <v>10</v>
      </c>
      <c r="D14" s="71"/>
      <c r="E14" s="51" t="s">
        <v>194</v>
      </c>
      <c r="F14" s="59"/>
      <c r="G14" s="15"/>
    </row>
    <row r="15" spans="1:14" s="16" customFormat="1" ht="24.75" customHeight="1" x14ac:dyDescent="0.25">
      <c r="A15" s="29">
        <f t="shared" si="0"/>
        <v>11</v>
      </c>
      <c r="B15" s="32" t="s">
        <v>109</v>
      </c>
      <c r="C15" s="29" t="s">
        <v>10</v>
      </c>
      <c r="D15" s="20"/>
      <c r="E15" s="49" t="s">
        <v>110</v>
      </c>
      <c r="F15" s="54"/>
      <c r="G15" s="15"/>
    </row>
    <row r="16" spans="1:14" s="16" customFormat="1" ht="24.75" customHeight="1" x14ac:dyDescent="0.25">
      <c r="A16" s="33">
        <f t="shared" si="0"/>
        <v>12</v>
      </c>
      <c r="B16" s="34" t="s">
        <v>102</v>
      </c>
      <c r="C16" s="33"/>
      <c r="D16" s="22"/>
      <c r="E16" s="33"/>
      <c r="F16" s="55"/>
      <c r="G16" s="15"/>
    </row>
    <row r="17" spans="1:7" s="16" customFormat="1" ht="24.75" customHeight="1" x14ac:dyDescent="0.25">
      <c r="A17" s="29">
        <f t="shared" si="0"/>
        <v>13</v>
      </c>
      <c r="B17" s="32" t="s">
        <v>4</v>
      </c>
      <c r="C17" s="29" t="s">
        <v>85</v>
      </c>
      <c r="D17" s="20"/>
      <c r="E17" s="29"/>
      <c r="F17" s="56"/>
      <c r="G17" s="15"/>
    </row>
    <row r="18" spans="1:7" s="16" customFormat="1" ht="24.75" customHeight="1" x14ac:dyDescent="0.25">
      <c r="A18" s="29">
        <f t="shared" si="0"/>
        <v>14</v>
      </c>
      <c r="B18" s="32" t="s">
        <v>5</v>
      </c>
      <c r="C18" s="29" t="s">
        <v>85</v>
      </c>
      <c r="D18" s="20"/>
      <c r="E18" s="49"/>
      <c r="F18" s="54"/>
      <c r="G18" s="15"/>
    </row>
    <row r="19" spans="1:7" s="16" customFormat="1" ht="24.75" customHeight="1" x14ac:dyDescent="0.25">
      <c r="A19" s="29">
        <f t="shared" si="0"/>
        <v>15</v>
      </c>
      <c r="B19" s="32" t="s">
        <v>150</v>
      </c>
      <c r="C19" s="29" t="s">
        <v>32</v>
      </c>
      <c r="D19" s="20"/>
      <c r="E19" s="50" t="s">
        <v>105</v>
      </c>
      <c r="F19" s="54"/>
      <c r="G19" s="15"/>
    </row>
    <row r="20" spans="1:7" s="16" customFormat="1" ht="24.75" customHeight="1" x14ac:dyDescent="0.25">
      <c r="A20" s="29">
        <f t="shared" si="0"/>
        <v>16</v>
      </c>
      <c r="B20" s="35" t="s">
        <v>151</v>
      </c>
      <c r="C20" s="29" t="s">
        <v>27</v>
      </c>
      <c r="D20" s="27"/>
      <c r="E20" s="49" t="s">
        <v>12</v>
      </c>
      <c r="F20" s="54"/>
      <c r="G20" s="15"/>
    </row>
    <row r="21" spans="1:7" s="16" customFormat="1" ht="24.75" customHeight="1" x14ac:dyDescent="0.25">
      <c r="A21" s="29">
        <f t="shared" si="0"/>
        <v>17</v>
      </c>
      <c r="B21" s="32" t="s">
        <v>106</v>
      </c>
      <c r="C21" s="29" t="s">
        <v>11</v>
      </c>
      <c r="D21" s="20"/>
      <c r="E21" s="49" t="s">
        <v>123</v>
      </c>
      <c r="F21" s="54"/>
      <c r="G21" s="15"/>
    </row>
    <row r="22" spans="1:7" s="16" customFormat="1" ht="24.75" customHeight="1" x14ac:dyDescent="0.25">
      <c r="A22" s="29">
        <f t="shared" si="0"/>
        <v>18</v>
      </c>
      <c r="B22" s="36" t="s">
        <v>122</v>
      </c>
      <c r="C22" s="29" t="s">
        <v>32</v>
      </c>
      <c r="D22" s="20"/>
      <c r="E22" s="49" t="s">
        <v>121</v>
      </c>
      <c r="F22" s="54"/>
      <c r="G22" s="15"/>
    </row>
    <row r="23" spans="1:7" s="16" customFormat="1" ht="24.75" customHeight="1" x14ac:dyDescent="0.25">
      <c r="A23" s="29">
        <f t="shared" si="0"/>
        <v>19</v>
      </c>
      <c r="B23" s="32" t="s">
        <v>152</v>
      </c>
      <c r="C23" s="29" t="s">
        <v>27</v>
      </c>
      <c r="D23" s="27"/>
      <c r="E23" s="49" t="s">
        <v>121</v>
      </c>
      <c r="F23" s="54"/>
      <c r="G23" s="15"/>
    </row>
    <row r="24" spans="1:7" s="16" customFormat="1" ht="24.75" customHeight="1" x14ac:dyDescent="0.25">
      <c r="A24" s="29">
        <f t="shared" si="0"/>
        <v>20</v>
      </c>
      <c r="B24" s="36" t="s">
        <v>49</v>
      </c>
      <c r="C24" s="29" t="s">
        <v>27</v>
      </c>
      <c r="D24" s="27"/>
      <c r="E24" s="29"/>
      <c r="F24" s="54"/>
    </row>
    <row r="25" spans="1:7" s="16" customFormat="1" ht="24.75" customHeight="1" x14ac:dyDescent="0.25">
      <c r="A25" s="33">
        <f t="shared" si="0"/>
        <v>21</v>
      </c>
      <c r="B25" s="34" t="s">
        <v>39</v>
      </c>
      <c r="C25" s="33"/>
      <c r="D25" s="22"/>
      <c r="E25" s="33"/>
      <c r="F25" s="55"/>
    </row>
    <row r="26" spans="1:7" s="16" customFormat="1" ht="24.75" customHeight="1" x14ac:dyDescent="0.25">
      <c r="A26" s="29">
        <f t="shared" si="0"/>
        <v>22</v>
      </c>
      <c r="B26" s="32" t="s">
        <v>91</v>
      </c>
      <c r="C26" s="29" t="s">
        <v>7</v>
      </c>
      <c r="D26" s="20"/>
      <c r="E26" s="29"/>
      <c r="F26" s="54"/>
    </row>
    <row r="27" spans="1:7" s="16" customFormat="1" ht="24.75" customHeight="1" x14ac:dyDescent="0.25">
      <c r="A27" s="29">
        <f t="shared" si="0"/>
        <v>23</v>
      </c>
      <c r="B27" s="32" t="s">
        <v>153</v>
      </c>
      <c r="C27" s="29" t="s">
        <v>9</v>
      </c>
      <c r="D27" s="20"/>
      <c r="E27" s="49" t="s">
        <v>112</v>
      </c>
      <c r="F27" s="54"/>
    </row>
    <row r="28" spans="1:7" s="16" customFormat="1" ht="24.75" customHeight="1" x14ac:dyDescent="0.25">
      <c r="A28" s="29">
        <f t="shared" si="0"/>
        <v>24</v>
      </c>
      <c r="B28" s="32" t="s">
        <v>107</v>
      </c>
      <c r="C28" s="29" t="s">
        <v>9</v>
      </c>
      <c r="D28" s="20"/>
      <c r="E28" s="49"/>
      <c r="F28" s="54"/>
    </row>
    <row r="29" spans="1:7" s="16" customFormat="1" ht="24.75" customHeight="1" x14ac:dyDescent="0.25">
      <c r="A29" s="29">
        <f t="shared" si="0"/>
        <v>25</v>
      </c>
      <c r="B29" s="32" t="s">
        <v>40</v>
      </c>
      <c r="C29" s="29" t="s">
        <v>9</v>
      </c>
      <c r="D29" s="20"/>
      <c r="E29" s="29"/>
      <c r="F29" s="54"/>
    </row>
    <row r="30" spans="1:7" s="16" customFormat="1" ht="24.75" customHeight="1" x14ac:dyDescent="0.25">
      <c r="A30" s="29">
        <f t="shared" si="0"/>
        <v>26</v>
      </c>
      <c r="B30" s="32" t="s">
        <v>41</v>
      </c>
      <c r="C30" s="29" t="s">
        <v>9</v>
      </c>
      <c r="D30" s="20"/>
      <c r="E30" s="29"/>
      <c r="F30" s="54"/>
    </row>
    <row r="31" spans="1:7" s="16" customFormat="1" ht="24.75" customHeight="1" x14ac:dyDescent="0.25">
      <c r="A31" s="29">
        <f t="shared" si="0"/>
        <v>27</v>
      </c>
      <c r="B31" s="32" t="s">
        <v>42</v>
      </c>
      <c r="C31" s="29" t="s">
        <v>9</v>
      </c>
      <c r="D31" s="20"/>
      <c r="E31" s="29"/>
      <c r="F31" s="54"/>
    </row>
    <row r="32" spans="1:7" s="16" customFormat="1" ht="24.75" customHeight="1" x14ac:dyDescent="0.25">
      <c r="A32" s="29">
        <f t="shared" si="0"/>
        <v>28</v>
      </c>
      <c r="B32" s="32" t="s">
        <v>43</v>
      </c>
      <c r="C32" s="29" t="s">
        <v>9</v>
      </c>
      <c r="D32" s="20"/>
      <c r="E32" s="29"/>
      <c r="F32" s="54"/>
    </row>
    <row r="33" spans="1:6" s="16" customFormat="1" ht="24.75" customHeight="1" x14ac:dyDescent="0.25">
      <c r="A33" s="33">
        <f t="shared" si="0"/>
        <v>29</v>
      </c>
      <c r="B33" s="34" t="s">
        <v>28</v>
      </c>
      <c r="C33" s="33"/>
      <c r="D33" s="22"/>
      <c r="E33" s="33"/>
      <c r="F33" s="55"/>
    </row>
    <row r="34" spans="1:6" s="16" customFormat="1" ht="24.75" customHeight="1" x14ac:dyDescent="0.25">
      <c r="A34" s="29">
        <f t="shared" si="0"/>
        <v>30</v>
      </c>
      <c r="B34" s="32" t="s">
        <v>154</v>
      </c>
      <c r="C34" s="29" t="s">
        <v>29</v>
      </c>
      <c r="D34" s="20"/>
      <c r="E34" s="29"/>
      <c r="F34" s="54"/>
    </row>
    <row r="35" spans="1:6" s="16" customFormat="1" ht="24.75" customHeight="1" x14ac:dyDescent="0.25">
      <c r="A35" s="29">
        <f t="shared" si="0"/>
        <v>31</v>
      </c>
      <c r="B35" s="32" t="s">
        <v>155</v>
      </c>
      <c r="C35" s="29" t="s">
        <v>29</v>
      </c>
      <c r="D35" s="20"/>
      <c r="E35" s="29"/>
      <c r="F35" s="54"/>
    </row>
    <row r="36" spans="1:6" s="16" customFormat="1" ht="24.75" customHeight="1" x14ac:dyDescent="0.25">
      <c r="A36" s="33">
        <f t="shared" si="0"/>
        <v>32</v>
      </c>
      <c r="B36" s="37" t="s">
        <v>30</v>
      </c>
      <c r="C36" s="33"/>
      <c r="D36" s="22"/>
      <c r="E36" s="33"/>
      <c r="F36" s="55"/>
    </row>
    <row r="37" spans="1:6" s="16" customFormat="1" ht="24.75" customHeight="1" x14ac:dyDescent="0.25">
      <c r="A37" s="29">
        <f t="shared" si="0"/>
        <v>33</v>
      </c>
      <c r="B37" s="32" t="s">
        <v>95</v>
      </c>
      <c r="C37" s="29" t="s">
        <v>96</v>
      </c>
      <c r="D37" s="20"/>
      <c r="E37" s="29"/>
      <c r="F37" s="54"/>
    </row>
    <row r="38" spans="1:6" s="16" customFormat="1" ht="24.75" customHeight="1" x14ac:dyDescent="0.25">
      <c r="A38" s="29">
        <f t="shared" si="0"/>
        <v>34</v>
      </c>
      <c r="B38" s="35" t="s">
        <v>167</v>
      </c>
      <c r="C38" s="29" t="s">
        <v>96</v>
      </c>
      <c r="D38" s="20"/>
      <c r="E38" s="29"/>
      <c r="F38" s="54"/>
    </row>
    <row r="39" spans="1:6" s="16" customFormat="1" ht="24.75" customHeight="1" x14ac:dyDescent="0.25">
      <c r="A39" s="33">
        <f t="shared" si="0"/>
        <v>35</v>
      </c>
      <c r="B39" s="38" t="s">
        <v>156</v>
      </c>
      <c r="C39" s="33"/>
      <c r="D39" s="22"/>
      <c r="E39" s="33"/>
      <c r="F39" s="55"/>
    </row>
    <row r="40" spans="1:6" s="16" customFormat="1" ht="24.75" customHeight="1" x14ac:dyDescent="0.25">
      <c r="A40" s="29">
        <f t="shared" si="0"/>
        <v>36</v>
      </c>
      <c r="B40" s="39" t="s">
        <v>168</v>
      </c>
      <c r="C40" s="29" t="s">
        <v>27</v>
      </c>
      <c r="D40" s="27"/>
      <c r="E40" s="49" t="s">
        <v>137</v>
      </c>
      <c r="F40" s="54"/>
    </row>
    <row r="41" spans="1:6" s="16" customFormat="1" ht="24.75" customHeight="1" x14ac:dyDescent="0.25">
      <c r="A41" s="29">
        <f t="shared" si="0"/>
        <v>37</v>
      </c>
      <c r="B41" s="62"/>
      <c r="C41" s="63"/>
      <c r="D41" s="64"/>
      <c r="E41" s="65"/>
      <c r="F41" s="66"/>
    </row>
    <row r="42" spans="1:6" s="16" customFormat="1" ht="24.75" customHeight="1" x14ac:dyDescent="0.25">
      <c r="A42" s="29">
        <f>A41+1</f>
        <v>38</v>
      </c>
      <c r="B42" s="40" t="s">
        <v>142</v>
      </c>
      <c r="C42" s="29" t="s">
        <v>157</v>
      </c>
      <c r="D42" s="20"/>
      <c r="E42" s="49"/>
      <c r="F42" s="57"/>
    </row>
    <row r="43" spans="1:6" s="16" customFormat="1" ht="24.75" customHeight="1" x14ac:dyDescent="0.25">
      <c r="A43" s="33">
        <f t="shared" si="0"/>
        <v>39</v>
      </c>
      <c r="B43" s="34" t="s">
        <v>36</v>
      </c>
      <c r="C43" s="33"/>
      <c r="D43" s="22"/>
      <c r="E43" s="33"/>
      <c r="F43" s="55"/>
    </row>
    <row r="44" spans="1:6" s="16" customFormat="1" ht="24.75" customHeight="1" x14ac:dyDescent="0.25">
      <c r="A44" s="29">
        <f t="shared" si="0"/>
        <v>40</v>
      </c>
      <c r="B44" s="32" t="s">
        <v>51</v>
      </c>
      <c r="C44" s="29" t="s">
        <v>27</v>
      </c>
      <c r="D44" s="27"/>
      <c r="E44" s="49"/>
      <c r="F44" s="54"/>
    </row>
    <row r="45" spans="1:6" s="16" customFormat="1" ht="24.75" customHeight="1" x14ac:dyDescent="0.25">
      <c r="A45" s="29">
        <f t="shared" si="0"/>
        <v>41</v>
      </c>
      <c r="B45" s="32" t="s">
        <v>37</v>
      </c>
      <c r="C45" s="29" t="s">
        <v>85</v>
      </c>
      <c r="D45" s="20"/>
      <c r="E45" s="49"/>
      <c r="F45" s="54"/>
    </row>
    <row r="46" spans="1:6" s="16" customFormat="1" ht="24.75" customHeight="1" x14ac:dyDescent="0.25">
      <c r="A46" s="29">
        <f t="shared" si="0"/>
        <v>42</v>
      </c>
      <c r="B46" s="32" t="s">
        <v>126</v>
      </c>
      <c r="C46" s="29" t="s">
        <v>27</v>
      </c>
      <c r="D46" s="27"/>
      <c r="E46" s="49" t="s">
        <v>88</v>
      </c>
      <c r="F46" s="54"/>
    </row>
    <row r="47" spans="1:6" s="16" customFormat="1" ht="24.75" customHeight="1" x14ac:dyDescent="0.25">
      <c r="A47" s="29">
        <f t="shared" si="0"/>
        <v>43</v>
      </c>
      <c r="B47" s="32" t="s">
        <v>99</v>
      </c>
      <c r="C47" s="29" t="s">
        <v>27</v>
      </c>
      <c r="D47" s="27"/>
      <c r="E47" s="49" t="s">
        <v>88</v>
      </c>
      <c r="F47" s="54"/>
    </row>
    <row r="48" spans="1:6" s="16" customFormat="1" ht="24.75" customHeight="1" x14ac:dyDescent="0.25">
      <c r="A48" s="29">
        <f t="shared" si="0"/>
        <v>44</v>
      </c>
      <c r="B48" s="41" t="s">
        <v>100</v>
      </c>
      <c r="C48" s="29" t="s">
        <v>27</v>
      </c>
      <c r="D48" s="27"/>
      <c r="E48" s="49" t="s">
        <v>88</v>
      </c>
      <c r="F48" s="54"/>
    </row>
    <row r="49" spans="1:6" s="16" customFormat="1" ht="24.75" customHeight="1" x14ac:dyDescent="0.25">
      <c r="A49" s="29">
        <f t="shared" si="0"/>
        <v>45</v>
      </c>
      <c r="B49" s="32" t="s">
        <v>98</v>
      </c>
      <c r="C49" s="29" t="s">
        <v>27</v>
      </c>
      <c r="D49" s="27"/>
      <c r="E49" s="49" t="s">
        <v>88</v>
      </c>
      <c r="F49" s="54"/>
    </row>
    <row r="50" spans="1:6" s="16" customFormat="1" ht="24.75" customHeight="1" x14ac:dyDescent="0.25">
      <c r="A50" s="29">
        <f t="shared" si="0"/>
        <v>46</v>
      </c>
      <c r="B50" s="32" t="s">
        <v>50</v>
      </c>
      <c r="C50" s="29" t="s">
        <v>27</v>
      </c>
      <c r="D50" s="27"/>
      <c r="E50" s="49"/>
      <c r="F50" s="54"/>
    </row>
    <row r="51" spans="1:6" s="16" customFormat="1" ht="24.75" customHeight="1" x14ac:dyDescent="0.25">
      <c r="A51" s="29">
        <f t="shared" si="0"/>
        <v>47</v>
      </c>
      <c r="B51" s="32" t="s">
        <v>93</v>
      </c>
      <c r="C51" s="29" t="s">
        <v>27</v>
      </c>
      <c r="D51" s="27"/>
      <c r="E51" s="49" t="s">
        <v>88</v>
      </c>
      <c r="F51" s="54"/>
    </row>
    <row r="52" spans="1:6" s="16" customFormat="1" ht="24.75" customHeight="1" x14ac:dyDescent="0.25">
      <c r="A52" s="29">
        <f t="shared" si="0"/>
        <v>48</v>
      </c>
      <c r="B52" s="32" t="s">
        <v>38</v>
      </c>
      <c r="C52" s="29" t="s">
        <v>27</v>
      </c>
      <c r="D52" s="27"/>
      <c r="E52" s="49" t="s">
        <v>88</v>
      </c>
      <c r="F52" s="54"/>
    </row>
    <row r="53" spans="1:6" s="16" customFormat="1" ht="24.75" customHeight="1" x14ac:dyDescent="0.25">
      <c r="A53" s="29">
        <f t="shared" si="0"/>
        <v>49</v>
      </c>
      <c r="B53" s="32" t="s">
        <v>127</v>
      </c>
      <c r="C53" s="29" t="s">
        <v>27</v>
      </c>
      <c r="D53" s="27"/>
      <c r="E53" s="49" t="s">
        <v>88</v>
      </c>
      <c r="F53" s="54"/>
    </row>
    <row r="54" spans="1:6" s="16" customFormat="1" ht="24.75" customHeight="1" x14ac:dyDescent="0.25">
      <c r="A54" s="29">
        <f t="shared" si="0"/>
        <v>50</v>
      </c>
      <c r="B54" s="32" t="s">
        <v>111</v>
      </c>
      <c r="C54" s="29" t="s">
        <v>46</v>
      </c>
      <c r="D54" s="20"/>
      <c r="E54" s="49" t="s">
        <v>130</v>
      </c>
      <c r="F54" s="54"/>
    </row>
    <row r="55" spans="1:6" s="16" customFormat="1" ht="24.75" customHeight="1" x14ac:dyDescent="0.25">
      <c r="A55" s="29">
        <f t="shared" si="0"/>
        <v>51</v>
      </c>
      <c r="B55" s="32" t="s">
        <v>80</v>
      </c>
      <c r="C55" s="29" t="s">
        <v>27</v>
      </c>
      <c r="D55" s="27"/>
      <c r="E55" s="49" t="s">
        <v>88</v>
      </c>
      <c r="F55" s="54"/>
    </row>
    <row r="56" spans="1:6" s="16" customFormat="1" ht="24.75" customHeight="1" x14ac:dyDescent="0.25">
      <c r="A56" s="29">
        <f t="shared" si="0"/>
        <v>52</v>
      </c>
      <c r="B56" s="32" t="s">
        <v>101</v>
      </c>
      <c r="C56" s="29" t="s">
        <v>27</v>
      </c>
      <c r="D56" s="27"/>
      <c r="E56" s="49"/>
      <c r="F56" s="54"/>
    </row>
    <row r="57" spans="1:6" s="16" customFormat="1" ht="24.75" customHeight="1" x14ac:dyDescent="0.25">
      <c r="A57" s="29">
        <f t="shared" si="0"/>
        <v>53</v>
      </c>
      <c r="B57" s="32" t="s">
        <v>103</v>
      </c>
      <c r="C57" s="29" t="s">
        <v>27</v>
      </c>
      <c r="D57" s="27"/>
      <c r="E57" s="49" t="s">
        <v>88</v>
      </c>
      <c r="F57" s="54"/>
    </row>
    <row r="58" spans="1:6" s="16" customFormat="1" ht="24.75" customHeight="1" x14ac:dyDescent="0.25">
      <c r="A58" s="29">
        <f t="shared" si="0"/>
        <v>54</v>
      </c>
      <c r="B58" s="32" t="s">
        <v>104</v>
      </c>
      <c r="C58" s="29" t="s">
        <v>27</v>
      </c>
      <c r="D58" s="27"/>
      <c r="E58" s="49"/>
      <c r="F58" s="54"/>
    </row>
    <row r="59" spans="1:6" s="16" customFormat="1" ht="24.75" customHeight="1" x14ac:dyDescent="0.25">
      <c r="A59" s="29">
        <f t="shared" si="0"/>
        <v>55</v>
      </c>
      <c r="B59" s="40" t="s">
        <v>118</v>
      </c>
      <c r="C59" s="29" t="s">
        <v>27</v>
      </c>
      <c r="D59" s="27"/>
      <c r="E59" s="49" t="s">
        <v>88</v>
      </c>
      <c r="F59" s="57"/>
    </row>
    <row r="60" spans="1:6" s="16" customFormat="1" ht="24.75" customHeight="1" x14ac:dyDescent="0.25">
      <c r="A60" s="29">
        <f t="shared" si="0"/>
        <v>56</v>
      </c>
      <c r="B60" s="42" t="s">
        <v>116</v>
      </c>
      <c r="C60" s="29" t="s">
        <v>27</v>
      </c>
      <c r="D60" s="27"/>
      <c r="E60" s="49" t="s">
        <v>88</v>
      </c>
      <c r="F60" s="54"/>
    </row>
    <row r="61" spans="1:6" s="16" customFormat="1" ht="24.75" customHeight="1" x14ac:dyDescent="0.25">
      <c r="A61" s="29">
        <f t="shared" si="0"/>
        <v>57</v>
      </c>
      <c r="B61" s="36" t="s">
        <v>117</v>
      </c>
      <c r="C61" s="29" t="s">
        <v>27</v>
      </c>
      <c r="D61" s="27"/>
      <c r="E61" s="49" t="s">
        <v>88</v>
      </c>
      <c r="F61" s="54"/>
    </row>
    <row r="62" spans="1:6" s="16" customFormat="1" ht="24.75" customHeight="1" x14ac:dyDescent="0.25">
      <c r="A62" s="33">
        <f t="shared" si="0"/>
        <v>58</v>
      </c>
      <c r="B62" s="34" t="s">
        <v>22</v>
      </c>
      <c r="C62" s="33"/>
      <c r="D62" s="17"/>
      <c r="E62" s="33"/>
      <c r="F62" s="55"/>
    </row>
    <row r="63" spans="1:6" s="16" customFormat="1" ht="24.75" customHeight="1" x14ac:dyDescent="0.25">
      <c r="A63" s="29">
        <f t="shared" si="0"/>
        <v>59</v>
      </c>
      <c r="B63" s="32" t="s">
        <v>23</v>
      </c>
      <c r="C63" s="29" t="s">
        <v>85</v>
      </c>
      <c r="D63" s="20"/>
      <c r="E63" s="29"/>
      <c r="F63" s="56"/>
    </row>
    <row r="64" spans="1:6" s="16" customFormat="1" ht="24.75" customHeight="1" x14ac:dyDescent="0.25">
      <c r="A64" s="29">
        <f t="shared" si="0"/>
        <v>60</v>
      </c>
      <c r="B64" s="32" t="s">
        <v>24</v>
      </c>
      <c r="C64" s="29" t="s">
        <v>85</v>
      </c>
      <c r="E64" s="49" t="s">
        <v>89</v>
      </c>
      <c r="F64" s="54"/>
    </row>
    <row r="65" spans="1:6" s="16" customFormat="1" ht="24.75" customHeight="1" x14ac:dyDescent="0.25">
      <c r="A65" s="29">
        <f t="shared" si="0"/>
        <v>61</v>
      </c>
      <c r="B65" s="32" t="s">
        <v>69</v>
      </c>
      <c r="C65" s="29" t="s">
        <v>85</v>
      </c>
      <c r="D65" s="20"/>
      <c r="E65" s="29"/>
      <c r="F65" s="54"/>
    </row>
    <row r="66" spans="1:6" s="16" customFormat="1" ht="24.75" customHeight="1" x14ac:dyDescent="0.25">
      <c r="A66" s="29">
        <f t="shared" si="0"/>
        <v>62</v>
      </c>
      <c r="B66" s="32" t="s">
        <v>68</v>
      </c>
      <c r="C66" s="29" t="s">
        <v>187</v>
      </c>
      <c r="D66" s="20"/>
      <c r="E66" s="29"/>
      <c r="F66" s="54"/>
    </row>
    <row r="67" spans="1:6" s="16" customFormat="1" ht="52.5" customHeight="1" x14ac:dyDescent="0.25">
      <c r="A67" s="29">
        <f t="shared" si="0"/>
        <v>63</v>
      </c>
      <c r="B67" s="35" t="s">
        <v>25</v>
      </c>
      <c r="C67" s="29" t="s">
        <v>86</v>
      </c>
      <c r="D67" s="20"/>
      <c r="E67" s="29"/>
      <c r="F67" s="56" t="s">
        <v>186</v>
      </c>
    </row>
    <row r="68" spans="1:6" s="16" customFormat="1" ht="24.75" customHeight="1" x14ac:dyDescent="0.25">
      <c r="A68" s="33">
        <f t="shared" si="0"/>
        <v>64</v>
      </c>
      <c r="B68" s="34" t="s">
        <v>26</v>
      </c>
      <c r="C68" s="33"/>
      <c r="D68" s="22"/>
      <c r="E68" s="33"/>
      <c r="F68" s="55"/>
    </row>
    <row r="69" spans="1:6" s="16" customFormat="1" ht="24.75" customHeight="1" x14ac:dyDescent="0.25">
      <c r="A69" s="29">
        <f t="shared" si="0"/>
        <v>65</v>
      </c>
      <c r="B69" s="32" t="s">
        <v>23</v>
      </c>
      <c r="C69" s="29" t="s">
        <v>85</v>
      </c>
      <c r="D69" s="20"/>
      <c r="E69" s="29"/>
      <c r="F69" s="54"/>
    </row>
    <row r="70" spans="1:6" s="16" customFormat="1" ht="24.75" customHeight="1" x14ac:dyDescent="0.25">
      <c r="A70" s="29">
        <f t="shared" si="0"/>
        <v>66</v>
      </c>
      <c r="B70" s="32" t="s">
        <v>77</v>
      </c>
      <c r="C70" s="29" t="s">
        <v>27</v>
      </c>
      <c r="D70" s="27"/>
      <c r="E70" s="29"/>
      <c r="F70" s="54"/>
    </row>
    <row r="71" spans="1:6" s="16" customFormat="1" ht="24.75" customHeight="1" x14ac:dyDescent="0.25">
      <c r="A71" s="29">
        <f t="shared" ref="A71:A134" si="1">A70+1</f>
        <v>67</v>
      </c>
      <c r="B71" s="32" t="s">
        <v>78</v>
      </c>
      <c r="C71" s="29" t="s">
        <v>27</v>
      </c>
      <c r="D71" s="27"/>
      <c r="E71" s="29"/>
      <c r="F71" s="54"/>
    </row>
    <row r="72" spans="1:6" s="16" customFormat="1" ht="24.75" customHeight="1" x14ac:dyDescent="0.25">
      <c r="A72" s="29">
        <f t="shared" si="1"/>
        <v>68</v>
      </c>
      <c r="B72" s="32" t="s">
        <v>158</v>
      </c>
      <c r="C72" s="29" t="s">
        <v>133</v>
      </c>
      <c r="D72" s="20"/>
      <c r="E72" s="29"/>
      <c r="F72" s="54"/>
    </row>
    <row r="73" spans="1:6" s="16" customFormat="1" ht="24.75" customHeight="1" x14ac:dyDescent="0.25">
      <c r="A73" s="33">
        <f t="shared" si="1"/>
        <v>69</v>
      </c>
      <c r="B73" s="34" t="s">
        <v>31</v>
      </c>
      <c r="C73" s="33"/>
      <c r="D73" s="22"/>
      <c r="E73" s="33"/>
      <c r="F73" s="55"/>
    </row>
    <row r="74" spans="1:6" s="18" customFormat="1" ht="36.75" customHeight="1" x14ac:dyDescent="0.25">
      <c r="A74" s="29">
        <f t="shared" si="1"/>
        <v>70</v>
      </c>
      <c r="B74" s="43" t="s">
        <v>159</v>
      </c>
      <c r="C74" s="44" t="s">
        <v>85</v>
      </c>
      <c r="D74" s="23"/>
      <c r="E74" s="50" t="s">
        <v>144</v>
      </c>
      <c r="F74" s="58"/>
    </row>
    <row r="75" spans="1:6" s="16" customFormat="1" ht="24.75" customHeight="1" x14ac:dyDescent="0.25">
      <c r="A75" s="29">
        <f t="shared" si="1"/>
        <v>71</v>
      </c>
      <c r="B75" s="32" t="s">
        <v>47</v>
      </c>
      <c r="C75" s="29" t="s">
        <v>27</v>
      </c>
      <c r="D75" s="27"/>
      <c r="E75" s="29"/>
      <c r="F75" s="54"/>
    </row>
    <row r="76" spans="1:6" s="16" customFormat="1" ht="24.75" customHeight="1" x14ac:dyDescent="0.25">
      <c r="A76" s="29">
        <f t="shared" si="1"/>
        <v>72</v>
      </c>
      <c r="B76" s="32" t="s">
        <v>97</v>
      </c>
      <c r="C76" s="29" t="s">
        <v>27</v>
      </c>
      <c r="D76" s="27"/>
      <c r="E76" s="29"/>
      <c r="F76" s="54"/>
    </row>
    <row r="77" spans="1:6" s="16" customFormat="1" ht="24.75" customHeight="1" x14ac:dyDescent="0.25">
      <c r="A77" s="33">
        <f t="shared" si="1"/>
        <v>73</v>
      </c>
      <c r="B77" s="34" t="s">
        <v>33</v>
      </c>
      <c r="C77" s="33"/>
      <c r="D77" s="22"/>
      <c r="E77" s="33"/>
      <c r="F77" s="55"/>
    </row>
    <row r="78" spans="1:6" s="16" customFormat="1" ht="24.75" customHeight="1" x14ac:dyDescent="0.25">
      <c r="A78" s="29">
        <f t="shared" si="1"/>
        <v>74</v>
      </c>
      <c r="B78" s="32" t="s">
        <v>159</v>
      </c>
      <c r="C78" s="29" t="s">
        <v>85</v>
      </c>
      <c r="D78" s="20"/>
      <c r="E78" s="49"/>
      <c r="F78" s="54"/>
    </row>
    <row r="79" spans="1:6" s="16" customFormat="1" ht="24.75" customHeight="1" x14ac:dyDescent="0.25">
      <c r="A79" s="29">
        <f t="shared" si="1"/>
        <v>75</v>
      </c>
      <c r="B79" s="32" t="s">
        <v>113</v>
      </c>
      <c r="C79" s="29" t="s">
        <v>27</v>
      </c>
      <c r="D79" s="27"/>
      <c r="E79" s="49" t="s">
        <v>121</v>
      </c>
      <c r="F79" s="54"/>
    </row>
    <row r="80" spans="1:6" s="16" customFormat="1" ht="24.75" customHeight="1" x14ac:dyDescent="0.25">
      <c r="A80" s="29">
        <f t="shared" si="1"/>
        <v>76</v>
      </c>
      <c r="B80" s="32" t="s">
        <v>114</v>
      </c>
      <c r="C80" s="29" t="s">
        <v>27</v>
      </c>
      <c r="D80" s="27"/>
      <c r="E80" s="49" t="s">
        <v>121</v>
      </c>
      <c r="F80" s="54"/>
    </row>
    <row r="81" spans="1:6" s="16" customFormat="1" ht="24.75" customHeight="1" x14ac:dyDescent="0.25">
      <c r="A81" s="33">
        <f t="shared" si="1"/>
        <v>77</v>
      </c>
      <c r="B81" s="34" t="s">
        <v>13</v>
      </c>
      <c r="C81" s="33"/>
      <c r="D81" s="22"/>
      <c r="E81" s="33"/>
      <c r="F81" s="55"/>
    </row>
    <row r="82" spans="1:6" s="16" customFormat="1" ht="24.75" customHeight="1" x14ac:dyDescent="0.25">
      <c r="A82" s="29">
        <f t="shared" si="1"/>
        <v>78</v>
      </c>
      <c r="B82" s="45" t="s">
        <v>14</v>
      </c>
      <c r="C82" s="44" t="s">
        <v>85</v>
      </c>
      <c r="D82" s="20"/>
      <c r="E82" s="49" t="s">
        <v>132</v>
      </c>
      <c r="F82" s="56"/>
    </row>
    <row r="83" spans="1:6" s="16" customFormat="1" ht="24.75" customHeight="1" x14ac:dyDescent="0.25">
      <c r="A83" s="29">
        <f t="shared" si="1"/>
        <v>79</v>
      </c>
      <c r="B83" s="32" t="s">
        <v>17</v>
      </c>
      <c r="C83" s="29" t="s">
        <v>71</v>
      </c>
      <c r="D83" s="20"/>
      <c r="E83" s="29"/>
      <c r="F83" s="54"/>
    </row>
    <row r="84" spans="1:6" s="16" customFormat="1" ht="24.75" customHeight="1" x14ac:dyDescent="0.25">
      <c r="A84" s="29">
        <f t="shared" si="1"/>
        <v>80</v>
      </c>
      <c r="B84" s="32" t="s">
        <v>15</v>
      </c>
      <c r="C84" s="29" t="s">
        <v>27</v>
      </c>
      <c r="D84" s="27"/>
      <c r="E84" s="29"/>
      <c r="F84" s="54"/>
    </row>
    <row r="85" spans="1:6" s="16" customFormat="1" ht="24.75" customHeight="1" x14ac:dyDescent="0.25">
      <c r="A85" s="29">
        <f t="shared" si="1"/>
        <v>81</v>
      </c>
      <c r="B85" s="32" t="s">
        <v>16</v>
      </c>
      <c r="C85" s="29" t="s">
        <v>27</v>
      </c>
      <c r="D85" s="27"/>
      <c r="E85" s="29"/>
      <c r="F85" s="54"/>
    </row>
    <row r="86" spans="1:6" s="16" customFormat="1" ht="24.75" customHeight="1" x14ac:dyDescent="0.25">
      <c r="A86" s="29">
        <f t="shared" si="1"/>
        <v>82</v>
      </c>
      <c r="B86" s="32" t="s">
        <v>134</v>
      </c>
      <c r="C86" s="29" t="s">
        <v>131</v>
      </c>
      <c r="D86" s="20"/>
      <c r="E86" s="29"/>
      <c r="F86" s="54"/>
    </row>
    <row r="87" spans="1:6" s="16" customFormat="1" ht="24.75" customHeight="1" x14ac:dyDescent="0.25">
      <c r="A87" s="33">
        <f t="shared" si="1"/>
        <v>83</v>
      </c>
      <c r="B87" s="34" t="s">
        <v>48</v>
      </c>
      <c r="C87" s="33"/>
      <c r="D87" s="24"/>
      <c r="E87" s="33"/>
      <c r="F87" s="55"/>
    </row>
    <row r="88" spans="1:6" s="16" customFormat="1" ht="24.75" customHeight="1" x14ac:dyDescent="0.25">
      <c r="A88" s="29">
        <f t="shared" si="1"/>
        <v>84</v>
      </c>
      <c r="B88" s="39" t="s">
        <v>138</v>
      </c>
      <c r="C88" s="29" t="s">
        <v>27</v>
      </c>
      <c r="D88" s="27"/>
      <c r="E88" s="49" t="s">
        <v>88</v>
      </c>
      <c r="F88" s="54"/>
    </row>
    <row r="89" spans="1:6" s="16" customFormat="1" ht="24.75" customHeight="1" x14ac:dyDescent="0.25">
      <c r="A89" s="29">
        <f t="shared" si="1"/>
        <v>85</v>
      </c>
      <c r="B89" s="39" t="s">
        <v>74</v>
      </c>
      <c r="C89" s="29" t="s">
        <v>27</v>
      </c>
      <c r="D89" s="27"/>
      <c r="E89" s="49" t="s">
        <v>88</v>
      </c>
      <c r="F89" s="54"/>
    </row>
    <row r="90" spans="1:6" s="16" customFormat="1" ht="24.75" customHeight="1" x14ac:dyDescent="0.25">
      <c r="A90" s="29">
        <f t="shared" si="1"/>
        <v>86</v>
      </c>
      <c r="B90" s="39" t="s">
        <v>52</v>
      </c>
      <c r="C90" s="29" t="s">
        <v>27</v>
      </c>
      <c r="D90" s="27"/>
      <c r="E90" s="49" t="s">
        <v>88</v>
      </c>
      <c r="F90" s="54"/>
    </row>
    <row r="91" spans="1:6" s="16" customFormat="1" ht="24.75" customHeight="1" x14ac:dyDescent="0.25">
      <c r="A91" s="33">
        <f t="shared" si="1"/>
        <v>87</v>
      </c>
      <c r="B91" s="34" t="s">
        <v>94</v>
      </c>
      <c r="C91" s="33"/>
      <c r="D91" s="22"/>
      <c r="E91" s="33"/>
      <c r="F91" s="55"/>
    </row>
    <row r="92" spans="1:6" s="16" customFormat="1" ht="38.25" x14ac:dyDescent="0.25">
      <c r="A92" s="29">
        <f t="shared" si="1"/>
        <v>88</v>
      </c>
      <c r="B92" s="46" t="s">
        <v>82</v>
      </c>
      <c r="C92" s="44" t="s">
        <v>27</v>
      </c>
      <c r="D92" s="27"/>
      <c r="E92" s="49"/>
      <c r="F92" s="56" t="s">
        <v>185</v>
      </c>
    </row>
    <row r="93" spans="1:6" s="16" customFormat="1" ht="24.75" customHeight="1" x14ac:dyDescent="0.25">
      <c r="A93" s="29">
        <f t="shared" si="1"/>
        <v>89</v>
      </c>
      <c r="B93" s="43" t="s">
        <v>115</v>
      </c>
      <c r="C93" s="44" t="s">
        <v>27</v>
      </c>
      <c r="D93" s="27"/>
      <c r="E93" s="49" t="s">
        <v>121</v>
      </c>
      <c r="F93" s="56"/>
    </row>
    <row r="94" spans="1:6" s="16" customFormat="1" ht="24.75" customHeight="1" x14ac:dyDescent="0.25">
      <c r="A94" s="29">
        <f t="shared" si="1"/>
        <v>90</v>
      </c>
      <c r="B94" s="32" t="s">
        <v>87</v>
      </c>
      <c r="C94" s="29" t="s">
        <v>85</v>
      </c>
      <c r="D94" s="20"/>
      <c r="E94" s="49"/>
      <c r="F94" s="54"/>
    </row>
    <row r="95" spans="1:6" s="16" customFormat="1" ht="24.75" customHeight="1" x14ac:dyDescent="0.25">
      <c r="A95" s="29">
        <f t="shared" si="1"/>
        <v>91</v>
      </c>
      <c r="B95" s="32" t="s">
        <v>125</v>
      </c>
      <c r="C95" s="44" t="s">
        <v>27</v>
      </c>
      <c r="D95" s="27"/>
      <c r="E95" s="49" t="s">
        <v>124</v>
      </c>
      <c r="F95" s="54"/>
    </row>
    <row r="96" spans="1:6" s="16" customFormat="1" ht="24.75" customHeight="1" x14ac:dyDescent="0.25">
      <c r="A96" s="29">
        <f t="shared" si="1"/>
        <v>92</v>
      </c>
      <c r="B96" s="32" t="s">
        <v>92</v>
      </c>
      <c r="C96" s="29" t="s">
        <v>85</v>
      </c>
      <c r="D96" s="20"/>
      <c r="E96" s="49"/>
      <c r="F96" s="54"/>
    </row>
    <row r="97" spans="1:6" s="16" customFormat="1" ht="24.75" customHeight="1" x14ac:dyDescent="0.25">
      <c r="A97" s="33">
        <f t="shared" si="1"/>
        <v>93</v>
      </c>
      <c r="B97" s="34" t="s">
        <v>18</v>
      </c>
      <c r="C97" s="33"/>
      <c r="D97" s="22"/>
      <c r="E97" s="33"/>
      <c r="F97" s="55"/>
    </row>
    <row r="98" spans="1:6" s="16" customFormat="1" ht="24.75" customHeight="1" x14ac:dyDescent="0.25">
      <c r="A98" s="29">
        <f t="shared" si="1"/>
        <v>94</v>
      </c>
      <c r="B98" s="32" t="s">
        <v>19</v>
      </c>
      <c r="C98" s="29" t="s">
        <v>72</v>
      </c>
      <c r="D98" s="20"/>
      <c r="E98" s="29"/>
      <c r="F98" s="54"/>
    </row>
    <row r="99" spans="1:6" s="16" customFormat="1" ht="24.75" customHeight="1" x14ac:dyDescent="0.25">
      <c r="A99" s="29">
        <f t="shared" si="1"/>
        <v>95</v>
      </c>
      <c r="B99" s="32" t="s">
        <v>20</v>
      </c>
      <c r="C99" s="29" t="s">
        <v>72</v>
      </c>
      <c r="D99" s="20"/>
      <c r="E99" s="29"/>
      <c r="F99" s="54"/>
    </row>
    <row r="100" spans="1:6" s="16" customFormat="1" ht="24.75" customHeight="1" x14ac:dyDescent="0.25">
      <c r="A100" s="29">
        <f t="shared" si="1"/>
        <v>96</v>
      </c>
      <c r="B100" s="32" t="s">
        <v>21</v>
      </c>
      <c r="C100" s="29" t="s">
        <v>72</v>
      </c>
      <c r="D100" s="20"/>
      <c r="E100" s="29"/>
      <c r="F100" s="54"/>
    </row>
    <row r="101" spans="1:6" s="16" customFormat="1" ht="24.75" customHeight="1" x14ac:dyDescent="0.25">
      <c r="A101" s="33">
        <f t="shared" si="1"/>
        <v>97</v>
      </c>
      <c r="B101" s="34" t="s">
        <v>136</v>
      </c>
      <c r="C101" s="33"/>
      <c r="D101" s="22"/>
      <c r="E101" s="33"/>
      <c r="F101" s="55"/>
    </row>
    <row r="102" spans="1:6" s="16" customFormat="1" ht="24.75" customHeight="1" x14ac:dyDescent="0.25">
      <c r="A102" s="29">
        <f t="shared" si="1"/>
        <v>98</v>
      </c>
      <c r="B102" s="32" t="s">
        <v>44</v>
      </c>
      <c r="C102" s="29" t="s">
        <v>27</v>
      </c>
      <c r="D102" s="27"/>
      <c r="E102" s="49" t="s">
        <v>88</v>
      </c>
      <c r="F102" s="54"/>
    </row>
    <row r="103" spans="1:6" s="16" customFormat="1" ht="24.75" customHeight="1" x14ac:dyDescent="0.25">
      <c r="A103" s="29">
        <f t="shared" si="1"/>
        <v>99</v>
      </c>
      <c r="B103" s="32" t="s">
        <v>160</v>
      </c>
      <c r="C103" s="29" t="s">
        <v>27</v>
      </c>
      <c r="D103" s="27"/>
      <c r="E103" s="49" t="s">
        <v>88</v>
      </c>
      <c r="F103" s="54"/>
    </row>
    <row r="104" spans="1:6" s="16" customFormat="1" ht="24.75" customHeight="1" x14ac:dyDescent="0.25">
      <c r="A104" s="29">
        <f t="shared" si="1"/>
        <v>100</v>
      </c>
      <c r="B104" s="32" t="s">
        <v>128</v>
      </c>
      <c r="C104" s="29" t="s">
        <v>27</v>
      </c>
      <c r="D104" s="27"/>
      <c r="E104" s="49" t="s">
        <v>88</v>
      </c>
      <c r="F104" s="54"/>
    </row>
    <row r="105" spans="1:6" s="16" customFormat="1" ht="24.75" customHeight="1" x14ac:dyDescent="0.25">
      <c r="A105" s="29">
        <f t="shared" si="1"/>
        <v>101</v>
      </c>
      <c r="B105" s="39" t="s">
        <v>161</v>
      </c>
      <c r="C105" s="29" t="s">
        <v>27</v>
      </c>
      <c r="D105" s="27"/>
      <c r="E105" s="49" t="s">
        <v>88</v>
      </c>
      <c r="F105" s="54"/>
    </row>
    <row r="106" spans="1:6" s="16" customFormat="1" ht="24.75" customHeight="1" x14ac:dyDescent="0.25">
      <c r="A106" s="29">
        <f t="shared" si="1"/>
        <v>102</v>
      </c>
      <c r="B106" s="32" t="s">
        <v>45</v>
      </c>
      <c r="C106" s="29" t="s">
        <v>27</v>
      </c>
      <c r="D106" s="27"/>
      <c r="E106" s="49" t="s">
        <v>88</v>
      </c>
      <c r="F106" s="54"/>
    </row>
    <row r="107" spans="1:6" s="16" customFormat="1" ht="24.75" customHeight="1" x14ac:dyDescent="0.25">
      <c r="A107" s="29">
        <f t="shared" si="1"/>
        <v>103</v>
      </c>
      <c r="B107" s="32" t="s">
        <v>162</v>
      </c>
      <c r="C107" s="29" t="s">
        <v>27</v>
      </c>
      <c r="D107" s="27"/>
      <c r="E107" s="49"/>
      <c r="F107" s="54"/>
    </row>
    <row r="108" spans="1:6" s="16" customFormat="1" ht="24.75" customHeight="1" x14ac:dyDescent="0.25">
      <c r="A108" s="29">
        <f t="shared" si="1"/>
        <v>104</v>
      </c>
      <c r="B108" s="32" t="s">
        <v>163</v>
      </c>
      <c r="C108" s="29" t="s">
        <v>27</v>
      </c>
      <c r="D108" s="27"/>
      <c r="E108" s="49"/>
      <c r="F108" s="54"/>
    </row>
    <row r="109" spans="1:6" s="16" customFormat="1" ht="24.75" customHeight="1" x14ac:dyDescent="0.25">
      <c r="A109" s="29">
        <f t="shared" si="1"/>
        <v>105</v>
      </c>
      <c r="B109" s="32" t="s">
        <v>164</v>
      </c>
      <c r="C109" s="29" t="s">
        <v>27</v>
      </c>
      <c r="D109" s="27"/>
      <c r="E109" s="49" t="s">
        <v>88</v>
      </c>
      <c r="F109" s="54"/>
    </row>
    <row r="110" spans="1:6" s="16" customFormat="1" ht="24.75" customHeight="1" x14ac:dyDescent="0.25">
      <c r="A110" s="29">
        <f t="shared" si="1"/>
        <v>106</v>
      </c>
      <c r="B110" s="32" t="s">
        <v>47</v>
      </c>
      <c r="C110" s="29" t="s">
        <v>27</v>
      </c>
      <c r="D110" s="27"/>
      <c r="E110" s="49"/>
      <c r="F110" s="54"/>
    </row>
    <row r="111" spans="1:6" s="16" customFormat="1" ht="24.75" customHeight="1" x14ac:dyDescent="0.25">
      <c r="A111" s="29">
        <f t="shared" si="1"/>
        <v>107</v>
      </c>
      <c r="B111" s="42" t="s">
        <v>165</v>
      </c>
      <c r="C111" s="29" t="s">
        <v>27</v>
      </c>
      <c r="D111" s="27"/>
      <c r="E111" s="49" t="s">
        <v>88</v>
      </c>
      <c r="F111" s="54"/>
    </row>
    <row r="112" spans="1:6" s="16" customFormat="1" ht="30.75" customHeight="1" x14ac:dyDescent="0.25">
      <c r="A112" s="29">
        <f t="shared" si="1"/>
        <v>108</v>
      </c>
      <c r="B112" s="35" t="s">
        <v>143</v>
      </c>
      <c r="C112" s="29" t="s">
        <v>27</v>
      </c>
      <c r="D112" s="27"/>
      <c r="E112" s="49" t="s">
        <v>88</v>
      </c>
      <c r="F112" s="54"/>
    </row>
    <row r="113" spans="1:6" s="28" customFormat="1" ht="24.75" customHeight="1" x14ac:dyDescent="0.25">
      <c r="A113" s="29">
        <f t="shared" si="1"/>
        <v>109</v>
      </c>
      <c r="B113" s="35" t="s">
        <v>166</v>
      </c>
      <c r="C113" s="29" t="s">
        <v>27</v>
      </c>
      <c r="D113" s="27"/>
      <c r="E113" s="51"/>
      <c r="F113" s="59"/>
    </row>
    <row r="114" spans="1:6" s="16" customFormat="1" ht="24.75" customHeight="1" x14ac:dyDescent="0.25">
      <c r="A114" s="29">
        <f t="shared" si="1"/>
        <v>110</v>
      </c>
      <c r="B114" s="42" t="s">
        <v>169</v>
      </c>
      <c r="C114" s="29" t="s">
        <v>27</v>
      </c>
      <c r="D114" s="25"/>
      <c r="E114" s="49" t="s">
        <v>88</v>
      </c>
      <c r="F114" s="54"/>
    </row>
    <row r="115" spans="1:6" s="16" customFormat="1" ht="24.75" customHeight="1" x14ac:dyDescent="0.25">
      <c r="A115" s="29">
        <f t="shared" si="1"/>
        <v>111</v>
      </c>
      <c r="B115" s="35" t="s">
        <v>56</v>
      </c>
      <c r="C115" s="29" t="s">
        <v>27</v>
      </c>
      <c r="D115" s="27"/>
      <c r="E115" s="49"/>
      <c r="F115" s="54"/>
    </row>
    <row r="116" spans="1:6" s="16" customFormat="1" ht="24.75" customHeight="1" x14ac:dyDescent="0.25">
      <c r="A116" s="29">
        <f t="shared" si="1"/>
        <v>112</v>
      </c>
      <c r="B116" s="40" t="s">
        <v>119</v>
      </c>
      <c r="C116" s="29" t="s">
        <v>27</v>
      </c>
      <c r="D116" s="27"/>
      <c r="E116" s="49" t="s">
        <v>88</v>
      </c>
      <c r="F116" s="54"/>
    </row>
    <row r="117" spans="1:6" s="16" customFormat="1" ht="24.75" customHeight="1" x14ac:dyDescent="0.25">
      <c r="A117" s="29">
        <f t="shared" si="1"/>
        <v>113</v>
      </c>
      <c r="B117" s="40" t="s">
        <v>129</v>
      </c>
      <c r="C117" s="29" t="s">
        <v>27</v>
      </c>
      <c r="D117" s="27"/>
      <c r="E117" s="49"/>
      <c r="F117" s="54"/>
    </row>
    <row r="118" spans="1:6" s="16" customFormat="1" ht="24.75" customHeight="1" x14ac:dyDescent="0.25">
      <c r="A118" s="29">
        <f t="shared" si="1"/>
        <v>114</v>
      </c>
      <c r="B118" s="40" t="s">
        <v>135</v>
      </c>
      <c r="C118" s="29" t="s">
        <v>27</v>
      </c>
      <c r="D118" s="27"/>
      <c r="E118" s="49"/>
      <c r="F118" s="54"/>
    </row>
    <row r="119" spans="1:6" s="16" customFormat="1" ht="24.75" customHeight="1" x14ac:dyDescent="0.25">
      <c r="A119" s="29">
        <f t="shared" si="1"/>
        <v>115</v>
      </c>
      <c r="B119" s="40" t="s">
        <v>139</v>
      </c>
      <c r="C119" s="29" t="s">
        <v>27</v>
      </c>
      <c r="D119" s="27"/>
      <c r="E119" s="49" t="s">
        <v>88</v>
      </c>
      <c r="F119" s="54"/>
    </row>
    <row r="120" spans="1:6" s="16" customFormat="1" ht="24.75" customHeight="1" x14ac:dyDescent="0.25">
      <c r="A120" s="29">
        <f t="shared" si="1"/>
        <v>116</v>
      </c>
      <c r="B120" s="40" t="s">
        <v>191</v>
      </c>
      <c r="C120" s="29" t="s">
        <v>190</v>
      </c>
      <c r="D120" s="27"/>
      <c r="E120" s="49"/>
      <c r="F120" s="54"/>
    </row>
    <row r="121" spans="1:6" s="16" customFormat="1" ht="24.75" customHeight="1" x14ac:dyDescent="0.25">
      <c r="A121" s="29">
        <f t="shared" si="1"/>
        <v>117</v>
      </c>
      <c r="B121" s="40" t="s">
        <v>192</v>
      </c>
      <c r="C121" s="29" t="s">
        <v>190</v>
      </c>
      <c r="D121" s="27"/>
      <c r="E121" s="49"/>
      <c r="F121" s="54"/>
    </row>
    <row r="122" spans="1:6" s="16" customFormat="1" ht="24.75" customHeight="1" x14ac:dyDescent="0.25">
      <c r="A122" s="33">
        <f t="shared" si="1"/>
        <v>118</v>
      </c>
      <c r="B122" s="34" t="s">
        <v>53</v>
      </c>
      <c r="C122" s="33"/>
      <c r="D122" s="22"/>
      <c r="E122" s="33"/>
      <c r="F122" s="55"/>
    </row>
    <row r="123" spans="1:6" s="16" customFormat="1" ht="24.75" customHeight="1" x14ac:dyDescent="0.25">
      <c r="A123" s="29">
        <f t="shared" si="1"/>
        <v>119</v>
      </c>
      <c r="B123" s="35" t="s">
        <v>54</v>
      </c>
      <c r="C123" s="29" t="s">
        <v>181</v>
      </c>
      <c r="D123" s="20"/>
      <c r="E123" s="29" t="s">
        <v>178</v>
      </c>
      <c r="F123" s="27"/>
    </row>
    <row r="124" spans="1:6" s="16" customFormat="1" ht="24.75" customHeight="1" x14ac:dyDescent="0.25">
      <c r="A124" s="29">
        <f t="shared" si="1"/>
        <v>120</v>
      </c>
      <c r="B124" s="35" t="s">
        <v>55</v>
      </c>
      <c r="C124" s="29" t="s">
        <v>181</v>
      </c>
      <c r="D124" s="20"/>
      <c r="E124" s="29" t="s">
        <v>178</v>
      </c>
      <c r="F124" s="54"/>
    </row>
    <row r="125" spans="1:6" s="16" customFormat="1" ht="24.75" customHeight="1" x14ac:dyDescent="0.25">
      <c r="A125" s="29">
        <f t="shared" si="1"/>
        <v>121</v>
      </c>
      <c r="B125" s="35" t="s">
        <v>66</v>
      </c>
      <c r="C125" s="29" t="s">
        <v>181</v>
      </c>
      <c r="D125" s="20"/>
      <c r="E125" s="29" t="s">
        <v>178</v>
      </c>
      <c r="F125" s="54"/>
    </row>
    <row r="126" spans="1:6" s="16" customFormat="1" ht="24.75" customHeight="1" x14ac:dyDescent="0.25">
      <c r="A126" s="29">
        <f t="shared" si="1"/>
        <v>122</v>
      </c>
      <c r="B126" s="35" t="s">
        <v>67</v>
      </c>
      <c r="C126" s="29" t="s">
        <v>181</v>
      </c>
      <c r="D126" s="20"/>
      <c r="E126" s="29" t="s">
        <v>178</v>
      </c>
      <c r="F126" s="57"/>
    </row>
    <row r="127" spans="1:6" s="16" customFormat="1" ht="24.75" customHeight="1" x14ac:dyDescent="0.25">
      <c r="A127" s="29">
        <f t="shared" si="1"/>
        <v>123</v>
      </c>
      <c r="B127" s="35" t="s">
        <v>145</v>
      </c>
      <c r="C127" s="29" t="s">
        <v>27</v>
      </c>
      <c r="D127" s="27"/>
      <c r="E127" s="49" t="s">
        <v>88</v>
      </c>
      <c r="F127" s="54"/>
    </row>
    <row r="128" spans="1:6" s="16" customFormat="1" ht="24.75" customHeight="1" x14ac:dyDescent="0.25">
      <c r="A128" s="33">
        <f t="shared" si="1"/>
        <v>124</v>
      </c>
      <c r="B128" s="34" t="s">
        <v>108</v>
      </c>
      <c r="C128" s="47"/>
      <c r="D128" s="22"/>
      <c r="E128" s="33"/>
      <c r="F128" s="55"/>
    </row>
    <row r="129" spans="1:6" s="16" customFormat="1" ht="35.25" customHeight="1" x14ac:dyDescent="0.25">
      <c r="A129" s="29">
        <f t="shared" si="1"/>
        <v>125</v>
      </c>
      <c r="B129" s="35" t="s">
        <v>182</v>
      </c>
      <c r="C129" s="29" t="s">
        <v>65</v>
      </c>
      <c r="D129" s="20"/>
      <c r="E129" s="49" t="s">
        <v>179</v>
      </c>
      <c r="F129" s="56" t="s">
        <v>183</v>
      </c>
    </row>
    <row r="130" spans="1:6" s="16" customFormat="1" ht="24.75" customHeight="1" x14ac:dyDescent="0.25">
      <c r="A130" s="29">
        <f t="shared" si="1"/>
        <v>126</v>
      </c>
      <c r="B130" s="35" t="s">
        <v>177</v>
      </c>
      <c r="C130" s="29" t="s">
        <v>180</v>
      </c>
      <c r="D130" s="20"/>
      <c r="E130" s="29"/>
      <c r="F130" s="56" t="s">
        <v>184</v>
      </c>
    </row>
    <row r="131" spans="1:6" s="16" customFormat="1" ht="24.75" customHeight="1" x14ac:dyDescent="0.25">
      <c r="A131" s="29">
        <f t="shared" si="1"/>
        <v>127</v>
      </c>
      <c r="B131" s="61"/>
      <c r="C131" s="61"/>
      <c r="D131" s="61"/>
      <c r="E131" s="61"/>
      <c r="F131" s="61"/>
    </row>
    <row r="132" spans="1:6" s="16" customFormat="1" ht="24.75" customHeight="1" x14ac:dyDescent="0.25">
      <c r="A132" s="33">
        <f t="shared" si="1"/>
        <v>128</v>
      </c>
      <c r="B132" s="34" t="s">
        <v>146</v>
      </c>
      <c r="C132" s="33"/>
      <c r="D132" s="22"/>
      <c r="E132" s="33"/>
      <c r="F132" s="55"/>
    </row>
    <row r="133" spans="1:6" s="16" customFormat="1" ht="24.75" customHeight="1" x14ac:dyDescent="0.25">
      <c r="A133" s="29">
        <f t="shared" si="1"/>
        <v>129</v>
      </c>
      <c r="B133" s="35" t="s">
        <v>62</v>
      </c>
      <c r="C133" s="29" t="s">
        <v>27</v>
      </c>
      <c r="D133" s="27"/>
      <c r="E133" s="49" t="s">
        <v>120</v>
      </c>
      <c r="F133" s="57"/>
    </row>
    <row r="134" spans="1:6" s="16" customFormat="1" ht="24.75" customHeight="1" x14ac:dyDescent="0.25">
      <c r="A134" s="29">
        <f t="shared" si="1"/>
        <v>130</v>
      </c>
      <c r="B134" s="35" t="s">
        <v>75</v>
      </c>
      <c r="C134" s="29" t="s">
        <v>27</v>
      </c>
      <c r="D134" s="27"/>
      <c r="E134" s="49" t="s">
        <v>120</v>
      </c>
      <c r="F134" s="54"/>
    </row>
    <row r="135" spans="1:6" s="16" customFormat="1" ht="24.75" customHeight="1" x14ac:dyDescent="0.25">
      <c r="A135" s="29">
        <f t="shared" ref="A135:A146" si="2">A134+1</f>
        <v>131</v>
      </c>
      <c r="B135" s="35" t="s">
        <v>57</v>
      </c>
      <c r="C135" s="29" t="s">
        <v>27</v>
      </c>
      <c r="D135" s="27"/>
      <c r="E135" s="49" t="s">
        <v>120</v>
      </c>
      <c r="F135" s="54"/>
    </row>
    <row r="136" spans="1:6" s="16" customFormat="1" ht="24.75" customHeight="1" x14ac:dyDescent="0.25">
      <c r="A136" s="29">
        <f t="shared" si="2"/>
        <v>132</v>
      </c>
      <c r="B136" s="35" t="s">
        <v>58</v>
      </c>
      <c r="C136" s="29" t="s">
        <v>27</v>
      </c>
      <c r="D136" s="27"/>
      <c r="E136" s="49" t="s">
        <v>120</v>
      </c>
      <c r="F136" s="54"/>
    </row>
    <row r="137" spans="1:6" s="16" customFormat="1" ht="24.75" customHeight="1" x14ac:dyDescent="0.25">
      <c r="A137" s="29">
        <f t="shared" si="2"/>
        <v>133</v>
      </c>
      <c r="B137" s="35" t="s">
        <v>59</v>
      </c>
      <c r="C137" s="29" t="s">
        <v>27</v>
      </c>
      <c r="D137" s="27"/>
      <c r="E137" s="49" t="s">
        <v>120</v>
      </c>
      <c r="F137" s="54"/>
    </row>
    <row r="138" spans="1:6" s="16" customFormat="1" ht="24.75" customHeight="1" x14ac:dyDescent="0.25">
      <c r="A138" s="29">
        <f t="shared" si="2"/>
        <v>134</v>
      </c>
      <c r="B138" s="35" t="s">
        <v>60</v>
      </c>
      <c r="C138" s="29" t="s">
        <v>27</v>
      </c>
      <c r="D138" s="27"/>
      <c r="E138" s="49" t="s">
        <v>120</v>
      </c>
      <c r="F138" s="54"/>
    </row>
    <row r="139" spans="1:6" s="16" customFormat="1" ht="24.75" customHeight="1" x14ac:dyDescent="0.25">
      <c r="A139" s="29">
        <f t="shared" si="2"/>
        <v>135</v>
      </c>
      <c r="B139" s="35" t="s">
        <v>61</v>
      </c>
      <c r="C139" s="29" t="s">
        <v>27</v>
      </c>
      <c r="D139" s="27"/>
      <c r="E139" s="49" t="s">
        <v>120</v>
      </c>
      <c r="F139" s="54"/>
    </row>
    <row r="140" spans="1:6" s="16" customFormat="1" ht="24.75" customHeight="1" x14ac:dyDescent="0.25">
      <c r="A140" s="29">
        <f t="shared" si="2"/>
        <v>136</v>
      </c>
      <c r="B140" s="35" t="s">
        <v>63</v>
      </c>
      <c r="C140" s="29" t="s">
        <v>27</v>
      </c>
      <c r="D140" s="27"/>
      <c r="E140" s="49" t="s">
        <v>120</v>
      </c>
      <c r="F140" s="54"/>
    </row>
    <row r="141" spans="1:6" s="16" customFormat="1" ht="24.75" customHeight="1" x14ac:dyDescent="0.25">
      <c r="A141" s="29">
        <f t="shared" si="2"/>
        <v>137</v>
      </c>
      <c r="B141" s="35" t="s">
        <v>64</v>
      </c>
      <c r="C141" s="29" t="s">
        <v>27</v>
      </c>
      <c r="D141" s="27"/>
      <c r="E141" s="49" t="s">
        <v>120</v>
      </c>
      <c r="F141" s="54"/>
    </row>
    <row r="142" spans="1:6" s="16" customFormat="1" ht="24.75" customHeight="1" x14ac:dyDescent="0.25">
      <c r="A142" s="29">
        <f t="shared" si="2"/>
        <v>138</v>
      </c>
      <c r="B142" s="35" t="s">
        <v>171</v>
      </c>
      <c r="C142" s="29" t="s">
        <v>27</v>
      </c>
      <c r="D142" s="27"/>
      <c r="E142" s="49" t="s">
        <v>121</v>
      </c>
      <c r="F142" s="54"/>
    </row>
    <row r="143" spans="1:6" s="16" customFormat="1" ht="24.75" customHeight="1" x14ac:dyDescent="0.25">
      <c r="A143" s="29">
        <f t="shared" si="2"/>
        <v>139</v>
      </c>
      <c r="B143" s="61"/>
      <c r="C143" s="61"/>
      <c r="D143" s="61"/>
      <c r="E143" s="61"/>
      <c r="F143" s="54"/>
    </row>
    <row r="144" spans="1:6" s="16" customFormat="1" ht="24.75" customHeight="1" x14ac:dyDescent="0.25">
      <c r="A144" s="29">
        <f t="shared" si="2"/>
        <v>140</v>
      </c>
      <c r="B144" s="35" t="s">
        <v>147</v>
      </c>
      <c r="C144" s="29" t="s">
        <v>27</v>
      </c>
      <c r="D144" s="27"/>
      <c r="E144" s="49"/>
      <c r="F144" s="54"/>
    </row>
    <row r="145" spans="1:6" s="16" customFormat="1" ht="24.75" customHeight="1" x14ac:dyDescent="0.25">
      <c r="A145" s="33">
        <f t="shared" si="2"/>
        <v>141</v>
      </c>
      <c r="B145" s="38" t="s">
        <v>76</v>
      </c>
      <c r="C145" s="33"/>
      <c r="D145" s="22"/>
      <c r="E145" s="33"/>
      <c r="F145" s="55"/>
    </row>
    <row r="146" spans="1:6" s="16" customFormat="1" ht="36" customHeight="1" x14ac:dyDescent="0.25">
      <c r="A146" s="29">
        <f t="shared" si="2"/>
        <v>142</v>
      </c>
      <c r="B146" s="35" t="s">
        <v>189</v>
      </c>
      <c r="C146" s="29" t="s">
        <v>65</v>
      </c>
      <c r="D146" s="20"/>
      <c r="E146" s="29"/>
      <c r="F146" s="56" t="s">
        <v>188</v>
      </c>
    </row>
    <row r="151" spans="1:6" x14ac:dyDescent="0.25">
      <c r="B151" t="s">
        <v>175</v>
      </c>
    </row>
    <row r="156" spans="1:6" x14ac:dyDescent="0.25">
      <c r="B156" t="s">
        <v>176</v>
      </c>
    </row>
    <row r="176" spans="7:14" x14ac:dyDescent="0.25">
      <c r="G176" s="1"/>
      <c r="H176" s="1"/>
      <c r="I176" s="1"/>
      <c r="J176" s="1"/>
      <c r="K176" s="1"/>
      <c r="L176" s="1"/>
      <c r="M176" s="1"/>
      <c r="N176" s="1"/>
    </row>
    <row r="177" spans="7:14" x14ac:dyDescent="0.25">
      <c r="G177" s="1"/>
      <c r="H177" s="1"/>
      <c r="I177" s="1"/>
      <c r="J177" s="1"/>
      <c r="K177" s="1"/>
      <c r="L177" s="1"/>
      <c r="M177" s="1"/>
      <c r="N177" s="1"/>
    </row>
    <row r="178" spans="7:14" x14ac:dyDescent="0.25">
      <c r="G178" s="1"/>
      <c r="H178" s="1"/>
      <c r="I178" s="1"/>
      <c r="J178" s="1"/>
      <c r="K178" s="1"/>
      <c r="L178" s="1"/>
      <c r="M178" s="1"/>
      <c r="N178" s="1"/>
    </row>
    <row r="179" spans="7:14" x14ac:dyDescent="0.25">
      <c r="G179" s="1"/>
      <c r="H179" s="1"/>
      <c r="I179" s="1"/>
      <c r="J179" s="1"/>
      <c r="K179" s="1"/>
      <c r="L179" s="1"/>
      <c r="M179" s="1"/>
      <c r="N179" s="1"/>
    </row>
  </sheetData>
  <mergeCells count="2">
    <mergeCell ref="B1:D1"/>
    <mergeCell ref="A4:B4"/>
  </mergeCells>
  <conditionalFormatting sqref="D46:D53">
    <cfRule type="colorScale" priority="112">
      <colorScale>
        <cfvo type="formula" val="$H$4"/>
        <cfvo type="max"/>
        <color rgb="FFFF7128"/>
        <color rgb="FFFFEF9C"/>
      </colorScale>
    </cfRule>
    <cfRule type="colorScale" priority="114">
      <colorScale>
        <cfvo type="formula" val="&quot;nein&quot;"/>
        <cfvo type="max"/>
        <color rgb="FFFF7128"/>
        <color rgb="FFFFEF9C"/>
      </colorScale>
    </cfRule>
  </conditionalFormatting>
  <conditionalFormatting sqref="D44">
    <cfRule type="colorScale" priority="113">
      <colorScale>
        <cfvo type="formula" val="&quot;nein&quot;"/>
        <cfvo type="max"/>
        <color rgb="FFFF7128"/>
        <color rgb="FFFFEF9C"/>
      </colorScale>
    </cfRule>
  </conditionalFormatting>
  <conditionalFormatting sqref="D55:D60">
    <cfRule type="colorScale" priority="110">
      <colorScale>
        <cfvo type="formula" val="$H$4"/>
        <cfvo type="max"/>
        <color rgb="FFFF7128"/>
        <color rgb="FFFFEF9C"/>
      </colorScale>
    </cfRule>
    <cfRule type="colorScale" priority="111">
      <colorScale>
        <cfvo type="formula" val="&quot;nein&quot;"/>
        <cfvo type="max"/>
        <color rgb="FFFF7128"/>
        <color rgb="FFFFEF9C"/>
      </colorScale>
    </cfRule>
  </conditionalFormatting>
  <conditionalFormatting sqref="D61">
    <cfRule type="colorScale" priority="108">
      <colorScale>
        <cfvo type="formula" val="$H$4"/>
        <cfvo type="max"/>
        <color rgb="FFFF7128"/>
        <color rgb="FFFFEF9C"/>
      </colorScale>
    </cfRule>
    <cfRule type="colorScale" priority="109">
      <colorScale>
        <cfvo type="formula" val="&quot;nein&quot;"/>
        <cfvo type="max"/>
        <color rgb="FFFF7128"/>
        <color rgb="FFFFEF9C"/>
      </colorScale>
    </cfRule>
  </conditionalFormatting>
  <conditionalFormatting sqref="D70">
    <cfRule type="colorScale" priority="106">
      <colorScale>
        <cfvo type="formula" val="$H$4"/>
        <cfvo type="max"/>
        <color rgb="FFFF7128"/>
        <color rgb="FFFFEF9C"/>
      </colorScale>
    </cfRule>
    <cfRule type="colorScale" priority="107">
      <colorScale>
        <cfvo type="formula" val="&quot;nein&quot;"/>
        <cfvo type="max"/>
        <color rgb="FFFF7128"/>
        <color rgb="FFFFEF9C"/>
      </colorScale>
    </cfRule>
  </conditionalFormatting>
  <conditionalFormatting sqref="D71">
    <cfRule type="colorScale" priority="104">
      <colorScale>
        <cfvo type="formula" val="$H$4"/>
        <cfvo type="max"/>
        <color rgb="FFFF7128"/>
        <color rgb="FFFFEF9C"/>
      </colorScale>
    </cfRule>
    <cfRule type="colorScale" priority="105">
      <colorScale>
        <cfvo type="formula" val="&quot;nein&quot;"/>
        <cfvo type="max"/>
        <color rgb="FFFF7128"/>
        <color rgb="FFFFEF9C"/>
      </colorScale>
    </cfRule>
  </conditionalFormatting>
  <conditionalFormatting sqref="D75">
    <cfRule type="colorScale" priority="102">
      <colorScale>
        <cfvo type="formula" val="$H$4"/>
        <cfvo type="max"/>
        <color rgb="FFFF7128"/>
        <color rgb="FFFFEF9C"/>
      </colorScale>
    </cfRule>
    <cfRule type="colorScale" priority="103">
      <colorScale>
        <cfvo type="formula" val="&quot;nein&quot;"/>
        <cfvo type="max"/>
        <color rgb="FFFF7128"/>
        <color rgb="FFFFEF9C"/>
      </colorScale>
    </cfRule>
  </conditionalFormatting>
  <conditionalFormatting sqref="D76">
    <cfRule type="colorScale" priority="100">
      <colorScale>
        <cfvo type="formula" val="$H$4"/>
        <cfvo type="max"/>
        <color rgb="FFFF7128"/>
        <color rgb="FFFFEF9C"/>
      </colorScale>
    </cfRule>
    <cfRule type="colorScale" priority="101">
      <colorScale>
        <cfvo type="formula" val="&quot;nein&quot;"/>
        <cfvo type="max"/>
        <color rgb="FFFF7128"/>
        <color rgb="FFFFEF9C"/>
      </colorScale>
    </cfRule>
  </conditionalFormatting>
  <conditionalFormatting sqref="D79">
    <cfRule type="colorScale" priority="98">
      <colorScale>
        <cfvo type="formula" val="$H$4"/>
        <cfvo type="max"/>
        <color rgb="FFFF7128"/>
        <color rgb="FFFFEF9C"/>
      </colorScale>
    </cfRule>
    <cfRule type="colorScale" priority="99">
      <colorScale>
        <cfvo type="formula" val="&quot;nein&quot;"/>
        <cfvo type="max"/>
        <color rgb="FFFF7128"/>
        <color rgb="FFFFEF9C"/>
      </colorScale>
    </cfRule>
  </conditionalFormatting>
  <conditionalFormatting sqref="D80">
    <cfRule type="colorScale" priority="96">
      <colorScale>
        <cfvo type="formula" val="$H$4"/>
        <cfvo type="max"/>
        <color rgb="FFFF7128"/>
        <color rgb="FFFFEF9C"/>
      </colorScale>
    </cfRule>
    <cfRule type="colorScale" priority="97">
      <colorScale>
        <cfvo type="formula" val="&quot;nein&quot;"/>
        <cfvo type="max"/>
        <color rgb="FFFF7128"/>
        <color rgb="FFFFEF9C"/>
      </colorScale>
    </cfRule>
  </conditionalFormatting>
  <conditionalFormatting sqref="D84">
    <cfRule type="colorScale" priority="94">
      <colorScale>
        <cfvo type="formula" val="$H$4"/>
        <cfvo type="max"/>
        <color rgb="FFFF7128"/>
        <color rgb="FFFFEF9C"/>
      </colorScale>
    </cfRule>
    <cfRule type="colorScale" priority="95">
      <colorScale>
        <cfvo type="formula" val="&quot;nein&quot;"/>
        <cfvo type="max"/>
        <color rgb="FFFF7128"/>
        <color rgb="FFFFEF9C"/>
      </colorScale>
    </cfRule>
  </conditionalFormatting>
  <conditionalFormatting sqref="D85">
    <cfRule type="colorScale" priority="92">
      <colorScale>
        <cfvo type="formula" val="$H$4"/>
        <cfvo type="max"/>
        <color rgb="FFFF7128"/>
        <color rgb="FFFFEF9C"/>
      </colorScale>
    </cfRule>
    <cfRule type="colorScale" priority="93">
      <colorScale>
        <cfvo type="formula" val="&quot;nein&quot;"/>
        <cfvo type="max"/>
        <color rgb="FFFF7128"/>
        <color rgb="FFFFEF9C"/>
      </colorScale>
    </cfRule>
  </conditionalFormatting>
  <conditionalFormatting sqref="D88">
    <cfRule type="colorScale" priority="88">
      <colorScale>
        <cfvo type="formula" val="$H$4"/>
        <cfvo type="max"/>
        <color rgb="FFFF7128"/>
        <color rgb="FFFFEF9C"/>
      </colorScale>
    </cfRule>
    <cfRule type="colorScale" priority="89">
      <colorScale>
        <cfvo type="formula" val="&quot;nein&quot;"/>
        <cfvo type="max"/>
        <color rgb="FFFF7128"/>
        <color rgb="FFFFEF9C"/>
      </colorScale>
    </cfRule>
  </conditionalFormatting>
  <conditionalFormatting sqref="D89">
    <cfRule type="colorScale" priority="84">
      <colorScale>
        <cfvo type="formula" val="$H$4"/>
        <cfvo type="max"/>
        <color rgb="FFFF7128"/>
        <color rgb="FFFFEF9C"/>
      </colorScale>
    </cfRule>
    <cfRule type="colorScale" priority="85">
      <colorScale>
        <cfvo type="formula" val="&quot;nein&quot;"/>
        <cfvo type="max"/>
        <color rgb="FFFF7128"/>
        <color rgb="FFFFEF9C"/>
      </colorScale>
    </cfRule>
  </conditionalFormatting>
  <conditionalFormatting sqref="D90">
    <cfRule type="colorScale" priority="82">
      <colorScale>
        <cfvo type="formula" val="$H$4"/>
        <cfvo type="max"/>
        <color rgb="FFFF7128"/>
        <color rgb="FFFFEF9C"/>
      </colorScale>
    </cfRule>
    <cfRule type="colorScale" priority="83">
      <colorScale>
        <cfvo type="formula" val="&quot;nein&quot;"/>
        <cfvo type="max"/>
        <color rgb="FFFF7128"/>
        <color rgb="FFFFEF9C"/>
      </colorScale>
    </cfRule>
  </conditionalFormatting>
  <conditionalFormatting sqref="D92">
    <cfRule type="colorScale" priority="80">
      <colorScale>
        <cfvo type="formula" val="$H$4"/>
        <cfvo type="max"/>
        <color rgb="FFFF7128"/>
        <color rgb="FFFFEF9C"/>
      </colorScale>
    </cfRule>
    <cfRule type="colorScale" priority="81">
      <colorScale>
        <cfvo type="formula" val="&quot;nein&quot;"/>
        <cfvo type="max"/>
        <color rgb="FFFF7128"/>
        <color rgb="FFFFEF9C"/>
      </colorScale>
    </cfRule>
  </conditionalFormatting>
  <conditionalFormatting sqref="D93">
    <cfRule type="colorScale" priority="78">
      <colorScale>
        <cfvo type="formula" val="$H$4"/>
        <cfvo type="max"/>
        <color rgb="FFFF7128"/>
        <color rgb="FFFFEF9C"/>
      </colorScale>
    </cfRule>
    <cfRule type="colorScale" priority="79">
      <colorScale>
        <cfvo type="formula" val="&quot;nein&quot;"/>
        <cfvo type="max"/>
        <color rgb="FFFF7128"/>
        <color rgb="FFFFEF9C"/>
      </colorScale>
    </cfRule>
  </conditionalFormatting>
  <conditionalFormatting sqref="D95">
    <cfRule type="colorScale" priority="76">
      <colorScale>
        <cfvo type="formula" val="$H$4"/>
        <cfvo type="max"/>
        <color rgb="FFFF7128"/>
        <color rgb="FFFFEF9C"/>
      </colorScale>
    </cfRule>
    <cfRule type="colorScale" priority="77">
      <colorScale>
        <cfvo type="formula" val="&quot;nein&quot;"/>
        <cfvo type="max"/>
        <color rgb="FFFF7128"/>
        <color rgb="FFFFEF9C"/>
      </colorScale>
    </cfRule>
  </conditionalFormatting>
  <conditionalFormatting sqref="D102">
    <cfRule type="colorScale" priority="74">
      <colorScale>
        <cfvo type="formula" val="$H$4"/>
        <cfvo type="max"/>
        <color rgb="FFFF7128"/>
        <color rgb="FFFFEF9C"/>
      </colorScale>
    </cfRule>
    <cfRule type="colorScale" priority="75">
      <colorScale>
        <cfvo type="formula" val="&quot;nein&quot;"/>
        <cfvo type="max"/>
        <color rgb="FFFF7128"/>
        <color rgb="FFFFEF9C"/>
      </colorScale>
    </cfRule>
  </conditionalFormatting>
  <conditionalFormatting sqref="D103">
    <cfRule type="colorScale" priority="72">
      <colorScale>
        <cfvo type="formula" val="$H$4"/>
        <cfvo type="max"/>
        <color rgb="FFFF7128"/>
        <color rgb="FFFFEF9C"/>
      </colorScale>
    </cfRule>
    <cfRule type="colorScale" priority="73">
      <colorScale>
        <cfvo type="formula" val="&quot;nein&quot;"/>
        <cfvo type="max"/>
        <color rgb="FFFF7128"/>
        <color rgb="FFFFEF9C"/>
      </colorScale>
    </cfRule>
  </conditionalFormatting>
  <conditionalFormatting sqref="D104">
    <cfRule type="colorScale" priority="70">
      <colorScale>
        <cfvo type="formula" val="$H$4"/>
        <cfvo type="max"/>
        <color rgb="FFFF7128"/>
        <color rgb="FFFFEF9C"/>
      </colorScale>
    </cfRule>
    <cfRule type="colorScale" priority="71">
      <colorScale>
        <cfvo type="formula" val="&quot;nein&quot;"/>
        <cfvo type="max"/>
        <color rgb="FFFF7128"/>
        <color rgb="FFFFEF9C"/>
      </colorScale>
    </cfRule>
  </conditionalFormatting>
  <conditionalFormatting sqref="D105">
    <cfRule type="colorScale" priority="68">
      <colorScale>
        <cfvo type="formula" val="$H$4"/>
        <cfvo type="max"/>
        <color rgb="FFFF7128"/>
        <color rgb="FFFFEF9C"/>
      </colorScale>
    </cfRule>
    <cfRule type="colorScale" priority="69">
      <colorScale>
        <cfvo type="formula" val="&quot;nein&quot;"/>
        <cfvo type="max"/>
        <color rgb="FFFF7128"/>
        <color rgb="FFFFEF9C"/>
      </colorScale>
    </cfRule>
  </conditionalFormatting>
  <conditionalFormatting sqref="D106">
    <cfRule type="colorScale" priority="66">
      <colorScale>
        <cfvo type="formula" val="$H$4"/>
        <cfvo type="max"/>
        <color rgb="FFFF7128"/>
        <color rgb="FFFFEF9C"/>
      </colorScale>
    </cfRule>
    <cfRule type="colorScale" priority="67">
      <colorScale>
        <cfvo type="formula" val="&quot;nein&quot;"/>
        <cfvo type="max"/>
        <color rgb="FFFF7128"/>
        <color rgb="FFFFEF9C"/>
      </colorScale>
    </cfRule>
  </conditionalFormatting>
  <conditionalFormatting sqref="D107">
    <cfRule type="colorScale" priority="64">
      <colorScale>
        <cfvo type="formula" val="$H$4"/>
        <cfvo type="max"/>
        <color rgb="FFFF7128"/>
        <color rgb="FFFFEF9C"/>
      </colorScale>
    </cfRule>
    <cfRule type="colorScale" priority="65">
      <colorScale>
        <cfvo type="formula" val="&quot;nein&quot;"/>
        <cfvo type="max"/>
        <color rgb="FFFF7128"/>
        <color rgb="FFFFEF9C"/>
      </colorScale>
    </cfRule>
  </conditionalFormatting>
  <conditionalFormatting sqref="D108">
    <cfRule type="colorScale" priority="62">
      <colorScale>
        <cfvo type="formula" val="$H$4"/>
        <cfvo type="max"/>
        <color rgb="FFFF7128"/>
        <color rgb="FFFFEF9C"/>
      </colorScale>
    </cfRule>
    <cfRule type="colorScale" priority="63">
      <colorScale>
        <cfvo type="formula" val="&quot;nein&quot;"/>
        <cfvo type="max"/>
        <color rgb="FFFF7128"/>
        <color rgb="FFFFEF9C"/>
      </colorScale>
    </cfRule>
  </conditionalFormatting>
  <conditionalFormatting sqref="D109">
    <cfRule type="colorScale" priority="60">
      <colorScale>
        <cfvo type="formula" val="$H$4"/>
        <cfvo type="max"/>
        <color rgb="FFFF7128"/>
        <color rgb="FFFFEF9C"/>
      </colorScale>
    </cfRule>
    <cfRule type="colorScale" priority="61">
      <colorScale>
        <cfvo type="formula" val="&quot;nein&quot;"/>
        <cfvo type="max"/>
        <color rgb="FFFF7128"/>
        <color rgb="FFFFEF9C"/>
      </colorScale>
    </cfRule>
  </conditionalFormatting>
  <conditionalFormatting sqref="D110">
    <cfRule type="colorScale" priority="58">
      <colorScale>
        <cfvo type="formula" val="$H$4"/>
        <cfvo type="max"/>
        <color rgb="FFFF7128"/>
        <color rgb="FFFFEF9C"/>
      </colorScale>
    </cfRule>
    <cfRule type="colorScale" priority="59">
      <colorScale>
        <cfvo type="formula" val="&quot;nein&quot;"/>
        <cfvo type="max"/>
        <color rgb="FFFF7128"/>
        <color rgb="FFFFEF9C"/>
      </colorScale>
    </cfRule>
  </conditionalFormatting>
  <conditionalFormatting sqref="D111">
    <cfRule type="colorScale" priority="56">
      <colorScale>
        <cfvo type="formula" val="$H$4"/>
        <cfvo type="max"/>
        <color rgb="FFFF7128"/>
        <color rgb="FFFFEF9C"/>
      </colorScale>
    </cfRule>
    <cfRule type="colorScale" priority="57">
      <colorScale>
        <cfvo type="formula" val="&quot;nein&quot;"/>
        <cfvo type="max"/>
        <color rgb="FFFF7128"/>
        <color rgb="FFFFEF9C"/>
      </colorScale>
    </cfRule>
  </conditionalFormatting>
  <conditionalFormatting sqref="D112">
    <cfRule type="colorScale" priority="54">
      <colorScale>
        <cfvo type="formula" val="$H$4"/>
        <cfvo type="max"/>
        <color rgb="FFFF7128"/>
        <color rgb="FFFFEF9C"/>
      </colorScale>
    </cfRule>
    <cfRule type="colorScale" priority="55">
      <colorScale>
        <cfvo type="formula" val="&quot;nein&quot;"/>
        <cfvo type="max"/>
        <color rgb="FFFF7128"/>
        <color rgb="FFFFEF9C"/>
      </colorScale>
    </cfRule>
  </conditionalFormatting>
  <conditionalFormatting sqref="D113">
    <cfRule type="colorScale" priority="52">
      <colorScale>
        <cfvo type="formula" val="$H$4"/>
        <cfvo type="max"/>
        <color rgb="FFFF7128"/>
        <color rgb="FFFFEF9C"/>
      </colorScale>
    </cfRule>
    <cfRule type="colorScale" priority="53">
      <colorScale>
        <cfvo type="formula" val="&quot;nein&quot;"/>
        <cfvo type="max"/>
        <color rgb="FFFF7128"/>
        <color rgb="FFFFEF9C"/>
      </colorScale>
    </cfRule>
  </conditionalFormatting>
  <conditionalFormatting sqref="D115">
    <cfRule type="colorScale" priority="50">
      <colorScale>
        <cfvo type="formula" val="$H$4"/>
        <cfvo type="max"/>
        <color rgb="FFFF7128"/>
        <color rgb="FFFFEF9C"/>
      </colorScale>
    </cfRule>
    <cfRule type="colorScale" priority="51">
      <colorScale>
        <cfvo type="formula" val="&quot;nein&quot;"/>
        <cfvo type="max"/>
        <color rgb="FFFF7128"/>
        <color rgb="FFFFEF9C"/>
      </colorScale>
    </cfRule>
  </conditionalFormatting>
  <conditionalFormatting sqref="D116">
    <cfRule type="colorScale" priority="48">
      <colorScale>
        <cfvo type="formula" val="$H$4"/>
        <cfvo type="max"/>
        <color rgb="FFFF7128"/>
        <color rgb="FFFFEF9C"/>
      </colorScale>
    </cfRule>
    <cfRule type="colorScale" priority="49">
      <colorScale>
        <cfvo type="formula" val="&quot;nein&quot;"/>
        <cfvo type="max"/>
        <color rgb="FFFF7128"/>
        <color rgb="FFFFEF9C"/>
      </colorScale>
    </cfRule>
  </conditionalFormatting>
  <conditionalFormatting sqref="D117">
    <cfRule type="colorScale" priority="46">
      <colorScale>
        <cfvo type="formula" val="$H$4"/>
        <cfvo type="max"/>
        <color rgb="FFFF7128"/>
        <color rgb="FFFFEF9C"/>
      </colorScale>
    </cfRule>
    <cfRule type="colorScale" priority="47">
      <colorScale>
        <cfvo type="formula" val="&quot;nein&quot;"/>
        <cfvo type="max"/>
        <color rgb="FFFF7128"/>
        <color rgb="FFFFEF9C"/>
      </colorScale>
    </cfRule>
  </conditionalFormatting>
  <conditionalFormatting sqref="D118">
    <cfRule type="colorScale" priority="44">
      <colorScale>
        <cfvo type="formula" val="$H$4"/>
        <cfvo type="max"/>
        <color rgb="FFFF7128"/>
        <color rgb="FFFFEF9C"/>
      </colorScale>
    </cfRule>
    <cfRule type="colorScale" priority="45">
      <colorScale>
        <cfvo type="formula" val="&quot;nein&quot;"/>
        <cfvo type="max"/>
        <color rgb="FFFF7128"/>
        <color rgb="FFFFEF9C"/>
      </colorScale>
    </cfRule>
  </conditionalFormatting>
  <conditionalFormatting sqref="D119">
    <cfRule type="colorScale" priority="42">
      <colorScale>
        <cfvo type="formula" val="$H$4"/>
        <cfvo type="max"/>
        <color rgb="FFFF7128"/>
        <color rgb="FFFFEF9C"/>
      </colorScale>
    </cfRule>
    <cfRule type="colorScale" priority="43">
      <colorScale>
        <cfvo type="formula" val="&quot;nein&quot;"/>
        <cfvo type="max"/>
        <color rgb="FFFF7128"/>
        <color rgb="FFFFEF9C"/>
      </colorScale>
    </cfRule>
  </conditionalFormatting>
  <conditionalFormatting sqref="D133">
    <cfRule type="colorScale" priority="40">
      <colorScale>
        <cfvo type="formula" val="$H$4"/>
        <cfvo type="max"/>
        <color rgb="FFFF7128"/>
        <color rgb="FFFFEF9C"/>
      </colorScale>
    </cfRule>
    <cfRule type="colorScale" priority="41">
      <colorScale>
        <cfvo type="formula" val="&quot;nein&quot;"/>
        <cfvo type="max"/>
        <color rgb="FFFF7128"/>
        <color rgb="FFFFEF9C"/>
      </colorScale>
    </cfRule>
  </conditionalFormatting>
  <conditionalFormatting sqref="D134">
    <cfRule type="colorScale" priority="38">
      <colorScale>
        <cfvo type="formula" val="$H$4"/>
        <cfvo type="max"/>
        <color rgb="FFFF7128"/>
        <color rgb="FFFFEF9C"/>
      </colorScale>
    </cfRule>
    <cfRule type="colorScale" priority="39">
      <colorScale>
        <cfvo type="formula" val="&quot;nein&quot;"/>
        <cfvo type="max"/>
        <color rgb="FFFF7128"/>
        <color rgb="FFFFEF9C"/>
      </colorScale>
    </cfRule>
  </conditionalFormatting>
  <conditionalFormatting sqref="D135">
    <cfRule type="colorScale" priority="36">
      <colorScale>
        <cfvo type="formula" val="$H$4"/>
        <cfvo type="max"/>
        <color rgb="FFFF7128"/>
        <color rgb="FFFFEF9C"/>
      </colorScale>
    </cfRule>
    <cfRule type="colorScale" priority="37">
      <colorScale>
        <cfvo type="formula" val="&quot;nein&quot;"/>
        <cfvo type="max"/>
        <color rgb="FFFF7128"/>
        <color rgb="FFFFEF9C"/>
      </colorScale>
    </cfRule>
  </conditionalFormatting>
  <conditionalFormatting sqref="D136">
    <cfRule type="colorScale" priority="34">
      <colorScale>
        <cfvo type="formula" val="$H$4"/>
        <cfvo type="max"/>
        <color rgb="FFFF7128"/>
        <color rgb="FFFFEF9C"/>
      </colorScale>
    </cfRule>
    <cfRule type="colorScale" priority="35">
      <colorScale>
        <cfvo type="formula" val="&quot;nein&quot;"/>
        <cfvo type="max"/>
        <color rgb="FFFF7128"/>
        <color rgb="FFFFEF9C"/>
      </colorScale>
    </cfRule>
  </conditionalFormatting>
  <conditionalFormatting sqref="D137">
    <cfRule type="colorScale" priority="32">
      <colorScale>
        <cfvo type="formula" val="$H$4"/>
        <cfvo type="max"/>
        <color rgb="FFFF7128"/>
        <color rgb="FFFFEF9C"/>
      </colorScale>
    </cfRule>
    <cfRule type="colorScale" priority="33">
      <colorScale>
        <cfvo type="formula" val="&quot;nein&quot;"/>
        <cfvo type="max"/>
        <color rgb="FFFF7128"/>
        <color rgb="FFFFEF9C"/>
      </colorScale>
    </cfRule>
  </conditionalFormatting>
  <conditionalFormatting sqref="D138">
    <cfRule type="colorScale" priority="30">
      <colorScale>
        <cfvo type="formula" val="$H$4"/>
        <cfvo type="max"/>
        <color rgb="FFFF7128"/>
        <color rgb="FFFFEF9C"/>
      </colorScale>
    </cfRule>
    <cfRule type="colorScale" priority="31">
      <colorScale>
        <cfvo type="formula" val="&quot;nein&quot;"/>
        <cfvo type="max"/>
        <color rgb="FFFF7128"/>
        <color rgb="FFFFEF9C"/>
      </colorScale>
    </cfRule>
  </conditionalFormatting>
  <conditionalFormatting sqref="D139">
    <cfRule type="colorScale" priority="28">
      <colorScale>
        <cfvo type="formula" val="$H$4"/>
        <cfvo type="max"/>
        <color rgb="FFFF7128"/>
        <color rgb="FFFFEF9C"/>
      </colorScale>
    </cfRule>
    <cfRule type="colorScale" priority="29">
      <colorScale>
        <cfvo type="formula" val="&quot;nein&quot;"/>
        <cfvo type="max"/>
        <color rgb="FFFF7128"/>
        <color rgb="FFFFEF9C"/>
      </colorScale>
    </cfRule>
  </conditionalFormatting>
  <conditionalFormatting sqref="D140">
    <cfRule type="colorScale" priority="26">
      <colorScale>
        <cfvo type="formula" val="$H$4"/>
        <cfvo type="max"/>
        <color rgb="FFFF7128"/>
        <color rgb="FFFFEF9C"/>
      </colorScale>
    </cfRule>
    <cfRule type="colorScale" priority="27">
      <colorScale>
        <cfvo type="formula" val="&quot;nein&quot;"/>
        <cfvo type="max"/>
        <color rgb="FFFF7128"/>
        <color rgb="FFFFEF9C"/>
      </colorScale>
    </cfRule>
  </conditionalFormatting>
  <conditionalFormatting sqref="D141">
    <cfRule type="colorScale" priority="24">
      <colorScale>
        <cfvo type="formula" val="$H$4"/>
        <cfvo type="max"/>
        <color rgb="FFFF7128"/>
        <color rgb="FFFFEF9C"/>
      </colorScale>
    </cfRule>
    <cfRule type="colorScale" priority="25">
      <colorScale>
        <cfvo type="formula" val="&quot;nein&quot;"/>
        <cfvo type="max"/>
        <color rgb="FFFF7128"/>
        <color rgb="FFFFEF9C"/>
      </colorScale>
    </cfRule>
  </conditionalFormatting>
  <conditionalFormatting sqref="D142">
    <cfRule type="colorScale" priority="22">
      <colorScale>
        <cfvo type="formula" val="$H$4"/>
        <cfvo type="max"/>
        <color rgb="FFFF7128"/>
        <color rgb="FFFFEF9C"/>
      </colorScale>
    </cfRule>
    <cfRule type="colorScale" priority="23">
      <colorScale>
        <cfvo type="formula" val="&quot;nein&quot;"/>
        <cfvo type="max"/>
        <color rgb="FFFF7128"/>
        <color rgb="FFFFEF9C"/>
      </colorScale>
    </cfRule>
  </conditionalFormatting>
  <conditionalFormatting sqref="D144">
    <cfRule type="colorScale" priority="18">
      <colorScale>
        <cfvo type="formula" val="$H$4"/>
        <cfvo type="max"/>
        <color rgb="FFFF7128"/>
        <color rgb="FFFFEF9C"/>
      </colorScale>
    </cfRule>
    <cfRule type="colorScale" priority="19">
      <colorScale>
        <cfvo type="formula" val="&quot;nein&quot;"/>
        <cfvo type="max"/>
        <color rgb="FFFF7128"/>
        <color rgb="FFFFEF9C"/>
      </colorScale>
    </cfRule>
  </conditionalFormatting>
  <conditionalFormatting sqref="D40">
    <cfRule type="colorScale" priority="12">
      <colorScale>
        <cfvo type="formula" val="&quot;nein&quot;"/>
        <cfvo type="max"/>
        <color rgb="FFFF7128"/>
        <color rgb="FFFFEF9C"/>
      </colorScale>
    </cfRule>
  </conditionalFormatting>
  <conditionalFormatting sqref="D23">
    <cfRule type="colorScale" priority="11">
      <colorScale>
        <cfvo type="formula" val="&quot;nein&quot;"/>
        <cfvo type="max"/>
        <color rgb="FFFF7128"/>
        <color rgb="FFFFEF9C"/>
      </colorScale>
    </cfRule>
  </conditionalFormatting>
  <conditionalFormatting sqref="D24">
    <cfRule type="colorScale" priority="10">
      <colorScale>
        <cfvo type="formula" val="&quot;nein&quot;"/>
        <cfvo type="max"/>
        <color rgb="FFFF7128"/>
        <color rgb="FFFFEF9C"/>
      </colorScale>
    </cfRule>
  </conditionalFormatting>
  <conditionalFormatting sqref="D20">
    <cfRule type="colorScale" priority="9">
      <colorScale>
        <cfvo type="formula" val="&quot;nein&quot;"/>
        <cfvo type="max"/>
        <color rgb="FFFF7128"/>
        <color rgb="FFFFEF9C"/>
      </colorScale>
    </cfRule>
  </conditionalFormatting>
  <conditionalFormatting sqref="F123">
    <cfRule type="colorScale" priority="5">
      <colorScale>
        <cfvo type="formula" val="$H$4"/>
        <cfvo type="max"/>
        <color rgb="FFFF7128"/>
        <color rgb="FFFFEF9C"/>
      </colorScale>
    </cfRule>
    <cfRule type="colorScale" priority="6">
      <colorScale>
        <cfvo type="formula" val="&quot;nein&quot;"/>
        <cfvo type="max"/>
        <color rgb="FFFF7128"/>
        <color rgb="FFFFEF9C"/>
      </colorScale>
    </cfRule>
  </conditionalFormatting>
  <conditionalFormatting sqref="D127">
    <cfRule type="colorScale" priority="3">
      <colorScale>
        <cfvo type="formula" val="$H$4"/>
        <cfvo type="max"/>
        <color rgb="FFFF7128"/>
        <color rgb="FFFFEF9C"/>
      </colorScale>
    </cfRule>
    <cfRule type="colorScale" priority="4">
      <colorScale>
        <cfvo type="formula" val="&quot;nein&quot;"/>
        <cfvo type="max"/>
        <color rgb="FFFF7128"/>
        <color rgb="FFFFEF9C"/>
      </colorScale>
    </cfRule>
  </conditionalFormatting>
  <conditionalFormatting sqref="D120:D121">
    <cfRule type="colorScale" priority="1">
      <colorScale>
        <cfvo type="formula" val="$H$4"/>
        <cfvo type="max"/>
        <color rgb="FFFF7128"/>
        <color rgb="FFFFEF9C"/>
      </colorScale>
    </cfRule>
    <cfRule type="colorScale" priority="2">
      <colorScale>
        <cfvo type="formula" val="&quot;nein&quot;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D44 D46:D53 D55:D61 D70:D71 D75:D76 D79:D80 D84:D85 D88:D90 D92:D93 D95 D102:D113 D115:D119 D133:D144 D40 D23:D24 D20 D127">
      <formula1>$H$3:$H$4</formula1>
    </dataValidation>
  </dataValidations>
  <printOptions horizontalCentered="1"/>
  <pageMargins left="0.70866141732283472" right="0.70866141732283472" top="0.78740157480314965" bottom="0.78740157480314965" header="0.31496062992125984" footer="0.31496062992125984"/>
  <pageSetup paperSize="9" scale="54" fitToHeight="0" orientation="landscape" r:id="rId1"/>
  <headerFooter>
    <oddHeader xml:space="preserve">&amp;LSektVO-Ausschreibung Lieferung und betriebsbereite Übergabe eines Reachstacker
&amp;CVergabenummer: B40-23-0009&amp;RReg 2-2
Anlage- Bieterangaben/Typenblatt </oddHeader>
    <oddFooter>&amp;R&amp;P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Bieterangaben</vt:lpstr>
      <vt:lpstr>Bieterangaben!Druckbereich</vt:lpstr>
      <vt:lpstr>Bieterangaben!Drucktitel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Grimm Frank</dc:creator>
  <cp:lastModifiedBy>Grimm Frank</cp:lastModifiedBy>
  <cp:lastPrinted>2024-02-09T12:15:01Z</cp:lastPrinted>
  <dcterms:created xsi:type="dcterms:W3CDTF">2023-04-24T06:36:19Z</dcterms:created>
  <dcterms:modified xsi:type="dcterms:W3CDTF">2024-03-18T11:29:38Z</dcterms:modified>
</cp:coreProperties>
</file>