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Zittau\Ausschreibungen\Invest_2024\PDMS\Vergabeunterlagen\"/>
    </mc:Choice>
  </mc:AlternateContent>
  <xr:revisionPtr revIDLastSave="0" documentId="13_ncr:1_{C8A5E51B-258A-4EC9-8679-6F43BE1705E9}" xr6:coauthVersionLast="47" xr6:coauthVersionMax="47" xr10:uidLastSave="{00000000-0000-0000-0000-000000000000}"/>
  <bookViews>
    <workbookView xWindow="24000" yWindow="0" windowWidth="23745" windowHeight="21000" xr2:uid="{00000000-000D-0000-FFFF-FFFF00000000}"/>
  </bookViews>
  <sheets>
    <sheet name="LV"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1" i="1" l="1"/>
  <c r="E522" i="1"/>
  <c r="E523" i="1"/>
  <c r="E524" i="1"/>
  <c r="E525" i="1"/>
  <c r="E526" i="1"/>
  <c r="E527" i="1"/>
  <c r="E528" i="1"/>
  <c r="E529" i="1"/>
  <c r="E530" i="1"/>
  <c r="E531" i="1"/>
  <c r="E532" i="1"/>
  <c r="E533" i="1"/>
  <c r="E534" i="1"/>
  <c r="E535" i="1"/>
  <c r="E536" i="1"/>
  <c r="E520" i="1"/>
  <c r="E517" i="1"/>
  <c r="E516" i="1"/>
  <c r="E513" i="1"/>
  <c r="E512" i="1"/>
  <c r="E511" i="1"/>
  <c r="E510" i="1"/>
  <c r="E507" i="1"/>
  <c r="E506" i="1"/>
  <c r="E505" i="1"/>
  <c r="E504" i="1"/>
  <c r="E501" i="1"/>
  <c r="E500" i="1"/>
  <c r="E499" i="1"/>
  <c r="E498" i="1"/>
  <c r="E495" i="1"/>
  <c r="E494" i="1"/>
  <c r="E491" i="1"/>
  <c r="E490" i="1"/>
  <c r="E487" i="1"/>
  <c r="E486" i="1"/>
  <c r="E483" i="1"/>
  <c r="E482" i="1"/>
  <c r="E481" i="1"/>
  <c r="E478" i="1"/>
  <c r="E477" i="1"/>
  <c r="E476" i="1"/>
  <c r="E475" i="1"/>
  <c r="E472" i="1"/>
  <c r="E471" i="1"/>
  <c r="E470" i="1"/>
  <c r="E469" i="1"/>
  <c r="E468" i="1"/>
  <c r="E466" i="1"/>
  <c r="E463" i="1"/>
  <c r="E462" i="1"/>
  <c r="E461" i="1"/>
  <c r="E460" i="1"/>
  <c r="E459" i="1"/>
  <c r="E457" i="1"/>
  <c r="E456" i="1"/>
  <c r="E455" i="1"/>
  <c r="E454" i="1"/>
  <c r="E445" i="1"/>
  <c r="E446" i="1"/>
  <c r="E447" i="1"/>
  <c r="E448" i="1"/>
  <c r="E449" i="1"/>
  <c r="E450" i="1"/>
  <c r="E451" i="1"/>
  <c r="E444" i="1"/>
  <c r="E442" i="1"/>
  <c r="E441" i="1"/>
  <c r="E438" i="1"/>
  <c r="E434" i="1"/>
  <c r="E435" i="1"/>
  <c r="E433" i="1"/>
  <c r="E428" i="1"/>
  <c r="E429" i="1"/>
  <c r="E430" i="1"/>
  <c r="E427" i="1"/>
  <c r="E419" i="1"/>
  <c r="E420" i="1"/>
  <c r="E421" i="1"/>
  <c r="E422" i="1"/>
  <c r="E423" i="1"/>
  <c r="E424" i="1"/>
  <c r="E418" i="1"/>
  <c r="E415" i="1"/>
  <c r="E407" i="1"/>
  <c r="E408" i="1"/>
  <c r="E409" i="1"/>
  <c r="E410" i="1"/>
  <c r="E411" i="1"/>
  <c r="E412" i="1"/>
  <c r="E406" i="1"/>
  <c r="E9" i="1"/>
  <c r="E10" i="1"/>
  <c r="E11" i="1"/>
  <c r="E12" i="1"/>
  <c r="E13" i="1"/>
  <c r="E14" i="1"/>
  <c r="E15" i="1"/>
  <c r="E16" i="1"/>
  <c r="E19" i="1"/>
  <c r="E20" i="1"/>
  <c r="E21" i="1"/>
  <c r="E22" i="1"/>
  <c r="E23" i="1"/>
  <c r="E24" i="1"/>
  <c r="E27" i="1"/>
  <c r="E28" i="1"/>
  <c r="E29" i="1"/>
  <c r="E32" i="1"/>
  <c r="E33" i="1"/>
  <c r="E34" i="1"/>
  <c r="E35" i="1"/>
  <c r="E36" i="1"/>
  <c r="E37" i="1"/>
  <c r="E38" i="1"/>
  <c r="E39" i="1"/>
  <c r="E40" i="1"/>
  <c r="E43" i="1"/>
  <c r="E44" i="1"/>
  <c r="E45" i="1"/>
  <c r="E46" i="1"/>
  <c r="E47" i="1"/>
  <c r="E48" i="1"/>
  <c r="E49" i="1"/>
  <c r="E50" i="1"/>
  <c r="E52" i="1"/>
  <c r="E53" i="1"/>
  <c r="E54" i="1"/>
  <c r="E55" i="1"/>
  <c r="E56" i="1"/>
  <c r="E57" i="1"/>
  <c r="E59" i="1"/>
  <c r="E60" i="1"/>
  <c r="E61" i="1"/>
  <c r="E62" i="1"/>
  <c r="E63" i="1"/>
  <c r="E64" i="1"/>
  <c r="E65" i="1"/>
  <c r="E66" i="1"/>
  <c r="E67" i="1"/>
  <c r="E68" i="1"/>
  <c r="E69" i="1"/>
  <c r="E70" i="1"/>
  <c r="E71" i="1"/>
  <c r="E72" i="1"/>
  <c r="E73" i="1"/>
  <c r="E74" i="1"/>
  <c r="E75" i="1"/>
  <c r="E76" i="1"/>
  <c r="E77" i="1"/>
  <c r="E78" i="1"/>
  <c r="E79" i="1"/>
  <c r="E82" i="1"/>
  <c r="E83" i="1"/>
  <c r="E84" i="1"/>
  <c r="E85" i="1"/>
  <c r="E86" i="1"/>
  <c r="E89" i="1"/>
  <c r="E90" i="1"/>
  <c r="E91" i="1"/>
  <c r="E92" i="1"/>
  <c r="E93" i="1"/>
  <c r="E94" i="1"/>
  <c r="E97" i="1"/>
  <c r="E98" i="1"/>
  <c r="E99" i="1"/>
  <c r="E100" i="1"/>
  <c r="E103" i="1"/>
  <c r="E106" i="1"/>
  <c r="E107" i="1"/>
  <c r="E108" i="1"/>
  <c r="E109" i="1"/>
  <c r="E112" i="1"/>
  <c r="E113" i="1"/>
  <c r="E116" i="1"/>
  <c r="E117" i="1"/>
  <c r="E118" i="1"/>
  <c r="E119" i="1"/>
  <c r="E120" i="1"/>
  <c r="E123" i="1"/>
  <c r="E124" i="1"/>
  <c r="E125" i="1"/>
  <c r="E126" i="1"/>
  <c r="E129" i="1"/>
  <c r="E130" i="1"/>
  <c r="E133" i="1"/>
  <c r="E134" i="1"/>
  <c r="E138" i="1"/>
  <c r="E139" i="1"/>
  <c r="E140" i="1"/>
  <c r="E141" i="1"/>
  <c r="E142" i="1"/>
  <c r="E143" i="1"/>
  <c r="E144" i="1"/>
  <c r="E145" i="1"/>
  <c r="E146" i="1"/>
  <c r="E147" i="1"/>
  <c r="E148" i="1"/>
  <c r="E149" i="1"/>
  <c r="E150" i="1"/>
  <c r="E151" i="1"/>
  <c r="E152" i="1"/>
  <c r="E155" i="1"/>
  <c r="E156" i="1"/>
  <c r="E157" i="1"/>
  <c r="E158" i="1"/>
  <c r="E159" i="1"/>
  <c r="E160" i="1"/>
  <c r="E161" i="1"/>
  <c r="E162" i="1"/>
  <c r="E163" i="1"/>
  <c r="E164" i="1"/>
  <c r="E165" i="1"/>
  <c r="E166" i="1"/>
  <c r="E167" i="1"/>
  <c r="E168" i="1"/>
  <c r="E169" i="1"/>
  <c r="E170" i="1"/>
  <c r="E171" i="1"/>
  <c r="E174" i="1"/>
  <c r="E175" i="1"/>
  <c r="E176" i="1"/>
  <c r="E179" i="1"/>
  <c r="E180" i="1"/>
  <c r="E181" i="1"/>
  <c r="E182" i="1"/>
  <c r="E185" i="1"/>
  <c r="E186" i="1"/>
  <c r="E187" i="1"/>
  <c r="E189" i="1"/>
  <c r="E190" i="1"/>
  <c r="E191" i="1"/>
  <c r="E192" i="1"/>
  <c r="E193" i="1"/>
  <c r="E194" i="1"/>
  <c r="E195" i="1"/>
  <c r="E198" i="1"/>
  <c r="E200" i="1"/>
  <c r="E201" i="1"/>
  <c r="E202" i="1"/>
  <c r="E203" i="1"/>
  <c r="E204" i="1"/>
  <c r="E207" i="1"/>
  <c r="E208" i="1"/>
  <c r="E211" i="1"/>
  <c r="E212" i="1"/>
  <c r="E213" i="1"/>
  <c r="E216" i="1"/>
  <c r="E218" i="1"/>
  <c r="E219" i="1"/>
  <c r="E220" i="1"/>
  <c r="E221" i="1"/>
  <c r="E222" i="1"/>
  <c r="E224" i="1"/>
  <c r="E225" i="1"/>
  <c r="E226" i="1"/>
  <c r="E227" i="1"/>
  <c r="E230" i="1"/>
  <c r="E231" i="1"/>
  <c r="E234" i="1"/>
  <c r="E235" i="1"/>
  <c r="E236" i="1"/>
  <c r="E239" i="1"/>
  <c r="E240" i="1"/>
  <c r="E243" i="1"/>
  <c r="E244" i="1"/>
  <c r="E246" i="1"/>
  <c r="E247" i="1"/>
  <c r="E248" i="1"/>
  <c r="E249" i="1"/>
  <c r="E251" i="1"/>
  <c r="E252" i="1"/>
  <c r="E253" i="1"/>
  <c r="E254" i="1"/>
  <c r="E255" i="1"/>
  <c r="E256" i="1"/>
  <c r="E259" i="1"/>
  <c r="E260" i="1"/>
  <c r="E261" i="1"/>
  <c r="E262" i="1"/>
  <c r="E263" i="1"/>
  <c r="E264" i="1"/>
  <c r="E265" i="1"/>
  <c r="E266" i="1"/>
  <c r="E267" i="1"/>
  <c r="E268" i="1"/>
  <c r="E269" i="1"/>
  <c r="E270" i="1"/>
  <c r="E271"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5" i="1"/>
  <c r="E306" i="1"/>
  <c r="E307" i="1"/>
  <c r="E308" i="1"/>
  <c r="E310" i="1"/>
  <c r="E311" i="1"/>
  <c r="E312" i="1"/>
  <c r="E313" i="1"/>
  <c r="E314" i="1"/>
  <c r="E315" i="1"/>
  <c r="E316" i="1"/>
  <c r="E317" i="1"/>
  <c r="E318" i="1"/>
  <c r="E320" i="1"/>
  <c r="E321" i="1"/>
  <c r="E322" i="1"/>
  <c r="E323" i="1"/>
  <c r="E324" i="1"/>
  <c r="E325" i="1"/>
  <c r="E326" i="1"/>
  <c r="E327" i="1"/>
  <c r="E328" i="1"/>
  <c r="E329" i="1"/>
  <c r="E330" i="1"/>
  <c r="E331" i="1"/>
  <c r="E332" i="1"/>
  <c r="E333" i="1"/>
  <c r="E335" i="1"/>
  <c r="E336" i="1"/>
  <c r="E337" i="1"/>
  <c r="E338" i="1"/>
  <c r="E339" i="1"/>
  <c r="E341" i="1"/>
  <c r="E342" i="1"/>
  <c r="E343" i="1"/>
  <c r="E344" i="1"/>
  <c r="E345" i="1"/>
  <c r="E346" i="1"/>
  <c r="E347" i="1"/>
  <c r="E348" i="1"/>
  <c r="E349" i="1"/>
  <c r="E350" i="1"/>
  <c r="E351" i="1"/>
  <c r="E352" i="1"/>
  <c r="E353" i="1"/>
  <c r="E354" i="1"/>
  <c r="E355" i="1"/>
  <c r="E356" i="1"/>
  <c r="E357" i="1"/>
  <c r="E358" i="1"/>
  <c r="E359"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8" i="1"/>
  <c r="E537" i="1" s="1"/>
  <c r="C537" i="1"/>
</calcChain>
</file>

<file path=xl/sharedStrings.xml><?xml version="1.0" encoding="utf-8"?>
<sst xmlns="http://schemas.openxmlformats.org/spreadsheetml/2006/main" count="957" uniqueCount="954">
  <si>
    <t>Bezeichnung</t>
  </si>
  <si>
    <t>allgemeine Anforderungen</t>
  </si>
  <si>
    <t>Das PDMS muss die Anforderungen an eine digitale Dokumentation laut Punkt 4.3.3.1 der Förderrichtlinie nach § 21 Abs. 2 KHSFV Version 03 erfüllen. Dies beinhaltet sämtliche Muss-Kriterien der in der Förderrichtlinie beschriebenen funktionalen Anforderungen.</t>
  </si>
  <si>
    <t>Das System muss mit der CE-Zertifizierung entsprechend seiner Zweckbestimmung laut Herstellerangabe versehen und durch eine CE-Konformitätsbestätigung für den vorgesehenen Einsatz zugelassen sein sowie eine dem Stand der Gesetzgebung und Technik entsprechende Gebrauchstauglichkeit (gemäß IEC 62366) vorweisen.</t>
  </si>
  <si>
    <t>Das System ist als Medizinprodukt zugelassen.</t>
  </si>
  <si>
    <t>Es besteht eine volle Interoperabilität mit den anderen Softwareprogrammen des Auftraggebers.</t>
  </si>
  <si>
    <t>Konfigurationen können vom Auftraggeber selbst vorgenommen werden.</t>
  </si>
  <si>
    <t>Das System wird als Grundinstallation in die zentrale IT-Infrastruktur implementiert und ist für die zwei Standorte des Auftraggebers mandantenfähig.</t>
  </si>
  <si>
    <t>Das Benutzerinterface (Clientsoftware) steht durchwegs in deutscher Sprache zur Verfügung.</t>
  </si>
  <si>
    <t>Die Antwortzeit des Systems beträgt &lt; 1 Sekunde. Davon ausgenommen sind lediglich statistische Auswertungen und Bildübertragungen. Alle Komponenten des Systems sind entsprechend auszulegen.</t>
  </si>
  <si>
    <t>Die Datenhaltung des PDMS unterstützt eine SAN-Architektur mit räumlich weit getrennten Speicherorten.</t>
  </si>
  <si>
    <t>Die Client-Applikation läuft unter Windows 10 oder höher sowie als Terminalserveranwendung/Citrix.</t>
  </si>
  <si>
    <t>Die Server-Applikation läuft unter Windows Server 2019 oder höher.</t>
  </si>
  <si>
    <t>Das System ist modular aufgebaut, damit ein Update von Teilbereichen im laufenden Betrieb möglich ist, ohne dass die Verfügbarkeit des Gesamtsystems beeinträchtigt wird.</t>
  </si>
  <si>
    <t>Ein Test- und Schulungssystem wird bereitgestellt.</t>
  </si>
  <si>
    <t>Bedienung</t>
  </si>
  <si>
    <t>IT-Anforderungen</t>
  </si>
  <si>
    <t>Das PDMS integriert sich in das zentrale Active Directory.</t>
  </si>
  <si>
    <t>Es ist sichergestellt, dass Kennwörter nirgends in Klartext auf den Systemen hinterlegt sind.</t>
  </si>
  <si>
    <t>Die Anwendung verwendet auf den Server ausschließlich Dienste, die ohne Benutzeranmeldung start- und lauffähig sind.</t>
  </si>
  <si>
    <t>Die Anwendung unterstützt Windows 10 LTSC 64Bit mit aktuellen Patchlevel.</t>
  </si>
  <si>
    <t>Die Lauffähigkeit der Anwendung mit normalen Windows-"Benutzer"-Rechten ohne privilegierte Rechte wie "Hauptbenutzer" oder "Administrator" ist sichergestellt.</t>
  </si>
  <si>
    <t>Die Anwendung erfordert bei Installation keine manuelle Eingabe von Lizenzkeys auf einzelnen PCs oder Dongles.</t>
  </si>
  <si>
    <t>Ein Datenzugriff erfolgt nur über SMB v2 bzw. SMB v3.</t>
  </si>
  <si>
    <t>Es ist sichergestellt, dass keine regelmäßigen manuellen administrativen Tätigkeiten erforderlich sind.</t>
  </si>
  <si>
    <t>Der Client ist entweder eine Webanwendung und damit ohne Notwendigkeit einer lokalen Installation oder über die Software-Verteilung automatisch installierbar und updatebar.</t>
  </si>
  <si>
    <t>KIS</t>
  </si>
  <si>
    <t>Labor</t>
  </si>
  <si>
    <t>Das PDMS muss mit dem LIS LabCentre der Firma Mesalvo (ehemals i-Solutions) kommunizieren.</t>
  </si>
  <si>
    <t>Das PDMS ist in der Lage, Labordaten inkl. der BGA-Befunde über eine strukturierte HL7-Schnittstelle zu empfangen.</t>
  </si>
  <si>
    <t>Die Schnittstelle unterstützt hierbei Anlage, Update und Storno von Gesamtbefunden sowie von einzelnen Analyten.</t>
  </si>
  <si>
    <t>Das PDMS unterstützt die Darstellung der Labordaten als Einzel- und Kumulativbefunde mit Gruppierungen anhand fest hinterlegbarer Analytgruppen.</t>
  </si>
  <si>
    <t>Das PDMS unterstützt neben der Anzeige aller Labordaten auch die Übernahme von Laborwerten an allen Stellen des Programms, an denen Laborwerte benötigt und weiterverarbeitet werden (z. B. Scores, AMTS), sodass bei Einsatz einer Labordatenschnittstelle an keiner Stelle eine redundante manuelle Erfassung notwendig ist.</t>
  </si>
  <si>
    <t>Integration von Medizingeräten</t>
  </si>
  <si>
    <t>Die von den Medizingeräten generierten Daten werden automatisch, ohne weitere manuelle Schritte, im PDMS dokumentiert.</t>
  </si>
  <si>
    <t>Eine manuelle Erfassung von Gerätewerten ist möglich.</t>
  </si>
  <si>
    <t>Daten aus Medizingeräten und anderen IT-Systemen werden auch bei Bett- und Stationswechsel dem Patienten richtig zugeordnet.</t>
  </si>
  <si>
    <t>Das System unterstützt die Anbindung von Geräten via serieller-, Ethernet- oder wireless-Schnittstelle.</t>
  </si>
  <si>
    <t>Gerätemanagement</t>
  </si>
  <si>
    <t>Die Medizingeräte können dem Patienten / Bett / Stellplatz zugeordnet werden.</t>
  </si>
  <si>
    <t>Es besteht eine hohe Integration der Patientenmonitoringanlage der Firma Philips in das PDMS.</t>
  </si>
  <si>
    <t>Nötige Datenkonnektoren und entsprechende Verkabelungen zur Anbindung der genannten Medizingeräte werden durch den Anbieter mitgeliefert.</t>
  </si>
  <si>
    <t>Datensicherung</t>
  </si>
  <si>
    <t>Die Datensicherung ist im laufenden Betrieb und ohne Beeinträchtigungen der Nutzer möglich.</t>
  </si>
  <si>
    <t>Arzneimittelsicherheit</t>
  </si>
  <si>
    <t>Das Klinikum arbeitet mit AMOR3 der Firma Aescudata. Das PDMS verfügt über eine Materialstammdatenschnittstelle zum regelmäßigen Import der Hausliste aus AMOR3 als Grundlage für Verordnungen und Medikation.</t>
  </si>
  <si>
    <t>AMTS-Check</t>
  </si>
  <si>
    <t>Eine Kontraindikationsprüfung für Allergien ist möglich.</t>
  </si>
  <si>
    <t>Das System unterstützt die patientenbezogene Dokumentation und grafische Anzeige von Allergien und Risikofaktoren.</t>
  </si>
  <si>
    <t>Datenexport</t>
  </si>
  <si>
    <t>Der Datenexport ist in unterschiedlichen Formaten (XML, CSV etc.) möglich</t>
  </si>
  <si>
    <t>Der vollständige DIVI-Datensatz ist konfigurier- und exportierbar.</t>
  </si>
  <si>
    <t>Nutzerverwaltung</t>
  </si>
  <si>
    <t>Das Active Directory kann zur Authentifizierung verwendet werden.</t>
  </si>
  <si>
    <t>Das Active Directory kann zum Rechte- und Rollenkonzept genutzt werden.</t>
  </si>
  <si>
    <t>Das PDMS kann Zugriffsregeln für einzelne Nutzer oder Benutzergruppen auf die Daten des PDMS definieren (Rechte- und Rollenkonzept samt Benutzerverwaltung).</t>
  </si>
  <si>
    <t>Zugriffsrechte sind benutzergruppenspezifisch konfigurierbar.</t>
  </si>
  <si>
    <t>Andere Zugangsmechanismen wie Chipkarte, Transponder, Fingerprint, RFID oder vergleichbar sind nachrüstbar. Bitte Beschreiben Sie Ihre Möglichkeiten.</t>
  </si>
  <si>
    <t>Hilfe</t>
  </si>
  <si>
    <t>Es steht eine aktuelle und umfassende Installations- und Betriebsdokumentation für Administratoren und technischen Betrieb bereit.</t>
  </si>
  <si>
    <t>Es steht eine aktuelle und umfassende deutschsprachige Benutzerdokumentation für Endbenutzer bereit.</t>
  </si>
  <si>
    <t>Der Anbieter hält sämtliche Dokumentationen bei Releases und kundenspezifischen Anpassungen des Systems auf dem aktuellen Stand.</t>
  </si>
  <si>
    <t>In Formularen können Kontextinformationen, Verknüpfungen zu Richtlinien, Produktinformationen oder Kataloge angezeigt werden.</t>
  </si>
  <si>
    <t>Support</t>
  </si>
  <si>
    <t>Ein 24/7 (24 Stunden, 7 Tage pro Woche) deutschsprachiger Support ist verfügbar.</t>
  </si>
  <si>
    <t>Eine Fernwartung für Problemanalyse und -beseitigung ist möglich.</t>
  </si>
  <si>
    <t>Wartung</t>
  </si>
  <si>
    <t>Die Software wird durch den Anbieter rechtzeitig an neue gesetzliche Anforderungen angepasst.</t>
  </si>
  <si>
    <t>Überlassungen neuer Programmstände für den Server werden vom Auftragnehmer remote beim Auftraggeber installiert.</t>
  </si>
  <si>
    <t>Spezielle Anforderungen der Nutzer</t>
  </si>
  <si>
    <t>Allgemeines</t>
  </si>
  <si>
    <t>Das Benutzerinterface (Client) steht durchwegs in deutscher Sprache zur Verfügung.</t>
  </si>
  <si>
    <t>Für Nutzer ist es möglich, mittels eines fachübergreifenden und einheitlich hinterlegten Terminus, entsprechende Textbausteine zu verwenden.</t>
  </si>
  <si>
    <t>Nutzern ist es möglich, unmittelbare Meldungen im/an das hausinterne Fehlermeldesystem (CIRS) durchzuführen.</t>
  </si>
  <si>
    <t>Berechtigten Nutzern ist es möglich, ortsunabhängig im Krankenhaus relevante Daten und Unterlagen der Patienten unmittelbar und vollständig einsehen zu können (z. B. Anästhesie-, Intensiv-, Medikations- und OP-Dokumentation; Labordaten etc.)</t>
  </si>
  <si>
    <t>Nutzern wird eine Übersicht über die bereits getätigten bzw. ausstehenden Dokumentation geboten.</t>
  </si>
  <si>
    <t>Checklisten, Erinnerungshilfen bzw. Signalfunktionen sind vorhanden, wenn notwendige (Pflicht-)Eingaben fehlerhaft oder unvollständig sind.</t>
  </si>
  <si>
    <t>Das PDMS unterstützt die Nutzer im Rahmen des patientenübergreifenden Berichtswesen, z. B. durch die Überwachung von Qualitätsindikatoren, die Bereitstellung von Informationen hinsichtlich Kosten-Leistungs-Strukturen und Arbeitsprozessen oder zur Erfüllung externer Vorschriften z. B. im Rahmen von Akkreditierungen (z. B. Mindestmengen etc.)</t>
  </si>
  <si>
    <t>Das PDMS kann den Hygienebereich, z. B. durch die Erkennung von MRSA-Risiko, unterstützen.</t>
  </si>
  <si>
    <t>Eine automatische Ableitung der Pflegeminuten je Pflegemaßnahme zur Kalkulation des Pflegebedarfes in Zeiteinheiten je Patient ist möglich.</t>
  </si>
  <si>
    <t>Das PDMS kann die Nutzer durch eine automatische frühzeitige Risikoerkennung (z. B. Sturz, Dekubitus, Schmerz, Fehlernährung) auf Basis der jeweiligen Patientendaten bei einer individuelleren Pflegeplanung unterstützen und einen erhöhten oder modifizierten Hilfe- oder Pflegebedarf anzeigen.</t>
  </si>
  <si>
    <t>Den Nutzern ist es, bei vorhandener Spracherkennung, möglich, mittels Natural Language Processing (NLP) Anästzen freigesprochenee Texte automatisiert zu verarbeiten.</t>
  </si>
  <si>
    <t>Es gibt eine globale Volltextsuche innerhalb des Systems.</t>
  </si>
  <si>
    <t>Es ist möglich, dass analoge Dokumente in Papierform durch die Verwendung automatisierter Lösungen erfasst werden und mittels automatischer Texterkennung die dortigen Inhalte vom System erkannt, weiterverarbeitet und ausgewertet werden können.</t>
  </si>
  <si>
    <t>Das System kann mit 2D-Matrix-Barcodes nach HIBC- bzw. GS1-Standard arbeiten. Die dazu nötigen Geräte können angeschlossen werden.</t>
  </si>
  <si>
    <t>Dateneingabe / Dokumentation</t>
  </si>
  <si>
    <t>Das PDMS ermöglicht eine einheitliche, intern bereichsübergreifende elektronsiche Dokumentation für alle am Behandlungsprozess beteiligten Mitarbeitenden und Leistungserbringer innerhalb einer Fachabteilung oder des Krankenhauses insgesamt, eine syntaktische, semantische und organisatorische Interoperabilität zu weiteren eigenständig im Krnakenhaus in Anwendung befindlichen Systemen und Geräten sowie Systemen außerhalb der Einrichtung aufweisen, die regelhaft Informationen der Pflege- und Behandlungsdokumentation weiterverarbeiten oder umgekehrt.</t>
  </si>
  <si>
    <t>Mitarbeitende des Klinikums könenn unmittelbar und ortsunabhängig relevante Daten und Unterlagen der Patienten vollständig erstellen und dokumentieren.</t>
  </si>
  <si>
    <t>Alle Dokumentationsmodule sind mit kontextbezogenene Navigationselementen (Menü oder grafisch) zu erreichen.</t>
  </si>
  <si>
    <t>Die manuelle Dateneingabe erfolgt weitestgehend durch Auswahl aus strukturierten Liste oder Textbausteinen.</t>
  </si>
  <si>
    <t>Freitexteingaben sind möglich.</t>
  </si>
  <si>
    <t>Das System unterstützt den Benutzer bei der Eingabe z. B. durch AutoFill-Funktion, Suchvervollständigung etc.</t>
  </si>
  <si>
    <t>Es gibt Plausibilierungsmechanismen z. B. auf Datenvollständigkeit, Datumseingaben etc.</t>
  </si>
  <si>
    <t>Die aufgezeichneten Daten, z. B. Vitalparameter, können validiert werden.</t>
  </si>
  <si>
    <t>Die Dateneingabe kann nachverfolgt und/oder geändert werden.</t>
  </si>
  <si>
    <t>Änderungshistorie und Rekonstruktion der Originaldaten nach Datenmanipulation vorhanden.</t>
  </si>
  <si>
    <t>Berechtigten Nutzern ist es möglich, transparent und nach den datenschutzrechtlichten Vorgaben nachvollziehen zu können, welche Änderungen durch wen in der Dokumentation getätigt worden sind.</t>
  </si>
  <si>
    <t>Löschhistorie und Rekonstruktion der Originaldaten nach Löschvorgängen vorhanden.</t>
  </si>
  <si>
    <t>Bearbeitungskontrolle (Benutzer, Art der Änderung, Datum/Uhrzeit etc.) vorhanden.</t>
  </si>
  <si>
    <t>Konsistenzkontrolle bei parallelem Zugriff mehrerer Nutzer auf die gleichen Daten.</t>
  </si>
  <si>
    <t>Ein lesender Zugriff auf Daten verlegter Patienten ist mit entsprechender Berechtigung zur Einsichtnahme und Wiederaufnahme durchführbar.</t>
  </si>
  <si>
    <t>Die Zeiten zwischen dem Aufruf eines Patienten und der Darstellung des Falles im PDMS beträgt maximal 10 Sekunden. Diese Zeit gilt auch falls der Patient über die Suchfunktion des PDMS gesucht und aufgerufen wird.</t>
  </si>
  <si>
    <t>Artefakte können als solche gekennzeichnet werden.</t>
  </si>
  <si>
    <t>Ergonomie</t>
  </si>
  <si>
    <t>Der Einsatz des Systems ist auch auf mobilen Geräten (z. B. Tablet) möglich.</t>
  </si>
  <si>
    <t>Ein Benutzerwechsel ist ohne Programmneustart möglich.</t>
  </si>
  <si>
    <t>Es wird die aktuelle klinische/medizinische Nomenklatur verwendet.</t>
  </si>
  <si>
    <t>Bildschirmaufbau und Bedienphilosophie</t>
  </si>
  <si>
    <t>Es gibt zusätzlich zur Patientenansicht eine Stationsübersicht.</t>
  </si>
  <si>
    <t>Einheitliche Benutzerführung nach User-Interface-Guidelines.</t>
  </si>
  <si>
    <t>Für den Anwender ist jederzeit ersichtlich, wo er sich in der Menüstruktur befindet.</t>
  </si>
  <si>
    <t>Es ist ersichtlich, welche Eingaben vom User für den jeweiligen Arbeitsablauf erwartet werden.</t>
  </si>
  <si>
    <t>Darstellung der Daten</t>
  </si>
  <si>
    <t>Die Schriftgrößen sind skalierbar.</t>
  </si>
  <si>
    <t>Eine numerische und grafische Darstellung der Daten ist möglich.</t>
  </si>
  <si>
    <t>Das Arbeiten mit dem Programm wird unterstütz durch:</t>
  </si>
  <si>
    <t>- farbgrafische Aufbereitung der Informationen mit Farbänderungen</t>
  </si>
  <si>
    <t>- Gruppierung zusammengehörender Informationen</t>
  </si>
  <si>
    <t>- Darstellung der Informationen in mehreren Fenstern möglich</t>
  </si>
  <si>
    <t>- markante Hinweise auf Besonderheiten</t>
  </si>
  <si>
    <t>- einen übersichtlichen Workflow-Status</t>
  </si>
  <si>
    <t>- Verwendung selbsterklärender Symbole</t>
  </si>
  <si>
    <t>- Kennzeichnung aktiver und nicht aktiver Objekte.</t>
  </si>
  <si>
    <t>Optimierung der Bedienfolgen</t>
  </si>
  <si>
    <t>Eine Dateneingabe direkt in einer Verlaufsgrafik ist möglich.</t>
  </si>
  <si>
    <t>Eine Zeitnavigation ist möglich als:</t>
  </si>
  <si>
    <t>- schnelles Scrolling: Bewegung auf der Zeitachse Tagesweise</t>
  </si>
  <si>
    <t>- Smoothscrolling: Bewegung auf der Zeitachse in kleinen Zeitschritten</t>
  </si>
  <si>
    <t>- datumsbezogene Bewegung: direkt zu einem wählbaren Datum</t>
  </si>
  <si>
    <t>Die Zeitachse ist zoombar</t>
  </si>
  <si>
    <t>Trends, Ereignisse und Medikamentengaben werden grafisch in direktem zeitlichen Zusammenhang und in tabellarischer Form dargestellt.</t>
  </si>
  <si>
    <t>Fehlermeldungen</t>
  </si>
  <si>
    <t>Fehlermeldungen werden in Klartext in deutscher Sprache ausgegeben (Fehlercodes werden übersetzt).</t>
  </si>
  <si>
    <t>Die Fehlermeldungen geben dem Administrator Hinweise/Vorschläge zu den vorzunehmenden Korrekturen.</t>
  </si>
  <si>
    <t>Ausdrucke</t>
  </si>
  <si>
    <t>Ein Ausdrucken von Berichten und Kurven ist möglich.</t>
  </si>
  <si>
    <t>Ein Ausdruck ist über beliebige Teildatensätze konfigurierbar.</t>
  </si>
  <si>
    <t>Die Schriftgrößen auf den Papierausdrucken sind skalierbar.</t>
  </si>
  <si>
    <t>Infusionstechnik / Fluidmanagement</t>
  </si>
  <si>
    <t>In das PDMS ist ein Fluidmanagement integriert.</t>
  </si>
  <si>
    <t>Es werden folgende Daten aus dem B.Braun SPACE Infusionspumpen und Perfusoren automatisch übernommen:</t>
  </si>
  <si>
    <t>- Pumpendaten (Zeiten, Flussraten etc.)</t>
  </si>
  <si>
    <t>- Medikamentenboli</t>
  </si>
  <si>
    <t>- die daraus resultierenden Flüssigkeitsmengen fliessen automatisch in die Bilanzierung ein</t>
  </si>
  <si>
    <t>- die Bilanzierungszeitpunkte sind für jede Abteilung/Intensivstation frei wähl- und konfigurierbar</t>
  </si>
  <si>
    <t>Verschiedene Flüssigkeitsbilanzen sind frei konfigurierbar.</t>
  </si>
  <si>
    <t>Eine Berechnung der Bilanzen kann erfolgen:</t>
  </si>
  <si>
    <t>- kumulativ seit Datum/Aufnahme</t>
  </si>
  <si>
    <t>- kumulativ ab einer beliebigen Uhrzeit</t>
  </si>
  <si>
    <t>- differentiell (z. B. Stundendiurese)</t>
  </si>
  <si>
    <t>- prospektiv</t>
  </si>
  <si>
    <t>Intensivmedizinsicher Arbeitsablauf</t>
  </si>
  <si>
    <t>Übersicht über die geplanten therapeutischen und diagnostischen Maßnahmen möglich.</t>
  </si>
  <si>
    <t>Pflegeplanung ist möglich.</t>
  </si>
  <si>
    <t>Patientenbewegungen (Aufnahme, Verlegung, Entlassung)</t>
  </si>
  <si>
    <t>Die Erfassung der Patientenstammdaten kann erfolgen durch Übernahme aus dem vorhandenen KIS ClinicCentre.</t>
  </si>
  <si>
    <t>Bei Ausfall des KIS erfolgt eine Anlage manuell im PDMS und wird nach Ausfall-Ende mit der KIS-Identität zusammengeführt.</t>
  </si>
  <si>
    <t>Änderungen der Patientenidentifikatoren (Patienten-ID, Fallnummer) im führenden System (KIS) werden im PDMS ohne Datenverlust automatisch aktualisiert.</t>
  </si>
  <si>
    <t>Prozesskette/-navigation</t>
  </si>
  <si>
    <t>Für jede Patientenaufnahme könenn die Eingabefelder mit typischen Medikamentendosen sowie Materialien (z. B. iv-Zugänge) vorbelegt werden.</t>
  </si>
  <si>
    <t>Die entsprechenden Formulare können sowohl Listen, Dropdown-Boxen, Radiobuttons, Checkboxen enthalten, als auch gleichzeitig Verlaufsgrafiken (Vitalparameter, Medikamente).</t>
  </si>
  <si>
    <t>Patientenarbeitsplatz</t>
  </si>
  <si>
    <t>Es gibt eine vorkonfigurierte Tageskurve</t>
  </si>
  <si>
    <t>Diese Tageskure ist konfigurierbar.</t>
  </si>
  <si>
    <t>Der Haupt-/Einstiegsbildschirm zeigt eine konfigurierte Patientenstatuszeile mit mindestens:</t>
  </si>
  <si>
    <t>- Patientenidentifikation</t>
  </si>
  <si>
    <t>- Hautpdiagnosen</t>
  </si>
  <si>
    <t>- Besonderheiten (Allergien, Größe/Gewicht, Infektionsstatus)</t>
  </si>
  <si>
    <t>- Hinweis auf einen DNR-Status kann dargestellt werden</t>
  </si>
  <si>
    <t>zusätzlich werden dargestellt:</t>
  </si>
  <si>
    <t>- Monitoring</t>
  </si>
  <si>
    <t>- Zielwerte</t>
  </si>
  <si>
    <t>- Hinweise auf Vorliegen einer Patientenverfügung</t>
  </si>
  <si>
    <t>- Vorliegen einer Betreuung oder einer Vorsorgevollmacht</t>
  </si>
  <si>
    <t>- Laborbefunde</t>
  </si>
  <si>
    <t>- mikrobiologische Befunde</t>
  </si>
  <si>
    <t>Verordnungsplan</t>
  </si>
  <si>
    <t>Eine Verordnungsplanung ist vorhanden.</t>
  </si>
  <si>
    <t>Der Verordnungsplan ist konfigurierbar.</t>
  </si>
  <si>
    <t>Das Pflegepersonal wird auf neue oder geänderte Verordnungen hingewiesen.</t>
  </si>
  <si>
    <t>Bei Medikations-Verordnungen auf Zuruf erfolgt eine Doppelsignatur von Arzt und Pflege.</t>
  </si>
  <si>
    <t>Überfällige Verordnungen werden visuell angemahnt.</t>
  </si>
  <si>
    <t>Standardwerte für Dosierung, Zeitpunkte etc. können vorgegeben werden.</t>
  </si>
  <si>
    <t>Dosisbegrenzungen sind als Warnmeldung vorgebbar.</t>
  </si>
  <si>
    <t>Dosisbegrenzungen sind als feste Grenze vorggebar.</t>
  </si>
  <si>
    <t>Infusionsrate/Wirkstoffdosierung kann berechnet werden nach:</t>
  </si>
  <si>
    <t>- Volumen</t>
  </si>
  <si>
    <t>- Körpergewicht</t>
  </si>
  <si>
    <t>- Idealgewicht</t>
  </si>
  <si>
    <t>- Körperoberfläche</t>
  </si>
  <si>
    <t>- geplante Zeiten</t>
  </si>
  <si>
    <t>Eine automatisierte Berechnung von Medikations-, Flüssigkeits- und Ernährungsplänen inkl. des Energiebedarfs des Patienten ist möglich.</t>
  </si>
  <si>
    <t>Bei der Verordnung können mg/h und mcg/min automatisch umgerechnet und angezeigt werden.</t>
  </si>
  <si>
    <t>Spezielle Ansichten</t>
  </si>
  <si>
    <t>Für verschiedene klinische Situationen (z. B. Visite, Pat. Mit akuter Niereninsuffizienz) kann ein Fomular/Arbeitsblatt erstellt werden, welches die für die intensivmedizinische Betreuung des Patienten notwendigen Daten enthält.</t>
  </si>
  <si>
    <t>Arbeitsablauf Anästhesie/OP</t>
  </si>
  <si>
    <t>Für jede Narkoseart und Patientengruppe kann jeweils ein eingener Prozess und eine eigene Oberfläche konfiguriert werden.</t>
  </si>
  <si>
    <t>Während der Narkose kann durch den Anwender zwischen den Narkosearten umgeschaltet werden, wobei alle bisher aufgezeichneten Daten erhalten bleiben.</t>
  </si>
  <si>
    <t>Es können verschiedene Narkosearten beim gleichen Patienten durchgeführt werden.</t>
  </si>
  <si>
    <t>Für jede Narkoseart können die Eingabefelder mit typischen Medikamentendosen sowie Materialien (z. B. Zugänge) vorbelegt werden.</t>
  </si>
  <si>
    <t>Freitexteingaben sind möglich und gefiltert auswertbar.</t>
  </si>
  <si>
    <t>Die Dokumentation von Anästhesiologischen Verlaufsbeobachtungen (AVBs) ist möglich.</t>
  </si>
  <si>
    <t>Die automatische Generierung von AVBs (z. B. Hypotension) ist vorgesehen. Bei einer automatisch generierten AVB kann eine Validierung erfolgen.</t>
  </si>
  <si>
    <t>Postoperatives Management</t>
  </si>
  <si>
    <t>Das Erstellen postoperativer Anordnungen ist möglich und je nach Eingriff und Fachbereich durch den nutzer frei spezifizierbar.</t>
  </si>
  <si>
    <t>Ein Übergabeformular für die Patientenübergabe Anästhesie-Aufwachraum kann automatisch generiert werden.</t>
  </si>
  <si>
    <t>Ein Übergabeformular für die Patientenübergabe Anästhesie-Intensivmedizin kann automatisch generiert werden.</t>
  </si>
  <si>
    <t>Ein Übergabeformular für die Patientenübergabe Anästhesie-Normalstation kann automatisch generiert werden.</t>
  </si>
  <si>
    <t>Prämedikation</t>
  </si>
  <si>
    <t>Es ist problemlos möglich, im Narkoseaufklärungsmodul die Daten einer bereits vorliegenden Aufklärung in ein neues Narkoseaufklärungsdokument des gleichen Patienten zu übernehmen.</t>
  </si>
  <si>
    <t>Die Prämedikation Anästhesie kann automatisch aus den Daten des PDMS Intensivmedizin generiert werden.</t>
  </si>
  <si>
    <t>Die Prämedikation Anästhesie kann aus dem PDMS Intensivmedizin elektronisch an ein OP-Planungs- und Dokumentationssystem gesendet werden.</t>
  </si>
  <si>
    <t>Weiteres</t>
  </si>
  <si>
    <t>Dokumentation</t>
  </si>
  <si>
    <t>Eine Verlaufsdokumentation aller Befunde, Leistungen und Ergebnissen ist möglich.</t>
  </si>
  <si>
    <t>Eine Pflegedokumentation ist möglich.</t>
  </si>
  <si>
    <t>Folgende Daten könenn zeitbezogen automatisch oder manuell dokumentiert und verarbeitet werden:</t>
  </si>
  <si>
    <t>- Pflegemaßnahmen</t>
  </si>
  <si>
    <t>- Untersuchungen</t>
  </si>
  <si>
    <t>- Verordnungen</t>
  </si>
  <si>
    <t>- zu ärztlichen Verordnungen können weitere Dokumentationen durchgeführt werden (z. B. wann Untersuchung geplant ist, durchgeführte wurde etc.)</t>
  </si>
  <si>
    <t>- Zusatzentgelt oder NUB-fähige Medikamente</t>
  </si>
  <si>
    <t>- Prozeduren</t>
  </si>
  <si>
    <t>- Angehörigengespräche</t>
  </si>
  <si>
    <t>- Dokumentation von Fehlmessungen möglich</t>
  </si>
  <si>
    <t>Pflegebericht, Pflegedokumentation</t>
  </si>
  <si>
    <t>Die gesetzlichen Anforderungen an die Pflegedokumentation nach § 630f BGB sind erfüllt.</t>
  </si>
  <si>
    <t>Für Nutzer ist es möglich, relevante Unterlagen, die im Rahmen der Pflegedokumentation erstellt werden, digital und lückenlos in der digitalen einrichtungsinternen Patientenakte zu erfassen (dies umfasst u. a.: Patientenstammdaten, Pflegeanamnese, Biografieblatt, PFlegeplanung, Pflegebericht, Therapie- u. Medikamentenplan, Durchführungsnachweise, Wunddokumentation, Fieberkurven, Schmerzerfassungen, Trinkprotokolle, Sturzprotokolle, Erfassung des Barthel-Index etc.)</t>
  </si>
  <si>
    <t>Die Bereitstellung des Pflegeberichtes ist möglich.</t>
  </si>
  <si>
    <t>Für die Pflegedokumentation sind Checklisten konfigurierbar.</t>
  </si>
  <si>
    <t>Darin erfolgt die Dokumentation durch:</t>
  </si>
  <si>
    <t>- Auswahl aus frei definierbaren Katalogen</t>
  </si>
  <si>
    <t>- Zahlen- und Freitexteingabe (inkl. Textbausteine) beliebiger Länge</t>
  </si>
  <si>
    <t>- Schichtbezogene Berichte sind erstellbar</t>
  </si>
  <si>
    <t>- Pflegemodelle und -standards sind konfigurierbar</t>
  </si>
  <si>
    <t>Diese Pflegemodelle, Standards und Leitlinien können als Online-Hilfe hinterlegt werden.</t>
  </si>
  <si>
    <t>Ärztlicher Verlaufsbericht</t>
  </si>
  <si>
    <t>Für die Dokumentation wird dem Arzt ein strukturiertes Formular zur Verfügung gestellt.</t>
  </si>
  <si>
    <t>- Freitexteingabe beliebiger Länge</t>
  </si>
  <si>
    <t>- Wichtige Einträge sind farbig markierbar</t>
  </si>
  <si>
    <t>- Schichtbezogene Berichte (inkl. Textbausteine) sind erstellbar</t>
  </si>
  <si>
    <t>Informationen können nach vorkonfigurierbaren Kriterien gefiltert werden (z. B. Schichtbericht, Bildgebende Verfahren etc.)</t>
  </si>
  <si>
    <t>Sonstige Berichte</t>
  </si>
  <si>
    <t>Übersichten und Berichte sind beliebig konfigurierbar.</t>
  </si>
  <si>
    <t>Berichte sind als PDF generierbar.</t>
  </si>
  <si>
    <t>Berichte stehen für eine strukturierte Datenübertragung zur Verfügung.</t>
  </si>
  <si>
    <t>Berichte sind nach vorkonfigurierbaren Kriterien filterbar (z. B. verschiedene Konsile).</t>
  </si>
  <si>
    <t>Scores</t>
  </si>
  <si>
    <t>SAPSII-, SOFA-, APACHE- und TISS 28-Scores werden automatisch berechnet.</t>
  </si>
  <si>
    <t>Darstellung und Berechnung von Gestationsalter und Perzentilen möglich.</t>
  </si>
  <si>
    <t>Pflegescores</t>
  </si>
  <si>
    <t>Pflegescores sind konfigurierbar.</t>
  </si>
  <si>
    <t>Scores sind konfigurierbar.</t>
  </si>
  <si>
    <t>Pflegescores werden weitgehend automatisch vom PDMS berechnet.</t>
  </si>
  <si>
    <t>Weiterverarbeitung der erhobenen Daten</t>
  </si>
  <si>
    <t>Sämtlichte erfasste Daten können ausgewertet werden.</t>
  </si>
  <si>
    <t>Informationen können nach vorkonfigurierbaren Kriterien geilftert werden (z. B. Schichtbericht, Bildgebende Verfahren etc.).</t>
  </si>
  <si>
    <t>DRG-relevante Daten</t>
  </si>
  <si>
    <t>DRG-relevante medizinische Daten können im PDMS ermittelt und dann an das KIS übertragen werden.</t>
  </si>
  <si>
    <t>Hierfür ist eine Auswertung von Zeitstempeln der Dokumentation möglich (z. B. Berechnung der Dauer einer Behandlung).</t>
  </si>
  <si>
    <t>Statistische Datenauswertung</t>
  </si>
  <si>
    <t>Eine Auswertung erfasster Daten z. B. für das Krankenhausmanagement oder wissenschaftliche Studien ist möglich.</t>
  </si>
  <si>
    <t>Das PDMS kann klinisch-wissenschaftliche Studien unterstützen, sofern etablierte Systeme die Auswahl von Patienten mit bestimmten Merkmalen ermöglicht (Patientenrecruiting für klinische Studien) oder auch eine Informationsbasis in anonymisierter Form zur Verfügung stellt.</t>
  </si>
  <si>
    <t>Für die statistische Auswertung liegt ein Modul vor, dass die Auswertung der gängigen Parameter (z. B. Anzahl der Beatmungsstunden etc.) durch einfachen Aufruf ohne weitere Programmierung ermöglicht.</t>
  </si>
  <si>
    <t>Für wissenschaftliche Studien können die Inhalte der Datenbank ausgewertet werden.</t>
  </si>
  <si>
    <t>Auswertungen</t>
  </si>
  <si>
    <t>Patientenübergreifende Statistiken sind von geschulten Benutzern konfigurierbar.</t>
  </si>
  <si>
    <t>Der Aufruf solcher Statistiken wird über Berechtigungen im Benutzerkonzept gesteuert.</t>
  </si>
  <si>
    <t>Ein Zugriff auf alle Daten (auch die von abgeschlossenen Fällen) zur Erstellung von Statistiken ist gewährleistet.</t>
  </si>
  <si>
    <t>Zu den Statistiken sind Berichte vorkonfigurierbar.</t>
  </si>
  <si>
    <t>Logbuch Mitarbeiter</t>
  </si>
  <si>
    <t>Es kann ein Logbuch von beliebigen ärztlichen Eingriffen automatisch aus strukturierten Erfassungsformularen (z. B. Einlabegerichte für Intubationen, Tracheotomie, Anlage ZVK etc.) generiert werden.</t>
  </si>
  <si>
    <t>Das Logbuch kann frei konfiguriert werden.</t>
  </si>
  <si>
    <t>Die Daten des Logbuchs können exportiert werden.</t>
  </si>
  <si>
    <t>Es gibt eine frei konfigurierbare Filterungsmöglichkeit bei der Generierung des Logbuches (z. B. nach durchführender Person, frei wählbarem Zeitraum, Art des Eingriffes etc.).</t>
  </si>
  <si>
    <t>Patiententransport</t>
  </si>
  <si>
    <t>Werte von Medizingeräten können während des Transports automatisch dokumentiert werden.</t>
  </si>
  <si>
    <t>Das System verfügt über einen Mechanismus, um die auf dem Transport gespeicherte Daten (z. B. Patientenmonitoring von Philips) nachträglich zu übernehmen und chronologisch korrekt in die Patientenkurve einzufügen.</t>
  </si>
  <si>
    <t>Anpassen des Systems / Customizing</t>
  </si>
  <si>
    <t>Eine zügig einsatzfähige Vorkonfiguration für den Betrieb auf einer Intensivstation ist vorhanden.</t>
  </si>
  <si>
    <t>Ein hausinternes Customizing kann bei neuen Releases oder Upgrades übernommen werden.</t>
  </si>
  <si>
    <t>Die Konfiguration von Inhalten und Dialogen erfolgt in einer separaten Administrationsumgebung mit eigener Benutzerauthentifizierung.</t>
  </si>
  <si>
    <t>Für verschiedene Abteilungen können unterschiedliche GUI's konfiguriert werden.</t>
  </si>
  <si>
    <t>Es gibt ein Werkzeug mit dem beliebige Formulare frei erstellt und konfiguriert werden können.</t>
  </si>
  <si>
    <t>Sämtliche Standardformulare können frei konfiguriert werden (z. B. Freitextfelder, strukturierte Texterfassungen, Checkboxen, Einbinden von Katalogen etc.).</t>
  </si>
  <si>
    <t>Informationen in verschiedenen Objekten sind spezifisch gruppierbar.</t>
  </si>
  <si>
    <t>Defaults könenn definiert werden.</t>
  </si>
  <si>
    <t>Frühere Einstellungen werden als Default zur Erleichtung der Eingabe und zur systematischen Fortschreibung der Dokumentation verwendet bzw. übernommen.</t>
  </si>
  <si>
    <t>Eine Kurvendarstellung von Teilmengen der numerischen Daten ist frei konfigurierbar.</t>
  </si>
  <si>
    <t>Der Startbildschirm auf Patientenebene ist frei konfigurierbar.</t>
  </si>
  <si>
    <t>Die Trendkurven sind frei konfigurierbar.</t>
  </si>
  <si>
    <t>Tabellen sind frei konfigurierbar.</t>
  </si>
  <si>
    <t>Die Einrichtung von Pflichtfeldern ist möglich.</t>
  </si>
  <si>
    <t>Es besteht ein Schutz gegen Inkonsistenzen durch Blockierung paralleler Konfigurationsänderungen.</t>
  </si>
  <si>
    <t>Konfigurationsänderungen werden automatisch ohne Systemneustart an alle Arbeitsplätze verteilt und aktiviert.</t>
  </si>
  <si>
    <t>Das System ist auch für Bereiche außerhalb der Intensivmedizin und Anästhesie skalierbar und die spezifischen Workflows werden unterstützt.</t>
  </si>
  <si>
    <t>Im Datenmodell ist der vollständige Datensatz der DGAI/DIVI abbildbar und wird gepflegt.</t>
  </si>
  <si>
    <t>Der PDMS-Server läuft in einer virtuellen Umgebung unter VMware ESXi 5.5 oder höher ohne Funktions- und Performanceeinbußen. Das Systemanforderungen sämtlicher virtueller Server wird als Anlage beigefügt.</t>
  </si>
  <si>
    <t>Das System ist für einen Betrieb mit Monitoren mit einer Bildschirmdiagonalen von 21 bis 27 Zoll optimiert.</t>
  </si>
  <si>
    <t>Die Intensivmedizin- und Narkosebeatmungsgeräte werden über die Philips IntelliBridge an das Patientenmonitoring angeschlossen und können somit über dieses die Daten übertragen.</t>
  </si>
  <si>
    <t>Die Anbindung der Medizingeräte ist mit der Art des Kommunikationsweges in einer Skizze darzustellen.</t>
  </si>
  <si>
    <t>Es existiert eine grafische Stationsübersicht, welche die bauliche Abbildung der Station zeigt.</t>
  </si>
  <si>
    <t>Verordnungen können im System von überall ohne Wechsel in ein anderes Modul erstellt werden</t>
  </si>
  <si>
    <t>Verordnungen können in strukturierter Form (aus einer Liste) erfasst werden</t>
  </si>
  <si>
    <t>Verordnungen können durch Freitexte ergänzt werden</t>
  </si>
  <si>
    <t>Verordnungen können im Stapel erfasst werden</t>
  </si>
  <si>
    <t>Verordnungen sind die Basis für den Inhalt der Kurve und der Pflegedokumentation</t>
  </si>
  <si>
    <t>Datenfelder werden für ärztliche Verordnungen zur Verfügung gestellt z.B. :</t>
  </si>
  <si>
    <t>Art der Verordnung</t>
  </si>
  <si>
    <t>Häufigkeit/Anzahl z. B. 3-mal täglich mit festen Uhrzeiten</t>
  </si>
  <si>
    <t>Modus (z.B. schriftlich, telefonisch, mündlich)</t>
  </si>
  <si>
    <t>Beginn Datum, Uhrzeit</t>
  </si>
  <si>
    <t>Ende Datum, Uhrzeit</t>
  </si>
  <si>
    <t>Intervall, z. B. alle 5 Stunden</t>
  </si>
  <si>
    <t>feste Zeitvorgaben z. B. 8:00</t>
  </si>
  <si>
    <t>Abbruchkriterium</t>
  </si>
  <si>
    <t>Dosierung bei Medikamenten als Vorschlag</t>
  </si>
  <si>
    <t>Menge mit Mengeneinheit</t>
  </si>
  <si>
    <t>Verabreichungsart</t>
  </si>
  <si>
    <t>Zugriff auf BMI für Dosierungsvorschlag</t>
  </si>
  <si>
    <t>Zugriff auf Gewicht für Dosierungsvorschlag</t>
  </si>
  <si>
    <t>Zugriff auf KOF für Dosierungsvorschlag</t>
  </si>
  <si>
    <t>Höchstdosis (bei Medikamenten)</t>
  </si>
  <si>
    <t>Applikationsart (bei Medikamenten)</t>
  </si>
  <si>
    <t>Verordnungsarten sind per Kürzel oder Anfangsbuchstabe aus einem Katalog auswählbar</t>
  </si>
  <si>
    <t xml:space="preserve">Suche nach Verordnungsarten erfolgt  "Google-ähnlich" </t>
  </si>
  <si>
    <t xml:space="preserve">Verknüpfbar mit Schlagworten z. B. Verordnung "Überwachung" bringt als Ergebnisse Monitorüberwachung, Blutdrucküberwachung, Sättigungsüberwachung etc. </t>
  </si>
  <si>
    <t>Sets von Verordnungsarten sind vorkonfiguriert und werden vom Bieter ausgeliefert</t>
  </si>
  <si>
    <t>Verordnungs-Sets sind diagnosebezogen verfügbar</t>
  </si>
  <si>
    <t>Verordnungs-Sets sind von geschultem Anwender konfigurierbar</t>
  </si>
  <si>
    <t>„Besondere Anweisungen“ sind Platzhalter für Parameter, die in Freitext eingetragen werden können</t>
  </si>
  <si>
    <t xml:space="preserve">Verordnungen können mit Plankosten oder Preisen versehen werden </t>
  </si>
  <si>
    <t>sie werden bei der Anordnung für Berechtigte dargestellt</t>
  </si>
  <si>
    <t>Plankosten oder Preise können von geschultem Anwender definiert werden</t>
  </si>
  <si>
    <t>Nachträglich korrigierte Verordnungen müssen mit Begründung/Kommentar versehen werden</t>
  </si>
  <si>
    <t>Verordnungen können nicht gelöscht werden, sondern werden als „abgesetzt“ markiert, optional mit Begründung</t>
  </si>
  <si>
    <t>Alle Eingaben und Korrekturen in den Verordnungen werden in Logfiles mit Zeitstempel der Eingabe fortlaufend gespeichert</t>
  </si>
  <si>
    <t>Alle Eingaben und Korrekturen werden mit Benutzerkennung in Logfile gespeichert</t>
  </si>
  <si>
    <t>Verordnungen können tageweise als Vorlage für neue Verordnungen kopiert werden, z. B. mit Drag&amp;Drop</t>
  </si>
  <si>
    <t>Es werden Listen der Verordnungen datumsbezogen zur Verfügung gestellt, sie enthalten z. B.:</t>
  </si>
  <si>
    <t>noch offene Verordnungen</t>
  </si>
  <si>
    <t>noch freizugebende Verordnungen</t>
  </si>
  <si>
    <t>überfällige Verordnungen</t>
  </si>
  <si>
    <t>neu eingetragene Verordnungen</t>
  </si>
  <si>
    <t>Diese Verordnungslisten sind parametrierbar</t>
  </si>
  <si>
    <t xml:space="preserve">nach Inhalt </t>
  </si>
  <si>
    <t>nach Datum</t>
  </si>
  <si>
    <t>je Fachbereich</t>
  </si>
  <si>
    <t>Verordnungen sind als Parameter in der Kurve sichtbar und im verordneten Zeitintervall eingetragen</t>
  </si>
  <si>
    <t>je nach Status sind sie markiert (neu, überfällig, etc.)</t>
  </si>
  <si>
    <t>Verordnungen, die bereits durchgeführt worden sind, werden in der Kurve gekennzeichnet/markiert</t>
  </si>
  <si>
    <t>Verordnungen sind verknüpfbar, z. B. Verordnung Gastroskopie wird als Auftrag in KIS abgesetzt und steuert Verordnung "Pat. Muss nüchtern sein" in der Kurve</t>
  </si>
  <si>
    <t>Medikationsverordnungen und Medikationsplan</t>
  </si>
  <si>
    <t xml:space="preserve">Es wird die elektronische Arzneimittelverordnung (CPOE) unterstützt </t>
  </si>
  <si>
    <t>Es wird ein Computerized-Decision-Support (CDS) unterstützt mit</t>
  </si>
  <si>
    <t>Interaktionscheck</t>
  </si>
  <si>
    <t>Dosisanpassungen bzw. Hinweise auf Dosierfehler</t>
  </si>
  <si>
    <t>Allergieprüfungen und -warnungen</t>
  </si>
  <si>
    <t>Allergieprüfungen auch bezüglich Kreuzallergien</t>
  </si>
  <si>
    <t>Prüfung auf Höchstgrenzen</t>
  </si>
  <si>
    <t>Prüfung auf Doppelverordnung Medikament</t>
  </si>
  <si>
    <t>Prüfung auf Doppelverordnung Wirkstoff</t>
  </si>
  <si>
    <t>CPOE/CDS ist eine eigene Entwicklung</t>
  </si>
  <si>
    <t>CPOE/CDS  wird durch Sublieferant zur Verfügung gestellt, bitte angeben, welche Firma und Produkt</t>
  </si>
  <si>
    <t>BTM-Medikamente werden separat dargestellt</t>
  </si>
  <si>
    <t>Medikamente aus Voraufenthalten werden als Default zur Verfügung gestellt</t>
  </si>
  <si>
    <t>können verordnet werden wie im Voraufenthalt</t>
  </si>
  <si>
    <t xml:space="preserve">können in geänderter Form verordnet werden </t>
  </si>
  <si>
    <t>können komplett entfernt werden</t>
  </si>
  <si>
    <t>Medikamenten-Verordnungen erfolgen mit folgenden ergänzenden Besonderheiten:</t>
  </si>
  <si>
    <t>Zugriff auf hauseigene Medikamenten-Datenbank</t>
  </si>
  <si>
    <t>hauseigene Medikamente werden angezeigt und vorgeschlagen, auch wenn ein anderer Handelsname oder Generikum eingegeben wurde</t>
  </si>
  <si>
    <t>Zugriff auf stationsbezogene Medikamenten-Datenbank</t>
  </si>
  <si>
    <t>Zugriff auf Arzneimittel-Datenbank</t>
  </si>
  <si>
    <t>Medikamenten-Verordnungen sind im Stapel möglich</t>
  </si>
  <si>
    <t>Auswahl aus Medikamenten-Datenbank erfolgt z. B. über</t>
  </si>
  <si>
    <t>Medikamentenname</t>
  </si>
  <si>
    <t>Generic</t>
  </si>
  <si>
    <t>Wirkstoffgruppe</t>
  </si>
  <si>
    <t>Applikationsform</t>
  </si>
  <si>
    <t>Präparatenamen</t>
  </si>
  <si>
    <t>Hersteller</t>
  </si>
  <si>
    <t>Eingabe der Dosierung und</t>
  </si>
  <si>
    <t>Darreichungsform</t>
  </si>
  <si>
    <t>Applikationsart</t>
  </si>
  <si>
    <t>Menge</t>
  </si>
  <si>
    <t>Häufigkeit für morgens-mittags-abends-nachts nach Schema z. B. 1-1-1-1</t>
  </si>
  <si>
    <t>oder mit fester Uhrzeitangabe</t>
  </si>
  <si>
    <t>Datum für Start und Ende der Medikation</t>
  </si>
  <si>
    <t>bei Bedarf mit Hinweis Bedarfsmedikation</t>
  </si>
  <si>
    <t>Medikamentengabe nach Insulin-Schema</t>
  </si>
  <si>
    <t>dabei können unterschiedliche Schemata hinterlegt werden, die sich fachrichtungsbezogen unterscheiden können</t>
  </si>
  <si>
    <t>Medikamentengabe nach Aufdosier-Schemata</t>
  </si>
  <si>
    <t>Medikamentengabe nach Abdosier-Schemata</t>
  </si>
  <si>
    <t>Dosisanpassung in Bezug auf Laborparameter</t>
  </si>
  <si>
    <t xml:space="preserve">System gibt Hinweise </t>
  </si>
  <si>
    <t>Bei (In)kompatibilitäten bei iv-Medikamenten</t>
  </si>
  <si>
    <t>bei Wechselwirkungen mit anderen Medikamenten</t>
  </si>
  <si>
    <t>bei Doppelverordnungen</t>
  </si>
  <si>
    <t>bei Nebenwirkungen</t>
  </si>
  <si>
    <t>bei Interferenzen mit bekannten Allergien</t>
  </si>
  <si>
    <t xml:space="preserve">auf notwendige Clearance-Therapie </t>
  </si>
  <si>
    <t>bei pathologischen Laborergebnissen</t>
  </si>
  <si>
    <t>bei Dosierungsfehlern</t>
  </si>
  <si>
    <t>Unterdosierung von Medikamenten</t>
  </si>
  <si>
    <t>Überdosierung von Medikamenten</t>
  </si>
  <si>
    <t>ungewöhnlichem Dosisintervall</t>
  </si>
  <si>
    <t xml:space="preserve">bei Kontraindikation mit CAVE-/Allergie-Eintrag </t>
  </si>
  <si>
    <t>bei Leberinsuffizienz</t>
  </si>
  <si>
    <t>bei Niereninsuffizienz</t>
  </si>
  <si>
    <t>Verträglichkeit in Schwangerschaft und Stillzeit</t>
  </si>
  <si>
    <t>bei Abgleich mit pathologischen Laborparametern</t>
  </si>
  <si>
    <t>bei Abgleich mit auffälligen Vitalwerten</t>
  </si>
  <si>
    <t>bei BTM-Medikamenten</t>
  </si>
  <si>
    <t>bei verfügbarem kostengünstigeren Generikum</t>
  </si>
  <si>
    <t>bei bekannten Allergien</t>
  </si>
  <si>
    <t>Diese Hinweise werden priorisiert in mehreren Stufen nach Wichtigkeit</t>
  </si>
  <si>
    <t>Hinweise können vom Benutzer ignoriert werden</t>
  </si>
  <si>
    <t>Je nach Stufe ist das konfigurierbar</t>
  </si>
  <si>
    <t>Ab definierbarer Stufe dürfen Hinweise nicht mehr ignoriert werden</t>
  </si>
  <si>
    <t>Hinweise können ausgeblendet werden</t>
  </si>
  <si>
    <t>je nach Stufe ist das konfigurierbar</t>
  </si>
  <si>
    <t>Ab definierbarer Stufe dürfen Hinweise nicht mehr ausgeblendet werden</t>
  </si>
  <si>
    <t>Hinweis bei Medikamenten, die Sonderentgelt erzeugen</t>
  </si>
  <si>
    <t>Es wird entsprechender OPS-Code generiert</t>
  </si>
  <si>
    <t xml:space="preserve"> dieser OPS-Code wird nach Bestätigung durch Berechtigten an Med-Controlling übergeben und ist dort bei DRG-Berechnung sichtbar</t>
  </si>
  <si>
    <t>Dieser Hinweis wird an die ausführenden Pflegenden übergeben und erzeugt dort bei der Verabreichung Pflichtfelder bei der Dokumentation</t>
  </si>
  <si>
    <t>Verordnungssets (= vorgefertigte Auswahllisten für Medikamente abhängig von der Diagnose) können durch geschulte Anwender definiert werden</t>
  </si>
  <si>
    <t>Diese Verordnungssets können angewendet werden</t>
  </si>
  <si>
    <t>sie werden für Verordnungen in Einzel-Medikamente aufgesplittet</t>
  </si>
  <si>
    <t>es können Einzel-Medikamente aus dem Set gelöscht werden</t>
  </si>
  <si>
    <t>Bei Aufnahme des Patienten wird ein mitgebrachter Bundes-Medikationsplan eingescannt</t>
  </si>
  <si>
    <t>die Medikamente daraus abgeleitet und ins System als Medikation importiert</t>
  </si>
  <si>
    <t>dabei erfolgt Umsetzung auf die Klinik-internen Medikamente</t>
  </si>
  <si>
    <t>Bundes-Medikationsplan wird erstellt z. B. bei Entlassung</t>
  </si>
  <si>
    <t>dabei erfolgt Umsetzung auf die hausärztlichen Medikamente</t>
  </si>
  <si>
    <t>Medikamente werden als strukturierte Daten aus dem Entlassbrief von Voraufenthalten übernommen</t>
  </si>
  <si>
    <t>und können neu verordnet werden</t>
  </si>
  <si>
    <t>Wenn auf der eGK die Medikamente gespeichert werden, sind diese aus der eGK ins System importierbar und können weiter bearbeitet werden</t>
  </si>
  <si>
    <t xml:space="preserve">      ICD</t>
  </si>
  <si>
    <t xml:space="preserve">      OPS</t>
  </si>
  <si>
    <t xml:space="preserve">      Diagnosen und Verschlüsselung nach ICD</t>
  </si>
  <si>
    <t xml:space="preserve">      Prozeduren und Verschlüsselung nach OPS</t>
  </si>
  <si>
    <t xml:space="preserve">      Befundübergabe aus der Auftragskommunikation</t>
  </si>
  <si>
    <t xml:space="preserve">      DRG (zur Anzeige)</t>
  </si>
  <si>
    <t xml:space="preserve">      OGVD (zur Anzeige)</t>
  </si>
  <si>
    <t xml:space="preserve">      Medikamente</t>
  </si>
  <si>
    <t xml:space="preserve">      Leistungsdaten</t>
  </si>
  <si>
    <t xml:space="preserve">      TISS</t>
  </si>
  <si>
    <t xml:space="preserve">      SAPS</t>
  </si>
  <si>
    <t xml:space="preserve">      PKMS oder Intensivmedizinische Komplexpauschale</t>
  </si>
  <si>
    <t>Das PDMS muss mit dem KIS ClinicCentre der Firma Mesalvo über HL-7 kommunizieren. Hierzu ist ein Kommunikationsserver Viaduct eingerichtet.</t>
  </si>
  <si>
    <t xml:space="preserve">   Schnittstelle bereits realisiert im Krankenhaus/Projekt</t>
  </si>
  <si>
    <t xml:space="preserve">      Zusatzentgelte</t>
  </si>
  <si>
    <t xml:space="preserve">      applizierte Blutkonserven</t>
  </si>
  <si>
    <t xml:space="preserve">      Befunde die im PDMS erstellt wurden</t>
  </si>
  <si>
    <t xml:space="preserve">      aktuelle Medikation zur Weiterführung</t>
  </si>
  <si>
    <t xml:space="preserve">      Anordnungen</t>
  </si>
  <si>
    <t xml:space="preserve">      Verlegungsberichte/-briefe und Befunde in bearbeitbarem Text zur Übernahme in den Arztbrief</t>
  </si>
  <si>
    <t xml:space="preserve">      Verlegungsberichte/-briefe und Befunde im pdf/pdfa-Format zur Darstellung in der ePA des KIS</t>
  </si>
  <si>
    <t>Flexibler Datenaustausch zwischen KIS und PDMS durch Anwender konfigurierbar um z.B.</t>
  </si>
  <si>
    <t xml:space="preserve">      Daten für das Entlassmanagement aus dem PDMS zu erhalten</t>
  </si>
  <si>
    <t xml:space="preserve">      Daten für QS aus dem PDMS zu erhalten</t>
  </si>
  <si>
    <t xml:space="preserve">      Daten für die Arztbriefschreibung zu erhalten</t>
  </si>
  <si>
    <t xml:space="preserve">   Der Aufruf der KIS-Anordnungsmaske aus dem PDMS mit Patienten-/Fallbezug,  die Auftragskommunikation z.B. radiologischer Untersuchungen erfolgt im KIS.</t>
  </si>
  <si>
    <t>Das PDMS ermöglicht für den intensivmedizinischen und anästhesiologischen Bereich eine Umstellung auf eine rein elektronische Dokumentation zur Vermeidung paralleler Dokumentationen in eine papierbasierte und eine elektronische Krankenhausakte.</t>
  </si>
  <si>
    <t xml:space="preserve">   Es existiert eine bidirektionale Schnittstelle zum KIS.</t>
  </si>
  <si>
    <t xml:space="preserve">   Es existiert eine unidirektionale Schnittstelle zum KIS.</t>
  </si>
  <si>
    <t xml:space="preserve">   Es existiert eine direkte Integration der Wiedervorlagefunktion des KIS.</t>
  </si>
  <si>
    <t xml:space="preserve">   Es existiert eine direkte Integration in den Kontext des KIS.</t>
  </si>
  <si>
    <t xml:space="preserve">   Es existiert ein Mapping zum Rechte- und Rollenkonzept des KIS.</t>
  </si>
  <si>
    <t xml:space="preserve">      abrechnungsrelevante Daten</t>
  </si>
  <si>
    <t xml:space="preserve">      Medikamente zur Erstellung von Rezepten im Rahmen des Entlassmanagements</t>
  </si>
  <si>
    <t xml:space="preserve">      ärztliche und pflegerische Verlaufsberichte</t>
  </si>
  <si>
    <t xml:space="preserve">      Fieberkurve im pdf-/pdfa-Format zur Darstellung in der ePA des KIS</t>
  </si>
  <si>
    <t>Die anzubindenden Medizingeräte entnehmen Sie bitte der Anlage.</t>
  </si>
  <si>
    <t>Das System ist auf Bildschirmen mit einer Bildschirmdiagonalen von 55 bis 65 Zoll mit guter Qualität darstellbar.</t>
  </si>
  <si>
    <t>Das System ist mobil, z. B. über ein Tablet, abruf- und bedienbar.</t>
  </si>
  <si>
    <t>Position</t>
  </si>
  <si>
    <t>Punkte</t>
  </si>
  <si>
    <t>Antwort</t>
  </si>
  <si>
    <t>Bemerkung</t>
  </si>
  <si>
    <t>Ergebnis</t>
  </si>
  <si>
    <t>Angaben des Bieters</t>
  </si>
  <si>
    <t>1</t>
  </si>
  <si>
    <t>1.1</t>
  </si>
  <si>
    <t>1.2</t>
  </si>
  <si>
    <t>1.3</t>
  </si>
  <si>
    <t>1.4</t>
  </si>
  <si>
    <t>1.5</t>
  </si>
  <si>
    <t>1.6</t>
  </si>
  <si>
    <t>1.7</t>
  </si>
  <si>
    <t>1.8</t>
  </si>
  <si>
    <t>1.9</t>
  </si>
  <si>
    <t>2</t>
  </si>
  <si>
    <t>2.1</t>
  </si>
  <si>
    <t>2.2</t>
  </si>
  <si>
    <t>2.3</t>
  </si>
  <si>
    <t>2.4</t>
  </si>
  <si>
    <t>2.5</t>
  </si>
  <si>
    <t>2.6</t>
  </si>
  <si>
    <t>3</t>
  </si>
  <si>
    <t>3.1</t>
  </si>
  <si>
    <t>3.2</t>
  </si>
  <si>
    <t>3.3</t>
  </si>
  <si>
    <t>4.1.1</t>
  </si>
  <si>
    <t>4.1.2</t>
  </si>
  <si>
    <t>4.1.3</t>
  </si>
  <si>
    <t>4.1.4</t>
  </si>
  <si>
    <t>4.1.5</t>
  </si>
  <si>
    <t>4.1.6</t>
  </si>
  <si>
    <t>4.1.7</t>
  </si>
  <si>
    <t>4.1.8</t>
  </si>
  <si>
    <t>4.1.9</t>
  </si>
  <si>
    <t>4.2</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</si>
  <si>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</si>
  <si>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</si>
  <si>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</si>
  <si>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</si>
  <si>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</si>
  <si>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</si>
  <si>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</si>
  <si>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</si>
  <si>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</si>
  <si>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</si>
  <si>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</si>
  <si>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</si>
  <si>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</si>
  <si>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</si>
  <si>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</si>
  <si>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</si>
  <si>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</si>
  <si>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</si>
  <si>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</si>
  <si>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</si>
  <si>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</si>
  <si>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</si>
  <si>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</si>
  <si>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</si>
  <si>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</si>
  <si>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</si>
  <si>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</si>
  <si>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</si>
  <si>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</si>
  <si>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</si>
  <si>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</si>
  <si>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</si>
  <si>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</si>
  <si>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</si>
  <si>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</si>
  <si>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 xml:space="preserve">   PDMS erhält vom KIS Patientendaten und deren Korrekturen und verarbeitet diese:</t>
  </si>
  <si>
    <t xml:space="preserve">   PDMS übergibt Daten an das KIS (bei Neuanlage oder Korrekturen) zur direkten Weiterverarbeitung im KIS:</t>
  </si>
  <si>
    <t>4.3</t>
  </si>
  <si>
    <t>4.3.1</t>
  </si>
  <si>
    <t>4.3.2</t>
  </si>
  <si>
    <t>4.3.3</t>
  </si>
  <si>
    <t>4.3.4</t>
  </si>
  <si>
    <t>4.3.5</t>
  </si>
  <si>
    <t>4.4</t>
  </si>
  <si>
    <t>4.4.1</t>
  </si>
  <si>
    <t>4.4.2</t>
  </si>
  <si>
    <t>4.4.3</t>
  </si>
  <si>
    <t>4.4.4</t>
  </si>
  <si>
    <t>4.4.5</t>
  </si>
  <si>
    <t>4.4.6</t>
  </si>
  <si>
    <t>4.5</t>
  </si>
  <si>
    <t>4.5.1</t>
  </si>
  <si>
    <t>4.5.2</t>
  </si>
  <si>
    <t>4.5.3</t>
  </si>
  <si>
    <t>4.5.4</t>
  </si>
  <si>
    <t>5</t>
  </si>
  <si>
    <t>5.1</t>
  </si>
  <si>
    <t>6</t>
  </si>
  <si>
    <t>6.1</t>
  </si>
  <si>
    <t>6.2</t>
  </si>
  <si>
    <t>6.3</t>
  </si>
  <si>
    <t>6.4</t>
  </si>
  <si>
    <t>7</t>
  </si>
  <si>
    <t>7.1</t>
  </si>
  <si>
    <t>7.2</t>
  </si>
  <si>
    <t>8</t>
  </si>
  <si>
    <t>8.1</t>
  </si>
  <si>
    <t>8.2</t>
  </si>
  <si>
    <t>8.3</t>
  </si>
  <si>
    <t>8.4</t>
  </si>
  <si>
    <t>8.5</t>
  </si>
  <si>
    <t>9</t>
  </si>
  <si>
    <t>9.1</t>
  </si>
  <si>
    <t>9.2</t>
  </si>
  <si>
    <t>9.3</t>
  </si>
  <si>
    <t>9.4</t>
  </si>
  <si>
    <t>10</t>
  </si>
  <si>
    <t>10.1</t>
  </si>
  <si>
    <t>10.2</t>
  </si>
  <si>
    <t>11</t>
  </si>
  <si>
    <t>11.1</t>
  </si>
  <si>
    <t>11.2</t>
  </si>
  <si>
    <t>12</t>
  </si>
  <si>
    <t>12.1</t>
  </si>
  <si>
    <t>12.2</t>
  </si>
  <si>
    <t>12.3</t>
  </si>
  <si>
    <t>12.4</t>
  </si>
  <si>
    <t>12.5</t>
  </si>
  <si>
    <t>12.6</t>
  </si>
  <si>
    <t>12.7</t>
  </si>
  <si>
    <t>12.8</t>
  </si>
  <si>
    <t>12.9</t>
  </si>
  <si>
    <t>12.10</t>
  </si>
  <si>
    <t>12.11</t>
  </si>
  <si>
    <t>12.12</t>
  </si>
  <si>
    <t>12.13</t>
  </si>
  <si>
    <t>12.14</t>
  </si>
  <si>
    <t>12.15</t>
  </si>
  <si>
    <t>13</t>
  </si>
  <si>
    <t>13.1</t>
  </si>
  <si>
    <t>13.2</t>
  </si>
  <si>
    <t>13.3</t>
  </si>
  <si>
    <t>13.4</t>
  </si>
  <si>
    <t>13.5</t>
  </si>
  <si>
    <t>13.6</t>
  </si>
  <si>
    <t>13.7</t>
  </si>
  <si>
    <t>13.8</t>
  </si>
  <si>
    <t>13.9</t>
  </si>
  <si>
    <t>13.10</t>
  </si>
  <si>
    <t>13.11</t>
  </si>
  <si>
    <t>13.12</t>
  </si>
  <si>
    <t>13.13</t>
  </si>
  <si>
    <t>13.14</t>
  </si>
  <si>
    <t>13.15</t>
  </si>
  <si>
    <t>13.16</t>
  </si>
  <si>
    <t>13.17</t>
  </si>
  <si>
    <t>14</t>
  </si>
  <si>
    <t>14.1.1</t>
  </si>
  <si>
    <t>14.1.2</t>
  </si>
  <si>
    <t>14.1.3</t>
  </si>
  <si>
    <t>14.2</t>
  </si>
  <si>
    <t>14.2.1</t>
  </si>
  <si>
    <t>14.2.2</t>
  </si>
  <si>
    <t>14.2.3</t>
  </si>
  <si>
    <t>14.2.4</t>
  </si>
  <si>
    <t>14.3</t>
  </si>
  <si>
    <t>14.3.1</t>
  </si>
  <si>
    <t>14.3.2</t>
  </si>
  <si>
    <t>14.3.3</t>
  </si>
  <si>
    <t>14.3.4</t>
  </si>
  <si>
    <t>14.3.5</t>
  </si>
  <si>
    <t>14.3.6</t>
  </si>
  <si>
    <t>14.3.7</t>
  </si>
  <si>
    <t>14.3.8</t>
  </si>
  <si>
    <t>14.3.9</t>
  </si>
  <si>
    <t>14.3.10</t>
  </si>
  <si>
    <t>Wichtige Daten sind auch als Trendkurven darstellbar.</t>
  </si>
  <si>
    <t>14.4</t>
  </si>
  <si>
    <t>14.4.1</t>
  </si>
  <si>
    <t>14.4.2</t>
  </si>
  <si>
    <t>14.4.3</t>
  </si>
  <si>
    <t>14.4.4</t>
  </si>
  <si>
    <t>14.4.5</t>
  </si>
  <si>
    <t>14.4.6</t>
  </si>
  <si>
    <t>14.5</t>
  </si>
  <si>
    <t>14.5.1</t>
  </si>
  <si>
    <t>14.5.2</t>
  </si>
  <si>
    <t>14.6</t>
  </si>
  <si>
    <t>14.6.1</t>
  </si>
  <si>
    <t>14.6.2</t>
  </si>
  <si>
    <t>14.6.3</t>
  </si>
  <si>
    <t>15</t>
  </si>
  <si>
    <t>15.1</t>
  </si>
  <si>
    <t>15.2</t>
  </si>
  <si>
    <t>15.3</t>
  </si>
  <si>
    <t>15.4</t>
  </si>
  <si>
    <t>15.5</t>
  </si>
  <si>
    <t>15.6</t>
  </si>
  <si>
    <t>15.7</t>
  </si>
  <si>
    <t>15.8</t>
  </si>
  <si>
    <t>15.9</t>
  </si>
  <si>
    <t>15.10</t>
  </si>
  <si>
    <t>16</t>
  </si>
  <si>
    <t>16.1.1</t>
  </si>
  <si>
    <t>16.1.2</t>
  </si>
  <si>
    <t>16.2</t>
  </si>
  <si>
    <t>16.2.1</t>
  </si>
  <si>
    <t>16.2.2</t>
  </si>
  <si>
    <t>16.2.3</t>
  </si>
  <si>
    <t>16.3</t>
  </si>
  <si>
    <t>16.3.1</t>
  </si>
  <si>
    <t>16.3.2</t>
  </si>
  <si>
    <t>16.4</t>
  </si>
  <si>
    <t>16.4.1</t>
  </si>
  <si>
    <t>16.4.2</t>
  </si>
  <si>
    <t>16.4.3</t>
  </si>
  <si>
    <t>16.4.4</t>
  </si>
  <si>
    <t>16.4.5</t>
  </si>
  <si>
    <t>16.4.6</t>
  </si>
  <si>
    <t>16.4.7</t>
  </si>
  <si>
    <t>16.4.8</t>
  </si>
  <si>
    <t>16.4.9</t>
  </si>
  <si>
    <t>16.4.10</t>
  </si>
  <si>
    <t>16.4.11</t>
  </si>
  <si>
    <t>16.4.12</t>
  </si>
  <si>
    <t>16.5</t>
  </si>
  <si>
    <t>16.5.1</t>
  </si>
  <si>
    <t>16.5.2</t>
  </si>
  <si>
    <t>16.5.3</t>
  </si>
  <si>
    <t>16.5.4</t>
  </si>
  <si>
    <t>16.5.5</t>
  </si>
  <si>
    <t>16.5.6</t>
  </si>
  <si>
    <t>16.5.7</t>
  </si>
  <si>
    <t>16.5.8</t>
  </si>
  <si>
    <t>16.5.9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</si>
  <si>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</si>
  <si>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</si>
  <si>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</si>
  <si>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</si>
  <si>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</si>
  <si>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</si>
  <si>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</si>
  <si>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</si>
  <si>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</si>
  <si>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</si>
  <si>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</si>
  <si>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</si>
  <si>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</si>
  <si>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</si>
  <si>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</si>
  <si>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</si>
  <si>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</si>
  <si>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</si>
  <si>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</si>
  <si>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</si>
  <si>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</si>
  <si>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</si>
  <si>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</si>
  <si>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</si>
  <si>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</si>
  <si>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</si>
  <si>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</si>
  <si>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</si>
  <si>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</si>
  <si>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</si>
  <si>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</si>
  <si>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</si>
  <si>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</si>
  <si>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</si>
  <si>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</si>
  <si>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</si>
  <si>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</si>
  <si>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</si>
  <si>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</si>
  <si>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</si>
  <si>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</si>
  <si>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</si>
  <si>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</si>
  <si>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</si>
  <si>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</si>
  <si>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</si>
  <si>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</si>
  <si>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</si>
  <si>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</si>
  <si>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</si>
  <si>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</si>
  <si>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</si>
  <si>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</si>
  <si>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</si>
  <si>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</si>
  <si>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</si>
  <si>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</si>
  <si>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</si>
  <si>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</si>
  <si>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</si>
  <si>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</si>
  <si>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</si>
  <si>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</si>
  <si>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</si>
  <si>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</si>
  <si>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</si>
  <si>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</si>
  <si>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</si>
  <si>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</si>
  <si>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</si>
  <si>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</si>
  <si>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</si>
  <si>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</si>
  <si>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</si>
  <si>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</si>
  <si>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</si>
  <si>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</si>
  <si>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</si>
  <si>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</si>
  <si>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</si>
  <si>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</si>
  <si>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</si>
  <si>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</si>
  <si>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</si>
  <si>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</si>
  <si>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</si>
  <si>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</si>
  <si>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</si>
  <si>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</si>
  <si>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</si>
  <si>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16.5.100</t>
  </si>
  <si>
    <t>16.5.101</t>
  </si>
  <si>
    <t>16.5.102</t>
  </si>
  <si>
    <t>16.5.103</t>
  </si>
  <si>
    <t>16.5.104</t>
  </si>
  <si>
    <t>16.5.105</t>
  </si>
  <si>
    <t>16.5.106</t>
  </si>
  <si>
    <t>16.5.107</t>
  </si>
  <si>
    <t>16.5.108</t>
  </si>
  <si>
    <t>16.5.109</t>
  </si>
  <si>
    <t>16.5.110</t>
  </si>
  <si>
    <t>16.5.111</t>
  </si>
  <si>
    <t>16.5.112</t>
  </si>
  <si>
    <t>16.5.113</t>
  </si>
  <si>
    <t>16.5.114</t>
  </si>
  <si>
    <t>16.5.115</t>
  </si>
  <si>
    <t>16.5.116</t>
  </si>
  <si>
    <t>16.5.117</t>
  </si>
  <si>
    <t>16.5.118</t>
  </si>
  <si>
    <t>16.5.119</t>
  </si>
  <si>
    <t>16.5.120</t>
  </si>
  <si>
    <t>16.5.121</t>
  </si>
  <si>
    <t>16.5.122</t>
  </si>
  <si>
    <t>16.5.123</t>
  </si>
  <si>
    <t>16.5.124</t>
  </si>
  <si>
    <t>16.5.125</t>
  </si>
  <si>
    <t>16.5.126</t>
  </si>
  <si>
    <t>16.5.127</t>
  </si>
  <si>
    <t>16.5.128</t>
  </si>
  <si>
    <t>16.5.129</t>
  </si>
  <si>
    <t>16.5.130</t>
  </si>
  <si>
    <t>16.5.131</t>
  </si>
  <si>
    <t>16.5.132</t>
  </si>
  <si>
    <t>16.5.133</t>
  </si>
  <si>
    <t>16.5.134</t>
  </si>
  <si>
    <t>16.5.135</t>
  </si>
  <si>
    <t>16.5.136</t>
  </si>
  <si>
    <t>16.5.137</t>
  </si>
  <si>
    <t>16.5.138</t>
  </si>
  <si>
    <t>16.6</t>
  </si>
  <si>
    <t>16.6.1</t>
  </si>
  <si>
    <t>16.6.2</t>
  </si>
  <si>
    <t>16.6.3</t>
  </si>
  <si>
    <t>16.6.4</t>
  </si>
  <si>
    <t>16.6.5</t>
  </si>
  <si>
    <t>16.6.6</t>
  </si>
  <si>
    <t>16.6.7</t>
  </si>
  <si>
    <t>16.7</t>
  </si>
  <si>
    <t>16.7.1</t>
  </si>
  <si>
    <t>17</t>
  </si>
  <si>
    <t>17.1.1</t>
  </si>
  <si>
    <t>17.1.2</t>
  </si>
  <si>
    <t>17.1.3</t>
  </si>
  <si>
    <t>17.1.4</t>
  </si>
  <si>
    <t>17.1.5</t>
  </si>
  <si>
    <t>17.1.6</t>
  </si>
  <si>
    <t>17.1.7</t>
  </si>
  <si>
    <t>17.2</t>
  </si>
  <si>
    <t>17.2.1</t>
  </si>
  <si>
    <t>17.2.2</t>
  </si>
  <si>
    <t>17.2.3</t>
  </si>
  <si>
    <t>17.2.4</t>
  </si>
  <si>
    <t>17.3</t>
  </si>
  <si>
    <t>17.3.1</t>
  </si>
  <si>
    <t>17.3.2</t>
  </si>
  <si>
    <t>17.3.3</t>
  </si>
  <si>
    <t>17.4</t>
  </si>
  <si>
    <t>17.4.1</t>
  </si>
  <si>
    <t>18</t>
  </si>
  <si>
    <t>18.1.1</t>
  </si>
  <si>
    <t>18.1.2</t>
  </si>
  <si>
    <t>18.1.3</t>
  </si>
  <si>
    <t>18.1.4</t>
  </si>
  <si>
    <t>18.1.5</t>
  </si>
  <si>
    <t>18.1.6</t>
  </si>
  <si>
    <t>18.1.7</t>
  </si>
  <si>
    <t>18.1.8</t>
  </si>
  <si>
    <t>18.1.9</t>
  </si>
  <si>
    <t>18.1.10</t>
  </si>
  <si>
    <t>18.2</t>
  </si>
  <si>
    <t>18.2.1</t>
  </si>
  <si>
    <t>18.2.2</t>
  </si>
  <si>
    <t>18.2.3</t>
  </si>
  <si>
    <t>18.2.4</t>
  </si>
  <si>
    <t>18.2.5</t>
  </si>
  <si>
    <t>18.2.6</t>
  </si>
  <si>
    <t>18.2.7</t>
  </si>
  <si>
    <t>18.2.8</t>
  </si>
  <si>
    <t>18.2.9</t>
  </si>
  <si>
    <t>18.3</t>
  </si>
  <si>
    <t>18.3.1</t>
  </si>
  <si>
    <t>18.3.2</t>
  </si>
  <si>
    <t>18.3.3</t>
  </si>
  <si>
    <t>18.3.4</t>
  </si>
  <si>
    <t>18.3.5</t>
  </si>
  <si>
    <t>18.3.6</t>
  </si>
  <si>
    <t>18.4</t>
  </si>
  <si>
    <t>18.4.1</t>
  </si>
  <si>
    <t>18.4.2</t>
  </si>
  <si>
    <t>18.4.3</t>
  </si>
  <si>
    <t>18.4.4</t>
  </si>
  <si>
    <t>18.5</t>
  </si>
  <si>
    <t>18.5.1</t>
  </si>
  <si>
    <t>18.5.2</t>
  </si>
  <si>
    <t>18.5.3</t>
  </si>
  <si>
    <t>18.6</t>
  </si>
  <si>
    <t>18.6.1</t>
  </si>
  <si>
    <t>18.6.2</t>
  </si>
  <si>
    <t>19</t>
  </si>
  <si>
    <t>19.1.1</t>
  </si>
  <si>
    <t>19.1.2</t>
  </si>
  <si>
    <t>19.2</t>
  </si>
  <si>
    <t>19.2.1</t>
  </si>
  <si>
    <t>19.2.2</t>
  </si>
  <si>
    <t>19.3</t>
  </si>
  <si>
    <t>19.3.1</t>
  </si>
  <si>
    <t>19.3.2</t>
  </si>
  <si>
    <t>19.3.3</t>
  </si>
  <si>
    <t>19.3.4</t>
  </si>
  <si>
    <t>19.4</t>
  </si>
  <si>
    <t>19.4.1</t>
  </si>
  <si>
    <t>19.4.2</t>
  </si>
  <si>
    <t>19.4.3</t>
  </si>
  <si>
    <t>19.4.4</t>
  </si>
  <si>
    <t>19.5</t>
  </si>
  <si>
    <t>19.5.1</t>
  </si>
  <si>
    <t>19.5.2</t>
  </si>
  <si>
    <t>19.5.3</t>
  </si>
  <si>
    <t>19.5.4</t>
  </si>
  <si>
    <t>20</t>
  </si>
  <si>
    <t>20.1.1</t>
  </si>
  <si>
    <t>20.1.2</t>
  </si>
  <si>
    <t>20.2</t>
  </si>
  <si>
    <t>20.2.1</t>
  </si>
  <si>
    <t>20.2.2</t>
  </si>
  <si>
    <t>20.2.3</t>
  </si>
  <si>
    <t>20.2.4</t>
  </si>
  <si>
    <t>20.2.5</t>
  </si>
  <si>
    <t>20.2.6</t>
  </si>
  <si>
    <t>20.2.7</t>
  </si>
  <si>
    <t>20.2.8</t>
  </si>
  <si>
    <t>20.2.9</t>
  </si>
  <si>
    <t>20.2.10</t>
  </si>
  <si>
    <t>20.2.11</t>
  </si>
  <si>
    <t>20.2.12</t>
  </si>
  <si>
    <t>20.2.13</t>
  </si>
  <si>
    <t>20.2.14</t>
  </si>
  <si>
    <t>20.2.15</t>
  </si>
  <si>
    <t>20.2.16</t>
  </si>
  <si>
    <t>20.2.17</t>
  </si>
  <si>
    <t>4</t>
  </si>
  <si>
    <r>
      <rPr>
        <u/>
        <sz val="11"/>
        <color theme="1"/>
        <rFont val="Calibri"/>
        <family val="2"/>
        <scheme val="minor"/>
      </rPr>
      <t>Bearbeitungshinweise:</t>
    </r>
    <r>
      <rPr>
        <sz val="11"/>
        <color theme="1"/>
        <rFont val="Calibri"/>
        <family val="2"/>
        <scheme val="minor"/>
      </rPr>
      <t xml:space="preserve">
Bitte wählen Sie in Spalte D Ihre Antwort aus den Drop-Down-Vorgaben (JA oder NEIN) aus. Die Berechnung Ihrer Punktzahl in Spalte E erfolgt automatisch.
In Spalte F können Sie kurze Bemerkungen ergänzen. Für längere Texte setzen Sie bitte einen Verweis auf eine Anlage und nehmen in der Anlage unter Angabe
der LV-Position Bezug hierzu.
Das Leistungsverzeichnis ist im Angebot bitte ergänzend als PDF einzureichen, um eine nachträgliche Bearbeitung einer Excel-Datei zu verhindern.</t>
    </r>
  </si>
  <si>
    <t>Name &amp; Anschrift des Bieters:</t>
  </si>
  <si>
    <t>Leistungsverzeichnis
zum Verhandlungsverfahren mit Teilnahmewettbewerb nach VgV
über ein Patientendatenmanagementsystem
für das Klinikum Oberlausitzer Bergland
Vergabe-Nr. 001/23 ZI EB ANÄ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</si>
</sst>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mediumGray"/>
    </fill>
  </fills>
  <borders count="1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45">
    <xf numFmtId="0" fontId="0" fillId="0" borderId="0" xfId="0"/>
    <xf numFmtId="0" fontId="0" fillId="0" borderId="0" xfId="0" applyAlignment="1">
      <alignment wrapText="1"/>
    </xf>
    <xf numFmtId="49" fontId="0" fillId="0" borderId="0" xfId="0" applyNumberFormat="1" applyAlignment="1">
      <alignment wrapText="1"/>
    </xf>
    <xf numFmtId="49" fontId="1" fillId="2" borderId="0" xfId="0" applyNumberFormat="1" applyFont="1" applyFill="1" applyAlignment="1">
      <alignment wrapText="1"/>
    </xf>
    <xf numFmtId="0" fontId="0" fillId="0" borderId="0" xfId="0"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0" fillId="0" borderId="2" xfId="0" applyBorder="1" applyAlignment="1">
      <alignment wrapText="1"/>
    </xf>
    <xf numFmtId="49" fontId="1" fillId="0" borderId="0" xfId="0" applyNumberFormat="1" applyFont="1" applyBorder="1" applyAlignment="1">
      <alignment wrapText="1"/>
    </xf>
    <xf numFmtId="49" fontId="1" fillId="0" borderId="1" xfId="0" applyNumberFormat="1" applyFont="1" applyBorder="1" applyAlignment="1">
      <alignment wrapText="1"/>
    </xf>
    <xf numFmtId="0" fontId="1" fillId="2" borderId="2" xfId="0" applyFont="1" applyFill="1" applyBorder="1" applyAlignment="1">
      <alignment wrapText="1"/>
    </xf>
    <xf numFmtId="0" fontId="3" fillId="0" borderId="2" xfId="0" applyFont="1" applyBorder="1" applyAlignment="1">
      <alignment wrapText="1"/>
    </xf>
    <xf numFmtId="49" fontId="0" fillId="0" borderId="2" xfId="0" applyNumberFormat="1" applyBorder="1" applyAlignment="1">
      <alignment wrapText="1"/>
    </xf>
    <xf numFmtId="49" fontId="1" fillId="0" borderId="2" xfId="0" applyNumberFormat="1" applyFont="1" applyBorder="1" applyAlignment="1">
      <alignment wrapText="1"/>
    </xf>
    <xf numFmtId="49" fontId="1" fillId="2" borderId="2" xfId="0" applyNumberFormat="1" applyFont="1" applyFill="1" applyBorder="1" applyAlignment="1">
      <alignment wrapText="1"/>
    </xf>
    <xf numFmtId="0" fontId="0" fillId="0" borderId="2" xfId="1" applyFont="1" applyBorder="1" applyAlignment="1">
      <alignment horizontal="left" vertical="top" wrapText="1"/>
    </xf>
    <xf numFmtId="0" fontId="0" fillId="0" borderId="2" xfId="1" applyFont="1" applyBorder="1" applyAlignment="1">
      <alignment horizontal="left" vertical="top" wrapText="1" indent="3"/>
    </xf>
    <xf numFmtId="0" fontId="0" fillId="0" borderId="2" xfId="1" applyFont="1" applyBorder="1" applyAlignment="1">
      <alignment horizontal="left" vertical="top" wrapText="1" indent="2"/>
    </xf>
    <xf numFmtId="0" fontId="2" fillId="0" borderId="2" xfId="1" applyBorder="1" applyAlignment="1">
      <alignment horizontal="left" vertical="top" wrapText="1"/>
    </xf>
    <xf numFmtId="0" fontId="0" fillId="0" borderId="2" xfId="1" applyFont="1" applyBorder="1" applyAlignment="1">
      <alignment vertical="top" wrapText="1"/>
    </xf>
    <xf numFmtId="0" fontId="0" fillId="0" borderId="2" xfId="1" applyFont="1" applyBorder="1" applyAlignment="1">
      <alignment horizontal="left" vertical="top" wrapText="1" indent="4"/>
    </xf>
    <xf numFmtId="0" fontId="0" fillId="0" borderId="2" xfId="1" applyFont="1" applyBorder="1" applyAlignment="1">
      <alignment horizontal="left" vertical="top" wrapText="1" indent="5"/>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3" borderId="2" xfId="0" applyFill="1" applyBorder="1" applyAlignment="1">
      <alignment horizontal="center" wrapText="1"/>
    </xf>
    <xf numFmtId="0" fontId="0" fillId="0" borderId="2" xfId="0" applyBorder="1" applyAlignment="1">
      <alignment horizontal="center" wrapText="1"/>
    </xf>
    <xf numFmtId="0" fontId="0" fillId="0" borderId="0" xfId="0" applyAlignment="1" applyProtection="1">
      <alignment wrapText="1"/>
      <protection locked="0"/>
    </xf>
    <xf numFmtId="0" fontId="0" fillId="0" borderId="2" xfId="0" applyBorder="1" applyAlignment="1" applyProtection="1">
      <alignment wrapText="1"/>
      <protection locked="0"/>
    </xf>
    <xf numFmtId="0" fontId="0" fillId="3" borderId="0" xfId="0" applyFill="1" applyBorder="1" applyAlignment="1">
      <alignment horizontal="center" wrapText="1"/>
    </xf>
    <xf numFmtId="0" fontId="0" fillId="3" borderId="8" xfId="0" applyFill="1" applyBorder="1" applyAlignment="1">
      <alignment horizontal="center" wrapText="1"/>
    </xf>
    <xf numFmtId="0" fontId="0" fillId="3" borderId="7" xfId="0" applyFill="1" applyBorder="1" applyAlignment="1">
      <alignment horizontal="center" wrapText="1"/>
    </xf>
    <xf numFmtId="0" fontId="1" fillId="0" borderId="1" xfId="0" applyFont="1" applyBorder="1" applyAlignment="1">
      <alignment horizontal="center" wrapText="1"/>
    </xf>
    <xf numFmtId="0" fontId="0" fillId="0" borderId="0" xfId="0" applyBorder="1" applyAlignment="1">
      <alignment horizontal="center" wrapText="1"/>
    </xf>
    <xf numFmtId="0" fontId="1" fillId="0" borderId="6" xfId="0" applyFont="1" applyBorder="1" applyAlignment="1">
      <alignment horizontal="center" wrapText="1"/>
    </xf>
    <xf numFmtId="0" fontId="1" fillId="0" borderId="4" xfId="0" applyFont="1" applyBorder="1" applyAlignment="1">
      <alignment horizontal="center" wrapText="1"/>
    </xf>
    <xf numFmtId="0" fontId="0" fillId="3" borderId="4" xfId="0" applyFill="1" applyBorder="1" applyAlignment="1">
      <alignment wrapText="1"/>
    </xf>
    <xf numFmtId="0" fontId="0" fillId="3" borderId="5" xfId="0" applyFill="1" applyBorder="1" applyAlignment="1">
      <alignment wrapText="1"/>
    </xf>
    <xf numFmtId="49" fontId="0" fillId="3" borderId="4" xfId="0" applyNumberFormat="1" applyFill="1" applyBorder="1" applyAlignment="1">
      <alignment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6" fillId="0" borderId="9" xfId="0" applyFont="1" applyBorder="1" applyAlignment="1">
      <alignment wrapText="1"/>
    </xf>
    <xf numFmtId="0" fontId="1" fillId="0" borderId="0" xfId="0" applyFont="1" applyBorder="1" applyAlignment="1">
      <alignment horizontal="center" wrapText="1"/>
    </xf>
    <xf numFmtId="0" fontId="1" fillId="0" borderId="2" xfId="0" applyFont="1" applyBorder="1" applyAlignment="1">
      <alignment horizontal="center" wrapText="1"/>
    </xf>
    <xf numFmtId="49" fontId="1" fillId="0" borderId="0" xfId="0" applyNumberFormat="1" applyFont="1" applyAlignment="1">
      <alignment horizontal="left" wrapText="1"/>
    </xf>
  </cellXfs>
  <cellStyles count="2">
    <cellStyle name="Standard" xfId="0" builtinId="0"/>
    <cellStyle name="Standard 15" xfId="1" xr:uid="{3E90AEEC-DA9C-4142-96AC-96D46E7EB270}"/>
  </cellStyles>
  <dxfs count="1">
    <dxf>
      <font>
        <b/>
        <i val="0"/>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0</xdr:row>
      <xdr:rowOff>76199</xdr:rowOff>
    </xdr:from>
    <xdr:to>
      <xdr:col>5</xdr:col>
      <xdr:colOff>1883410</xdr:colOff>
      <xdr:row>0</xdr:row>
      <xdr:rowOff>904874</xdr:rowOff>
    </xdr:to>
    <xdr:pic>
      <xdr:nvPicPr>
        <xdr:cNvPr id="2" name="Bild 15" descr="Logo%20Klinikum">
          <a:extLst>
            <a:ext uri="{FF2B5EF4-FFF2-40B4-BE49-F238E27FC236}">
              <a16:creationId xmlns:a16="http://schemas.microsoft.com/office/drawing/2014/main" id="{6B66AE37-9636-4F8C-A5CE-7E50A14381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5325" y="76199"/>
          <a:ext cx="1826260" cy="8286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47"/>
  <sheetViews>
    <sheetView tabSelected="1" zoomScaleNormal="100" workbookViewId="0">
      <selection activeCell="B9" sqref="B9"/>
    </sheetView>
  </sheetViews>
  <sheetFormatPr baseColWidth="10" defaultColWidth="9.140625" defaultRowHeight="15" x14ac:dyDescent="0.25"/>
  <cols>
    <col min="1" max="1" width="8.28515625" style="2" bestFit="1" customWidth="1"/>
    <col min="2" max="2" width="145.28515625" style="1" customWidth="1"/>
    <col min="3" max="3" width="9.140625" style="4"/>
    <col min="4" max="4" width="9.140625" style="1"/>
    <col min="5" max="5" width="9.140625" style="4"/>
    <col min="6" max="6" width="28.5703125" style="1" customWidth="1"/>
    <col min="7" max="16384" width="9.140625" style="1"/>
  </cols>
  <sheetData>
    <row r="1" spans="1:6" ht="75" customHeight="1" x14ac:dyDescent="0.25">
      <c r="A1" s="44" t="s">
        <v>953</v>
      </c>
      <c r="B1" s="44"/>
    </row>
    <row r="3" spans="1:6" ht="75" x14ac:dyDescent="0.25">
      <c r="B3" s="1" t="s">
        <v>951</v>
      </c>
    </row>
    <row r="5" spans="1:6" x14ac:dyDescent="0.25">
      <c r="A5" s="9"/>
      <c r="B5" s="6"/>
      <c r="C5" s="23"/>
      <c r="D5" s="42" t="s">
        <v>483</v>
      </c>
      <c r="E5" s="42"/>
      <c r="F5" s="43"/>
    </row>
    <row r="6" spans="1:6" x14ac:dyDescent="0.25">
      <c r="A6" s="10" t="s">
        <v>478</v>
      </c>
      <c r="B6" s="7" t="s">
        <v>0</v>
      </c>
      <c r="C6" s="24" t="s">
        <v>479</v>
      </c>
      <c r="D6" s="5" t="s">
        <v>480</v>
      </c>
      <c r="E6" s="32" t="s">
        <v>482</v>
      </c>
      <c r="F6" s="7" t="s">
        <v>481</v>
      </c>
    </row>
    <row r="7" spans="1:6" x14ac:dyDescent="0.25">
      <c r="A7" s="3" t="s">
        <v>484</v>
      </c>
      <c r="B7" s="11" t="s">
        <v>1</v>
      </c>
      <c r="C7" s="25"/>
      <c r="D7" s="29"/>
      <c r="E7" s="31"/>
      <c r="F7" s="30"/>
    </row>
    <row r="8" spans="1:6" ht="30" x14ac:dyDescent="0.25">
      <c r="A8" s="2" t="s">
        <v>485</v>
      </c>
      <c r="B8" s="8" t="s">
        <v>2</v>
      </c>
      <c r="C8" s="26">
        <v>2</v>
      </c>
      <c r="D8" s="27"/>
      <c r="E8" s="33">
        <f>IF(D8="JA",C8,0)</f>
        <v>0</v>
      </c>
      <c r="F8" s="28"/>
    </row>
    <row r="9" spans="1:6" ht="30" x14ac:dyDescent="0.25">
      <c r="A9" s="2" t="s">
        <v>486</v>
      </c>
      <c r="B9" s="8" t="s">
        <v>465</v>
      </c>
      <c r="C9" s="26">
        <v>2</v>
      </c>
      <c r="D9" s="27"/>
      <c r="E9" s="33">
        <f t="shared" ref="E9:E72" si="0">IF(D9="JA",C9,0)</f>
        <v>0</v>
      </c>
      <c r="F9" s="28"/>
    </row>
    <row r="10" spans="1:6" ht="45" x14ac:dyDescent="0.25">
      <c r="A10" s="2" t="s">
        <v>487</v>
      </c>
      <c r="B10" s="8" t="s">
        <v>3</v>
      </c>
      <c r="C10" s="26">
        <v>2</v>
      </c>
      <c r="D10" s="27"/>
      <c r="E10" s="33">
        <f t="shared" si="0"/>
        <v>0</v>
      </c>
      <c r="F10" s="28"/>
    </row>
    <row r="11" spans="1:6" x14ac:dyDescent="0.25">
      <c r="A11" s="2" t="s">
        <v>488</v>
      </c>
      <c r="B11" s="8" t="s">
        <v>4</v>
      </c>
      <c r="C11" s="26">
        <v>2</v>
      </c>
      <c r="D11" s="27"/>
      <c r="E11" s="33">
        <f t="shared" si="0"/>
        <v>0</v>
      </c>
      <c r="F11" s="28"/>
    </row>
    <row r="12" spans="1:6" x14ac:dyDescent="0.25">
      <c r="A12" s="2" t="s">
        <v>489</v>
      </c>
      <c r="B12" s="8" t="s">
        <v>5</v>
      </c>
      <c r="C12" s="26">
        <v>2</v>
      </c>
      <c r="D12" s="27"/>
      <c r="E12" s="33">
        <f t="shared" si="0"/>
        <v>0</v>
      </c>
      <c r="F12" s="28"/>
    </row>
    <row r="13" spans="1:6" x14ac:dyDescent="0.25">
      <c r="A13" s="2" t="s">
        <v>490</v>
      </c>
      <c r="B13" s="8" t="s">
        <v>6</v>
      </c>
      <c r="C13" s="26">
        <v>2</v>
      </c>
      <c r="D13" s="27"/>
      <c r="E13" s="33">
        <f t="shared" si="0"/>
        <v>0</v>
      </c>
      <c r="F13" s="28"/>
    </row>
    <row r="14" spans="1:6" x14ac:dyDescent="0.25">
      <c r="A14" s="2" t="s">
        <v>491</v>
      </c>
      <c r="B14" s="8" t="s">
        <v>7</v>
      </c>
      <c r="C14" s="26">
        <v>2</v>
      </c>
      <c r="D14" s="27"/>
      <c r="E14" s="33">
        <f t="shared" si="0"/>
        <v>0</v>
      </c>
      <c r="F14" s="28"/>
    </row>
    <row r="15" spans="1:6" x14ac:dyDescent="0.25">
      <c r="A15" s="2" t="s">
        <v>492</v>
      </c>
      <c r="B15" s="8" t="s">
        <v>8</v>
      </c>
      <c r="C15" s="26">
        <v>2</v>
      </c>
      <c r="D15" s="27"/>
      <c r="E15" s="33">
        <f t="shared" si="0"/>
        <v>0</v>
      </c>
      <c r="F15" s="28"/>
    </row>
    <row r="16" spans="1:6" ht="30" x14ac:dyDescent="0.25">
      <c r="A16" s="2" t="s">
        <v>493</v>
      </c>
      <c r="B16" s="8" t="s">
        <v>9</v>
      </c>
      <c r="C16" s="26">
        <v>2</v>
      </c>
      <c r="D16" s="27"/>
      <c r="E16" s="33">
        <f t="shared" si="0"/>
        <v>0</v>
      </c>
      <c r="F16" s="28"/>
    </row>
    <row r="17" spans="1:6" x14ac:dyDescent="0.25">
      <c r="B17" s="8"/>
      <c r="C17" s="25"/>
      <c r="D17" s="29"/>
      <c r="E17" s="29"/>
      <c r="F17" s="25"/>
    </row>
    <row r="18" spans="1:6" x14ac:dyDescent="0.25">
      <c r="A18" s="3" t="s">
        <v>494</v>
      </c>
      <c r="B18" s="11" t="s">
        <v>16</v>
      </c>
      <c r="C18" s="25"/>
      <c r="D18" s="29"/>
      <c r="E18" s="29"/>
      <c r="F18" s="25"/>
    </row>
    <row r="19" spans="1:6" x14ac:dyDescent="0.25">
      <c r="A19" s="2" t="s">
        <v>495</v>
      </c>
      <c r="B19" s="8" t="s">
        <v>10</v>
      </c>
      <c r="C19" s="26">
        <v>2</v>
      </c>
      <c r="D19" s="27"/>
      <c r="E19" s="33">
        <f t="shared" si="0"/>
        <v>0</v>
      </c>
      <c r="F19" s="28"/>
    </row>
    <row r="20" spans="1:6" x14ac:dyDescent="0.25">
      <c r="A20" s="2" t="s">
        <v>496</v>
      </c>
      <c r="B20" s="8" t="s">
        <v>12</v>
      </c>
      <c r="C20" s="26">
        <v>2</v>
      </c>
      <c r="D20" s="27"/>
      <c r="E20" s="33">
        <f t="shared" si="0"/>
        <v>0</v>
      </c>
      <c r="F20" s="28"/>
    </row>
    <row r="21" spans="1:6" x14ac:dyDescent="0.25">
      <c r="A21" s="2" t="s">
        <v>497</v>
      </c>
      <c r="B21" s="8" t="s">
        <v>11</v>
      </c>
      <c r="C21" s="26">
        <v>2</v>
      </c>
      <c r="D21" s="27"/>
      <c r="E21" s="33">
        <f t="shared" si="0"/>
        <v>0</v>
      </c>
      <c r="F21" s="28"/>
    </row>
    <row r="22" spans="1:6" ht="30" x14ac:dyDescent="0.25">
      <c r="A22" s="2" t="s">
        <v>498</v>
      </c>
      <c r="B22" s="8" t="s">
        <v>297</v>
      </c>
      <c r="C22" s="26">
        <v>2</v>
      </c>
      <c r="D22" s="27"/>
      <c r="E22" s="33">
        <f t="shared" si="0"/>
        <v>0</v>
      </c>
      <c r="F22" s="28"/>
    </row>
    <row r="23" spans="1:6" ht="30" x14ac:dyDescent="0.25">
      <c r="A23" s="2" t="s">
        <v>499</v>
      </c>
      <c r="B23" s="8" t="s">
        <v>13</v>
      </c>
      <c r="C23" s="26">
        <v>2</v>
      </c>
      <c r="D23" s="27"/>
      <c r="E23" s="33">
        <f t="shared" si="0"/>
        <v>0</v>
      </c>
      <c r="F23" s="28"/>
    </row>
    <row r="24" spans="1:6" x14ac:dyDescent="0.25">
      <c r="A24" s="2" t="s">
        <v>500</v>
      </c>
      <c r="B24" s="8" t="s">
        <v>14</v>
      </c>
      <c r="C24" s="26">
        <v>2</v>
      </c>
      <c r="D24" s="27"/>
      <c r="E24" s="33">
        <f t="shared" si="0"/>
        <v>0</v>
      </c>
      <c r="F24" s="28"/>
    </row>
    <row r="25" spans="1:6" x14ac:dyDescent="0.25">
      <c r="B25" s="8"/>
      <c r="C25" s="25"/>
      <c r="D25" s="29"/>
      <c r="E25" s="29"/>
      <c r="F25" s="25"/>
    </row>
    <row r="26" spans="1:6" x14ac:dyDescent="0.25">
      <c r="A26" s="3" t="s">
        <v>501</v>
      </c>
      <c r="B26" s="11" t="s">
        <v>15</v>
      </c>
      <c r="C26" s="25"/>
      <c r="D26" s="29"/>
      <c r="E26" s="29"/>
      <c r="F26" s="25"/>
    </row>
    <row r="27" spans="1:6" x14ac:dyDescent="0.25">
      <c r="A27" s="2" t="s">
        <v>502</v>
      </c>
      <c r="B27" s="8" t="s">
        <v>298</v>
      </c>
      <c r="C27" s="26">
        <v>2</v>
      </c>
      <c r="D27" s="27"/>
      <c r="E27" s="33">
        <f t="shared" si="0"/>
        <v>0</v>
      </c>
      <c r="F27" s="28"/>
    </row>
    <row r="28" spans="1:6" x14ac:dyDescent="0.25">
      <c r="A28" s="2" t="s">
        <v>503</v>
      </c>
      <c r="B28" s="8" t="s">
        <v>476</v>
      </c>
      <c r="C28" s="26">
        <v>2</v>
      </c>
      <c r="D28" s="27"/>
      <c r="E28" s="33">
        <f t="shared" si="0"/>
        <v>0</v>
      </c>
      <c r="F28" s="28"/>
    </row>
    <row r="29" spans="1:6" x14ac:dyDescent="0.25">
      <c r="A29" s="2" t="s">
        <v>504</v>
      </c>
      <c r="B29" s="8" t="s">
        <v>477</v>
      </c>
      <c r="C29" s="26">
        <v>2</v>
      </c>
      <c r="D29" s="27"/>
      <c r="E29" s="33">
        <f t="shared" si="0"/>
        <v>0</v>
      </c>
      <c r="F29" s="28"/>
    </row>
    <row r="30" spans="1:6" x14ac:dyDescent="0.25">
      <c r="B30" s="8"/>
      <c r="C30" s="25"/>
      <c r="D30" s="29"/>
      <c r="E30" s="29"/>
      <c r="F30" s="25"/>
    </row>
    <row r="31" spans="1:6" x14ac:dyDescent="0.25">
      <c r="A31" s="3" t="s">
        <v>950</v>
      </c>
      <c r="B31" s="11" t="s">
        <v>16</v>
      </c>
      <c r="C31" s="25"/>
      <c r="D31" s="29"/>
      <c r="E31" s="29"/>
      <c r="F31" s="25"/>
    </row>
    <row r="32" spans="1:6" x14ac:dyDescent="0.25">
      <c r="A32" s="2" t="s">
        <v>505</v>
      </c>
      <c r="B32" s="8" t="s">
        <v>17</v>
      </c>
      <c r="C32" s="26">
        <v>2</v>
      </c>
      <c r="D32" s="27"/>
      <c r="E32" s="33">
        <f t="shared" si="0"/>
        <v>0</v>
      </c>
      <c r="F32" s="28"/>
    </row>
    <row r="33" spans="1:6" x14ac:dyDescent="0.25">
      <c r="A33" s="2" t="s">
        <v>506</v>
      </c>
      <c r="B33" s="8" t="s">
        <v>18</v>
      </c>
      <c r="C33" s="26">
        <v>2</v>
      </c>
      <c r="D33" s="27"/>
      <c r="E33" s="33">
        <f t="shared" si="0"/>
        <v>0</v>
      </c>
      <c r="F33" s="28"/>
    </row>
    <row r="34" spans="1:6" x14ac:dyDescent="0.25">
      <c r="A34" s="2" t="s">
        <v>507</v>
      </c>
      <c r="B34" s="8" t="s">
        <v>19</v>
      </c>
      <c r="C34" s="26">
        <v>2</v>
      </c>
      <c r="D34" s="27"/>
      <c r="E34" s="33">
        <f t="shared" si="0"/>
        <v>0</v>
      </c>
      <c r="F34" s="28"/>
    </row>
    <row r="35" spans="1:6" x14ac:dyDescent="0.25">
      <c r="A35" s="2" t="s">
        <v>508</v>
      </c>
      <c r="B35" s="8" t="s">
        <v>20</v>
      </c>
      <c r="C35" s="26">
        <v>2</v>
      </c>
      <c r="D35" s="27"/>
      <c r="E35" s="33">
        <f t="shared" si="0"/>
        <v>0</v>
      </c>
      <c r="F35" s="28"/>
    </row>
    <row r="36" spans="1:6" ht="15" customHeight="1" x14ac:dyDescent="0.25">
      <c r="A36" s="2" t="s">
        <v>509</v>
      </c>
      <c r="B36" s="8" t="s">
        <v>21</v>
      </c>
      <c r="C36" s="26">
        <v>2</v>
      </c>
      <c r="D36" s="27"/>
      <c r="E36" s="33">
        <f t="shared" si="0"/>
        <v>0</v>
      </c>
      <c r="F36" s="28"/>
    </row>
    <row r="37" spans="1:6" x14ac:dyDescent="0.25">
      <c r="A37" s="2" t="s">
        <v>510</v>
      </c>
      <c r="B37" s="8" t="s">
        <v>22</v>
      </c>
      <c r="C37" s="26">
        <v>2</v>
      </c>
      <c r="D37" s="27"/>
      <c r="E37" s="33">
        <f t="shared" si="0"/>
        <v>0</v>
      </c>
      <c r="F37" s="28"/>
    </row>
    <row r="38" spans="1:6" x14ac:dyDescent="0.25">
      <c r="A38" s="2" t="s">
        <v>511</v>
      </c>
      <c r="B38" s="8" t="s">
        <v>23</v>
      </c>
      <c r="C38" s="26">
        <v>2</v>
      </c>
      <c r="D38" s="27"/>
      <c r="E38" s="33">
        <f t="shared" si="0"/>
        <v>0</v>
      </c>
      <c r="F38" s="28"/>
    </row>
    <row r="39" spans="1:6" x14ac:dyDescent="0.25">
      <c r="A39" s="2" t="s">
        <v>512</v>
      </c>
      <c r="B39" s="8" t="s">
        <v>24</v>
      </c>
      <c r="C39" s="26">
        <v>2</v>
      </c>
      <c r="D39" s="27"/>
      <c r="E39" s="33">
        <f t="shared" si="0"/>
        <v>0</v>
      </c>
      <c r="F39" s="28"/>
    </row>
    <row r="40" spans="1:6" ht="30" x14ac:dyDescent="0.25">
      <c r="A40" s="2" t="s">
        <v>513</v>
      </c>
      <c r="B40" s="8" t="s">
        <v>25</v>
      </c>
      <c r="C40" s="26">
        <v>2</v>
      </c>
      <c r="D40" s="27"/>
      <c r="E40" s="33">
        <f t="shared" si="0"/>
        <v>0</v>
      </c>
      <c r="F40" s="28"/>
    </row>
    <row r="41" spans="1:6" x14ac:dyDescent="0.25">
      <c r="B41" s="8"/>
      <c r="C41" s="25"/>
      <c r="D41" s="29"/>
      <c r="E41" s="29"/>
      <c r="F41" s="25"/>
    </row>
    <row r="42" spans="1:6" x14ac:dyDescent="0.25">
      <c r="A42" s="2" t="s">
        <v>514</v>
      </c>
      <c r="B42" s="6" t="s">
        <v>26</v>
      </c>
      <c r="C42" s="25"/>
      <c r="D42" s="29"/>
      <c r="E42" s="29"/>
      <c r="F42" s="25"/>
    </row>
    <row r="43" spans="1:6" x14ac:dyDescent="0.25">
      <c r="A43" s="2" t="s">
        <v>515</v>
      </c>
      <c r="B43" s="12" t="s">
        <v>451</v>
      </c>
      <c r="C43" s="26">
        <v>2</v>
      </c>
      <c r="D43" s="27"/>
      <c r="E43" s="33">
        <f t="shared" si="0"/>
        <v>0</v>
      </c>
      <c r="F43" s="28"/>
    </row>
    <row r="44" spans="1:6" x14ac:dyDescent="0.25">
      <c r="A44" s="2" t="s">
        <v>516</v>
      </c>
      <c r="B44" s="12" t="s">
        <v>466</v>
      </c>
      <c r="C44" s="26">
        <v>2</v>
      </c>
      <c r="D44" s="27"/>
      <c r="E44" s="33">
        <f t="shared" si="0"/>
        <v>0</v>
      </c>
      <c r="F44" s="28"/>
    </row>
    <row r="45" spans="1:6" x14ac:dyDescent="0.25">
      <c r="A45" s="2" t="s">
        <v>517</v>
      </c>
      <c r="B45" s="12" t="s">
        <v>467</v>
      </c>
      <c r="C45" s="26">
        <v>2</v>
      </c>
      <c r="D45" s="27"/>
      <c r="E45" s="33">
        <f t="shared" si="0"/>
        <v>0</v>
      </c>
      <c r="F45" s="28"/>
    </row>
    <row r="46" spans="1:6" x14ac:dyDescent="0.25">
      <c r="A46" s="2" t="s">
        <v>518</v>
      </c>
      <c r="B46" s="12" t="s">
        <v>452</v>
      </c>
      <c r="C46" s="26">
        <v>2</v>
      </c>
      <c r="D46" s="27"/>
      <c r="E46" s="33">
        <f t="shared" si="0"/>
        <v>0</v>
      </c>
      <c r="F46" s="28"/>
    </row>
    <row r="47" spans="1:6" ht="14.25" customHeight="1" x14ac:dyDescent="0.25">
      <c r="A47" s="2" t="s">
        <v>519</v>
      </c>
      <c r="B47" s="12" t="s">
        <v>464</v>
      </c>
      <c r="C47" s="26">
        <v>2</v>
      </c>
      <c r="D47" s="27"/>
      <c r="E47" s="33">
        <f t="shared" si="0"/>
        <v>0</v>
      </c>
      <c r="F47" s="28"/>
    </row>
    <row r="48" spans="1:6" x14ac:dyDescent="0.25">
      <c r="A48" s="2" t="s">
        <v>520</v>
      </c>
      <c r="B48" s="12" t="s">
        <v>468</v>
      </c>
      <c r="C48" s="26">
        <v>2</v>
      </c>
      <c r="D48" s="27"/>
      <c r="E48" s="33">
        <f t="shared" si="0"/>
        <v>0</v>
      </c>
      <c r="F48" s="28"/>
    </row>
    <row r="49" spans="1:6" x14ac:dyDescent="0.25">
      <c r="A49" s="2" t="s">
        <v>521</v>
      </c>
      <c r="B49" s="12" t="s">
        <v>469</v>
      </c>
      <c r="C49" s="26">
        <v>2</v>
      </c>
      <c r="D49" s="27"/>
      <c r="E49" s="33">
        <f t="shared" si="0"/>
        <v>0</v>
      </c>
      <c r="F49" s="28"/>
    </row>
    <row r="50" spans="1:6" x14ac:dyDescent="0.25">
      <c r="A50" s="2" t="s">
        <v>522</v>
      </c>
      <c r="B50" s="12" t="s">
        <v>470</v>
      </c>
      <c r="C50" s="26">
        <v>2</v>
      </c>
      <c r="D50" s="27"/>
      <c r="E50" s="33">
        <f t="shared" si="0"/>
        <v>0</v>
      </c>
      <c r="F50" s="28"/>
    </row>
    <row r="51" spans="1:6" x14ac:dyDescent="0.25">
      <c r="B51" s="12" t="s">
        <v>550</v>
      </c>
      <c r="C51" s="25"/>
      <c r="D51" s="29"/>
      <c r="E51" s="29"/>
      <c r="F51" s="25"/>
    </row>
    <row r="52" spans="1:6" x14ac:dyDescent="0.25">
      <c r="A52" s="2" t="s">
        <v>523</v>
      </c>
      <c r="B52" s="12" t="s">
        <v>441</v>
      </c>
      <c r="C52" s="26">
        <v>2</v>
      </c>
      <c r="D52" s="27"/>
      <c r="E52" s="33">
        <f t="shared" si="0"/>
        <v>0</v>
      </c>
      <c r="F52" s="28"/>
    </row>
    <row r="53" spans="1:6" x14ac:dyDescent="0.25">
      <c r="A53" s="2" t="s">
        <v>524</v>
      </c>
      <c r="B53" s="12" t="s">
        <v>442</v>
      </c>
      <c r="C53" s="26">
        <v>2</v>
      </c>
      <c r="D53" s="27"/>
      <c r="E53" s="33">
        <f t="shared" si="0"/>
        <v>0</v>
      </c>
      <c r="F53" s="28"/>
    </row>
    <row r="54" spans="1:6" x14ac:dyDescent="0.25">
      <c r="A54" s="2" t="s">
        <v>525</v>
      </c>
      <c r="B54" s="12" t="s">
        <v>443</v>
      </c>
      <c r="C54" s="26">
        <v>2</v>
      </c>
      <c r="D54" s="27"/>
      <c r="E54" s="33">
        <f t="shared" si="0"/>
        <v>0</v>
      </c>
      <c r="F54" s="28"/>
    </row>
    <row r="55" spans="1:6" x14ac:dyDescent="0.25">
      <c r="A55" s="2" t="s">
        <v>526</v>
      </c>
      <c r="B55" s="12" t="s">
        <v>444</v>
      </c>
      <c r="C55" s="26">
        <v>2</v>
      </c>
      <c r="D55" s="27"/>
      <c r="E55" s="33">
        <f t="shared" si="0"/>
        <v>0</v>
      </c>
      <c r="F55" s="28"/>
    </row>
    <row r="56" spans="1:6" x14ac:dyDescent="0.25">
      <c r="A56" s="2" t="s">
        <v>527</v>
      </c>
      <c r="B56" s="12" t="s">
        <v>445</v>
      </c>
      <c r="C56" s="26">
        <v>2</v>
      </c>
      <c r="D56" s="27"/>
      <c r="E56" s="33">
        <f t="shared" si="0"/>
        <v>0</v>
      </c>
      <c r="F56" s="28"/>
    </row>
    <row r="57" spans="1:6" x14ac:dyDescent="0.25">
      <c r="A57" s="2" t="s">
        <v>528</v>
      </c>
      <c r="B57" s="12" t="s">
        <v>446</v>
      </c>
      <c r="C57" s="26">
        <v>2</v>
      </c>
      <c r="D57" s="27"/>
      <c r="E57" s="33">
        <f t="shared" si="0"/>
        <v>0</v>
      </c>
      <c r="F57" s="28"/>
    </row>
    <row r="58" spans="1:6" x14ac:dyDescent="0.25">
      <c r="B58" s="12" t="s">
        <v>551</v>
      </c>
      <c r="C58" s="25"/>
      <c r="D58" s="29"/>
      <c r="E58" s="29"/>
      <c r="F58" s="25"/>
    </row>
    <row r="59" spans="1:6" x14ac:dyDescent="0.25">
      <c r="A59" s="2" t="s">
        <v>529</v>
      </c>
      <c r="B59" s="12" t="s">
        <v>447</v>
      </c>
      <c r="C59" s="26">
        <v>2</v>
      </c>
      <c r="D59" s="27"/>
      <c r="E59" s="33">
        <f t="shared" si="0"/>
        <v>0</v>
      </c>
      <c r="F59" s="28"/>
    </row>
    <row r="60" spans="1:6" x14ac:dyDescent="0.25">
      <c r="A60" s="2" t="s">
        <v>530</v>
      </c>
      <c r="B60" s="12" t="s">
        <v>471</v>
      </c>
      <c r="C60" s="26">
        <v>2</v>
      </c>
      <c r="D60" s="27"/>
      <c r="E60" s="33">
        <f t="shared" si="0"/>
        <v>0</v>
      </c>
      <c r="F60" s="28"/>
    </row>
    <row r="61" spans="1:6" x14ac:dyDescent="0.25">
      <c r="A61" s="2" t="s">
        <v>531</v>
      </c>
      <c r="B61" s="12" t="s">
        <v>439</v>
      </c>
      <c r="C61" s="26">
        <v>2</v>
      </c>
      <c r="D61" s="27"/>
      <c r="E61" s="33">
        <f t="shared" si="0"/>
        <v>0</v>
      </c>
      <c r="F61" s="28"/>
    </row>
    <row r="62" spans="1:6" x14ac:dyDescent="0.25">
      <c r="A62" s="2" t="s">
        <v>532</v>
      </c>
      <c r="B62" s="12" t="s">
        <v>440</v>
      </c>
      <c r="C62" s="26">
        <v>2</v>
      </c>
      <c r="D62" s="27"/>
      <c r="E62" s="33">
        <f t="shared" si="0"/>
        <v>0</v>
      </c>
      <c r="F62" s="28"/>
    </row>
    <row r="63" spans="1:6" x14ac:dyDescent="0.25">
      <c r="A63" s="2" t="s">
        <v>533</v>
      </c>
      <c r="B63" s="12" t="s">
        <v>448</v>
      </c>
      <c r="C63" s="26">
        <v>2</v>
      </c>
      <c r="D63" s="27"/>
      <c r="E63" s="33">
        <f t="shared" si="0"/>
        <v>0</v>
      </c>
      <c r="F63" s="28"/>
    </row>
    <row r="64" spans="1:6" x14ac:dyDescent="0.25">
      <c r="A64" s="2" t="s">
        <v>534</v>
      </c>
      <c r="B64" s="12" t="s">
        <v>449</v>
      </c>
      <c r="C64" s="26">
        <v>2</v>
      </c>
      <c r="D64" s="27"/>
      <c r="E64" s="33">
        <f t="shared" si="0"/>
        <v>0</v>
      </c>
      <c r="F64" s="28"/>
    </row>
    <row r="65" spans="1:6" x14ac:dyDescent="0.25">
      <c r="A65" s="2" t="s">
        <v>535</v>
      </c>
      <c r="B65" s="12" t="s">
        <v>450</v>
      </c>
      <c r="C65" s="26">
        <v>2</v>
      </c>
      <c r="D65" s="27"/>
      <c r="E65" s="33">
        <f t="shared" si="0"/>
        <v>0</v>
      </c>
      <c r="F65" s="28"/>
    </row>
    <row r="66" spans="1:6" x14ac:dyDescent="0.25">
      <c r="A66" s="2" t="s">
        <v>536</v>
      </c>
      <c r="B66" s="12" t="s">
        <v>453</v>
      </c>
      <c r="C66" s="26">
        <v>2</v>
      </c>
      <c r="D66" s="27"/>
      <c r="E66" s="33">
        <f t="shared" si="0"/>
        <v>0</v>
      </c>
      <c r="F66" s="28"/>
    </row>
    <row r="67" spans="1:6" x14ac:dyDescent="0.25">
      <c r="A67" s="2" t="s">
        <v>537</v>
      </c>
      <c r="B67" s="12" t="s">
        <v>454</v>
      </c>
      <c r="C67" s="26">
        <v>2</v>
      </c>
      <c r="D67" s="27"/>
      <c r="E67" s="33">
        <f t="shared" si="0"/>
        <v>0</v>
      </c>
      <c r="F67" s="28"/>
    </row>
    <row r="68" spans="1:6" x14ac:dyDescent="0.25">
      <c r="A68" s="2" t="s">
        <v>538</v>
      </c>
      <c r="B68" s="12" t="s">
        <v>455</v>
      </c>
      <c r="C68" s="26">
        <v>2</v>
      </c>
      <c r="D68" s="27"/>
      <c r="E68" s="33">
        <f t="shared" si="0"/>
        <v>0</v>
      </c>
      <c r="F68" s="28"/>
    </row>
    <row r="69" spans="1:6" x14ac:dyDescent="0.25">
      <c r="A69" s="2" t="s">
        <v>539</v>
      </c>
      <c r="B69" s="12" t="s">
        <v>456</v>
      </c>
      <c r="C69" s="26">
        <v>2</v>
      </c>
      <c r="D69" s="27"/>
      <c r="E69" s="33">
        <f t="shared" si="0"/>
        <v>0</v>
      </c>
      <c r="F69" s="28"/>
    </row>
    <row r="70" spans="1:6" x14ac:dyDescent="0.25">
      <c r="A70" s="2" t="s">
        <v>540</v>
      </c>
      <c r="B70" s="12" t="s">
        <v>472</v>
      </c>
      <c r="C70" s="26">
        <v>2</v>
      </c>
      <c r="D70" s="27"/>
      <c r="E70" s="33">
        <f t="shared" si="0"/>
        <v>0</v>
      </c>
      <c r="F70" s="28"/>
    </row>
    <row r="71" spans="1:6" x14ac:dyDescent="0.25">
      <c r="A71" s="2" t="s">
        <v>541</v>
      </c>
      <c r="B71" s="12" t="s">
        <v>457</v>
      </c>
      <c r="C71" s="26">
        <v>2</v>
      </c>
      <c r="D71" s="27"/>
      <c r="E71" s="33">
        <f t="shared" si="0"/>
        <v>0</v>
      </c>
      <c r="F71" s="28"/>
    </row>
    <row r="72" spans="1:6" x14ac:dyDescent="0.25">
      <c r="A72" s="2" t="s">
        <v>542</v>
      </c>
      <c r="B72" s="12" t="s">
        <v>473</v>
      </c>
      <c r="C72" s="26">
        <v>2</v>
      </c>
      <c r="D72" s="27"/>
      <c r="E72" s="33">
        <f t="shared" si="0"/>
        <v>0</v>
      </c>
      <c r="F72" s="28"/>
    </row>
    <row r="73" spans="1:6" x14ac:dyDescent="0.25">
      <c r="A73" s="2" t="s">
        <v>543</v>
      </c>
      <c r="B73" s="12" t="s">
        <v>458</v>
      </c>
      <c r="C73" s="26">
        <v>2</v>
      </c>
      <c r="D73" s="27"/>
      <c r="E73" s="33">
        <f t="shared" ref="E73:E134" si="1">IF(D73="JA",C73,0)</f>
        <v>0</v>
      </c>
      <c r="F73" s="28"/>
    </row>
    <row r="74" spans="1:6" x14ac:dyDescent="0.25">
      <c r="A74" s="2" t="s">
        <v>544</v>
      </c>
      <c r="B74" s="12" t="s">
        <v>459</v>
      </c>
      <c r="C74" s="26">
        <v>2</v>
      </c>
      <c r="D74" s="27"/>
      <c r="E74" s="33">
        <f t="shared" si="1"/>
        <v>0</v>
      </c>
      <c r="F74" s="28"/>
    </row>
    <row r="75" spans="1:6" x14ac:dyDescent="0.25">
      <c r="A75" s="2" t="s">
        <v>545</v>
      </c>
      <c r="B75" s="12" t="s">
        <v>474</v>
      </c>
      <c r="C75" s="26">
        <v>2</v>
      </c>
      <c r="D75" s="27"/>
      <c r="E75" s="33">
        <f t="shared" si="1"/>
        <v>0</v>
      </c>
      <c r="F75" s="28"/>
    </row>
    <row r="76" spans="1:6" x14ac:dyDescent="0.25">
      <c r="A76" s="2" t="s">
        <v>546</v>
      </c>
      <c r="B76" s="12" t="s">
        <v>460</v>
      </c>
      <c r="C76" s="26">
        <v>2</v>
      </c>
      <c r="D76" s="27"/>
      <c r="E76" s="33">
        <f t="shared" si="1"/>
        <v>0</v>
      </c>
      <c r="F76" s="28"/>
    </row>
    <row r="77" spans="1:6" x14ac:dyDescent="0.25">
      <c r="A77" s="2" t="s">
        <v>547</v>
      </c>
      <c r="B77" s="12" t="s">
        <v>461</v>
      </c>
      <c r="C77" s="26">
        <v>2</v>
      </c>
      <c r="D77" s="27"/>
      <c r="E77" s="33">
        <f t="shared" si="1"/>
        <v>0</v>
      </c>
      <c r="F77" s="28"/>
    </row>
    <row r="78" spans="1:6" x14ac:dyDescent="0.25">
      <c r="A78" s="2" t="s">
        <v>548</v>
      </c>
      <c r="B78" s="12" t="s">
        <v>462</v>
      </c>
      <c r="C78" s="26">
        <v>2</v>
      </c>
      <c r="D78" s="27"/>
      <c r="E78" s="33">
        <f t="shared" si="1"/>
        <v>0</v>
      </c>
      <c r="F78" s="28"/>
    </row>
    <row r="79" spans="1:6" x14ac:dyDescent="0.25">
      <c r="A79" s="2" t="s">
        <v>549</v>
      </c>
      <c r="B79" s="12" t="s">
        <v>463</v>
      </c>
      <c r="C79" s="26">
        <v>2</v>
      </c>
      <c r="D79" s="27"/>
      <c r="E79" s="33">
        <f t="shared" si="1"/>
        <v>0</v>
      </c>
      <c r="F79" s="28"/>
    </row>
    <row r="80" spans="1:6" x14ac:dyDescent="0.25">
      <c r="B80" s="8"/>
      <c r="C80" s="25"/>
      <c r="D80" s="29"/>
      <c r="E80" s="29"/>
      <c r="F80" s="25"/>
    </row>
    <row r="81" spans="1:6" x14ac:dyDescent="0.25">
      <c r="A81" s="2" t="s">
        <v>552</v>
      </c>
      <c r="B81" s="6" t="s">
        <v>27</v>
      </c>
      <c r="C81" s="25"/>
      <c r="D81" s="29"/>
      <c r="E81" s="29"/>
      <c r="F81" s="25"/>
    </row>
    <row r="82" spans="1:6" x14ac:dyDescent="0.25">
      <c r="A82" s="2" t="s">
        <v>553</v>
      </c>
      <c r="B82" s="8" t="s">
        <v>28</v>
      </c>
      <c r="C82" s="26">
        <v>2</v>
      </c>
      <c r="D82" s="27"/>
      <c r="E82" s="33">
        <f t="shared" si="1"/>
        <v>0</v>
      </c>
      <c r="F82" s="28"/>
    </row>
    <row r="83" spans="1:6" x14ac:dyDescent="0.25">
      <c r="A83" s="2" t="s">
        <v>554</v>
      </c>
      <c r="B83" s="8" t="s">
        <v>29</v>
      </c>
      <c r="C83" s="26">
        <v>2</v>
      </c>
      <c r="D83" s="27"/>
      <c r="E83" s="33">
        <f t="shared" si="1"/>
        <v>0</v>
      </c>
      <c r="F83" s="28"/>
    </row>
    <row r="84" spans="1:6" x14ac:dyDescent="0.25">
      <c r="A84" s="2" t="s">
        <v>555</v>
      </c>
      <c r="B84" s="8" t="s">
        <v>30</v>
      </c>
      <c r="C84" s="26">
        <v>2</v>
      </c>
      <c r="D84" s="27"/>
      <c r="E84" s="33">
        <f t="shared" si="1"/>
        <v>0</v>
      </c>
      <c r="F84" s="28"/>
    </row>
    <row r="85" spans="1:6" x14ac:dyDescent="0.25">
      <c r="A85" s="2" t="s">
        <v>556</v>
      </c>
      <c r="B85" s="8" t="s">
        <v>31</v>
      </c>
      <c r="C85" s="26">
        <v>2</v>
      </c>
      <c r="D85" s="27"/>
      <c r="E85" s="33">
        <f t="shared" si="1"/>
        <v>0</v>
      </c>
      <c r="F85" s="28"/>
    </row>
    <row r="86" spans="1:6" ht="29.45" customHeight="1" x14ac:dyDescent="0.25">
      <c r="A86" s="2" t="s">
        <v>557</v>
      </c>
      <c r="B86" s="8" t="s">
        <v>32</v>
      </c>
      <c r="C86" s="26">
        <v>2</v>
      </c>
      <c r="D86" s="27"/>
      <c r="E86" s="33">
        <f t="shared" si="1"/>
        <v>0</v>
      </c>
      <c r="F86" s="28"/>
    </row>
    <row r="87" spans="1:6" x14ac:dyDescent="0.25">
      <c r="B87" s="8"/>
      <c r="C87" s="25"/>
      <c r="D87" s="29"/>
      <c r="E87" s="29"/>
      <c r="F87" s="25"/>
    </row>
    <row r="88" spans="1:6" x14ac:dyDescent="0.25">
      <c r="A88" s="2" t="s">
        <v>558</v>
      </c>
      <c r="B88" s="6" t="s">
        <v>33</v>
      </c>
      <c r="C88" s="25"/>
      <c r="D88" s="29"/>
      <c r="E88" s="29"/>
      <c r="F88" s="25"/>
    </row>
    <row r="89" spans="1:6" x14ac:dyDescent="0.25">
      <c r="A89" s="2" t="s">
        <v>559</v>
      </c>
      <c r="B89" s="8" t="s">
        <v>34</v>
      </c>
      <c r="C89" s="26">
        <v>2</v>
      </c>
      <c r="D89" s="27"/>
      <c r="E89" s="33">
        <f t="shared" si="1"/>
        <v>0</v>
      </c>
      <c r="F89" s="28"/>
    </row>
    <row r="90" spans="1:6" x14ac:dyDescent="0.25">
      <c r="A90" s="2" t="s">
        <v>560</v>
      </c>
      <c r="B90" s="8" t="s">
        <v>35</v>
      </c>
      <c r="C90" s="26">
        <v>2</v>
      </c>
      <c r="D90" s="27"/>
      <c r="E90" s="33">
        <f t="shared" si="1"/>
        <v>0</v>
      </c>
      <c r="F90" s="28"/>
    </row>
    <row r="91" spans="1:6" x14ac:dyDescent="0.25">
      <c r="A91" s="2" t="s">
        <v>561</v>
      </c>
      <c r="B91" s="8" t="s">
        <v>36</v>
      </c>
      <c r="C91" s="26">
        <v>2</v>
      </c>
      <c r="D91" s="27"/>
      <c r="E91" s="33">
        <f t="shared" si="1"/>
        <v>0</v>
      </c>
      <c r="F91" s="28"/>
    </row>
    <row r="92" spans="1:6" x14ac:dyDescent="0.25">
      <c r="A92" s="2" t="s">
        <v>562</v>
      </c>
      <c r="B92" s="8" t="s">
        <v>37</v>
      </c>
      <c r="C92" s="26">
        <v>2</v>
      </c>
      <c r="D92" s="27"/>
      <c r="E92" s="33">
        <f t="shared" si="1"/>
        <v>0</v>
      </c>
      <c r="F92" s="28"/>
    </row>
    <row r="93" spans="1:6" x14ac:dyDescent="0.25">
      <c r="A93" s="2" t="s">
        <v>563</v>
      </c>
      <c r="B93" s="8" t="s">
        <v>475</v>
      </c>
      <c r="C93" s="26">
        <v>2</v>
      </c>
      <c r="D93" s="27"/>
      <c r="E93" s="33">
        <f t="shared" si="1"/>
        <v>0</v>
      </c>
      <c r="F93" s="28"/>
    </row>
    <row r="94" spans="1:6" ht="30" x14ac:dyDescent="0.25">
      <c r="A94" s="2" t="s">
        <v>564</v>
      </c>
      <c r="B94" s="8" t="s">
        <v>299</v>
      </c>
      <c r="C94" s="26">
        <v>2</v>
      </c>
      <c r="D94" s="27"/>
      <c r="E94" s="33">
        <f t="shared" si="1"/>
        <v>0</v>
      </c>
      <c r="F94" s="28"/>
    </row>
    <row r="95" spans="1:6" x14ac:dyDescent="0.25">
      <c r="B95" s="8"/>
      <c r="C95" s="25"/>
      <c r="D95" s="29"/>
      <c r="E95" s="29"/>
      <c r="F95" s="25"/>
    </row>
    <row r="96" spans="1:6" x14ac:dyDescent="0.25">
      <c r="A96" s="2" t="s">
        <v>565</v>
      </c>
      <c r="B96" s="6" t="s">
        <v>38</v>
      </c>
      <c r="C96" s="25"/>
      <c r="D96" s="29"/>
      <c r="E96" s="29"/>
      <c r="F96" s="25"/>
    </row>
    <row r="97" spans="1:6" x14ac:dyDescent="0.25">
      <c r="A97" s="2" t="s">
        <v>566</v>
      </c>
      <c r="B97" s="8" t="s">
        <v>39</v>
      </c>
      <c r="C97" s="26">
        <v>2</v>
      </c>
      <c r="D97" s="27"/>
      <c r="E97" s="33">
        <f t="shared" si="1"/>
        <v>0</v>
      </c>
      <c r="F97" s="28"/>
    </row>
    <row r="98" spans="1:6" x14ac:dyDescent="0.25">
      <c r="A98" s="2" t="s">
        <v>567</v>
      </c>
      <c r="B98" s="8" t="s">
        <v>40</v>
      </c>
      <c r="C98" s="26">
        <v>2</v>
      </c>
      <c r="D98" s="27"/>
      <c r="E98" s="33">
        <f t="shared" si="1"/>
        <v>0</v>
      </c>
      <c r="F98" s="28"/>
    </row>
    <row r="99" spans="1:6" x14ac:dyDescent="0.25">
      <c r="A99" s="2" t="s">
        <v>568</v>
      </c>
      <c r="B99" s="8" t="s">
        <v>41</v>
      </c>
      <c r="C99" s="26">
        <v>2</v>
      </c>
      <c r="D99" s="27"/>
      <c r="E99" s="33">
        <f t="shared" si="1"/>
        <v>0</v>
      </c>
      <c r="F99" s="28"/>
    </row>
    <row r="100" spans="1:6" x14ac:dyDescent="0.25">
      <c r="A100" s="2" t="s">
        <v>569</v>
      </c>
      <c r="B100" s="8" t="s">
        <v>300</v>
      </c>
      <c r="C100" s="26">
        <v>2</v>
      </c>
      <c r="D100" s="27"/>
      <c r="E100" s="33">
        <f t="shared" si="1"/>
        <v>0</v>
      </c>
      <c r="F100" s="28"/>
    </row>
    <row r="101" spans="1:6" x14ac:dyDescent="0.25">
      <c r="B101" s="8"/>
      <c r="C101" s="25"/>
      <c r="D101" s="29"/>
      <c r="E101" s="29"/>
      <c r="F101" s="25"/>
    </row>
    <row r="102" spans="1:6" x14ac:dyDescent="0.25">
      <c r="A102" s="3" t="s">
        <v>570</v>
      </c>
      <c r="B102" s="11" t="s">
        <v>42</v>
      </c>
      <c r="C102" s="25"/>
      <c r="D102" s="29"/>
      <c r="E102" s="29"/>
      <c r="F102" s="25"/>
    </row>
    <row r="103" spans="1:6" x14ac:dyDescent="0.25">
      <c r="A103" s="2" t="s">
        <v>571</v>
      </c>
      <c r="B103" s="8" t="s">
        <v>43</v>
      </c>
      <c r="C103" s="26">
        <v>2</v>
      </c>
      <c r="D103" s="27"/>
      <c r="E103" s="33">
        <f t="shared" si="1"/>
        <v>0</v>
      </c>
      <c r="F103" s="28"/>
    </row>
    <row r="104" spans="1:6" x14ac:dyDescent="0.25">
      <c r="B104" s="8"/>
      <c r="C104" s="25"/>
      <c r="D104" s="29"/>
      <c r="E104" s="29"/>
      <c r="F104" s="25"/>
    </row>
    <row r="105" spans="1:6" x14ac:dyDescent="0.25">
      <c r="A105" s="3" t="s">
        <v>572</v>
      </c>
      <c r="B105" s="11" t="s">
        <v>44</v>
      </c>
      <c r="C105" s="25"/>
      <c r="D105" s="29"/>
      <c r="E105" s="29"/>
      <c r="F105" s="25"/>
    </row>
    <row r="106" spans="1:6" ht="30" x14ac:dyDescent="0.25">
      <c r="A106" s="2" t="s">
        <v>573</v>
      </c>
      <c r="B106" s="8" t="s">
        <v>45</v>
      </c>
      <c r="C106" s="26">
        <v>2</v>
      </c>
      <c r="D106" s="27"/>
      <c r="E106" s="33">
        <f t="shared" si="1"/>
        <v>0</v>
      </c>
      <c r="F106" s="28"/>
    </row>
    <row r="107" spans="1:6" x14ac:dyDescent="0.25">
      <c r="A107" s="2" t="s">
        <v>574</v>
      </c>
      <c r="B107" s="8" t="s">
        <v>46</v>
      </c>
      <c r="C107" s="26">
        <v>2</v>
      </c>
      <c r="D107" s="27"/>
      <c r="E107" s="33">
        <f t="shared" si="1"/>
        <v>0</v>
      </c>
      <c r="F107" s="28"/>
    </row>
    <row r="108" spans="1:6" x14ac:dyDescent="0.25">
      <c r="A108" s="2" t="s">
        <v>575</v>
      </c>
      <c r="B108" s="8" t="s">
        <v>47</v>
      </c>
      <c r="C108" s="26">
        <v>2</v>
      </c>
      <c r="D108" s="27"/>
      <c r="E108" s="33">
        <f t="shared" si="1"/>
        <v>0</v>
      </c>
      <c r="F108" s="28"/>
    </row>
    <row r="109" spans="1:6" x14ac:dyDescent="0.25">
      <c r="A109" s="2" t="s">
        <v>576</v>
      </c>
      <c r="B109" s="8" t="s">
        <v>48</v>
      </c>
      <c r="C109" s="26">
        <v>2</v>
      </c>
      <c r="D109" s="27"/>
      <c r="E109" s="33">
        <f t="shared" si="1"/>
        <v>0</v>
      </c>
      <c r="F109" s="28"/>
    </row>
    <row r="110" spans="1:6" x14ac:dyDescent="0.25">
      <c r="B110" s="8"/>
      <c r="C110" s="25"/>
      <c r="D110" s="29"/>
      <c r="E110" s="29"/>
      <c r="F110" s="25"/>
    </row>
    <row r="111" spans="1:6" x14ac:dyDescent="0.25">
      <c r="A111" s="3" t="s">
        <v>577</v>
      </c>
      <c r="B111" s="11" t="s">
        <v>49</v>
      </c>
      <c r="C111" s="25"/>
      <c r="D111" s="29"/>
      <c r="E111" s="29"/>
      <c r="F111" s="25"/>
    </row>
    <row r="112" spans="1:6" x14ac:dyDescent="0.25">
      <c r="A112" s="2" t="s">
        <v>578</v>
      </c>
      <c r="B112" s="8" t="s">
        <v>50</v>
      </c>
      <c r="C112" s="26">
        <v>2</v>
      </c>
      <c r="D112" s="27"/>
      <c r="E112" s="33">
        <f t="shared" si="1"/>
        <v>0</v>
      </c>
      <c r="F112" s="28"/>
    </row>
    <row r="113" spans="1:6" x14ac:dyDescent="0.25">
      <c r="A113" s="2" t="s">
        <v>579</v>
      </c>
      <c r="B113" s="8" t="s">
        <v>51</v>
      </c>
      <c r="C113" s="26">
        <v>2</v>
      </c>
      <c r="D113" s="27"/>
      <c r="E113" s="33">
        <f t="shared" si="1"/>
        <v>0</v>
      </c>
      <c r="F113" s="28"/>
    </row>
    <row r="114" spans="1:6" x14ac:dyDescent="0.25">
      <c r="B114" s="8"/>
      <c r="C114" s="25"/>
      <c r="D114" s="29"/>
      <c r="E114" s="29"/>
      <c r="F114" s="25"/>
    </row>
    <row r="115" spans="1:6" x14ac:dyDescent="0.25">
      <c r="A115" s="3" t="s">
        <v>580</v>
      </c>
      <c r="B115" s="11" t="s">
        <v>52</v>
      </c>
      <c r="C115" s="25"/>
      <c r="D115" s="29"/>
      <c r="E115" s="29"/>
      <c r="F115" s="25"/>
    </row>
    <row r="116" spans="1:6" ht="30" x14ac:dyDescent="0.25">
      <c r="A116" s="2" t="s">
        <v>581</v>
      </c>
      <c r="B116" s="8" t="s">
        <v>55</v>
      </c>
      <c r="C116" s="26">
        <v>2</v>
      </c>
      <c r="D116" s="27"/>
      <c r="E116" s="33">
        <f t="shared" si="1"/>
        <v>0</v>
      </c>
      <c r="F116" s="28"/>
    </row>
    <row r="117" spans="1:6" x14ac:dyDescent="0.25">
      <c r="A117" s="2" t="s">
        <v>582</v>
      </c>
      <c r="B117" s="8" t="s">
        <v>53</v>
      </c>
      <c r="C117" s="26">
        <v>2</v>
      </c>
      <c r="D117" s="27"/>
      <c r="E117" s="33">
        <f t="shared" si="1"/>
        <v>0</v>
      </c>
      <c r="F117" s="28"/>
    </row>
    <row r="118" spans="1:6" x14ac:dyDescent="0.25">
      <c r="A118" s="2" t="s">
        <v>583</v>
      </c>
      <c r="B118" s="8" t="s">
        <v>54</v>
      </c>
      <c r="C118" s="26">
        <v>2</v>
      </c>
      <c r="D118" s="27"/>
      <c r="E118" s="33">
        <f t="shared" si="1"/>
        <v>0</v>
      </c>
      <c r="F118" s="28"/>
    </row>
    <row r="119" spans="1:6" x14ac:dyDescent="0.25">
      <c r="A119" s="2" t="s">
        <v>584</v>
      </c>
      <c r="B119" s="8" t="s">
        <v>56</v>
      </c>
      <c r="C119" s="26">
        <v>2</v>
      </c>
      <c r="D119" s="27"/>
      <c r="E119" s="33">
        <f t="shared" si="1"/>
        <v>0</v>
      </c>
      <c r="F119" s="28"/>
    </row>
    <row r="120" spans="1:6" x14ac:dyDescent="0.25">
      <c r="A120" s="2" t="s">
        <v>585</v>
      </c>
      <c r="B120" s="8" t="s">
        <v>57</v>
      </c>
      <c r="C120" s="26">
        <v>2</v>
      </c>
      <c r="D120" s="27"/>
      <c r="E120" s="33">
        <f t="shared" si="1"/>
        <v>0</v>
      </c>
      <c r="F120" s="28"/>
    </row>
    <row r="121" spans="1:6" x14ac:dyDescent="0.25">
      <c r="B121" s="8"/>
      <c r="C121" s="25"/>
      <c r="D121" s="29"/>
      <c r="E121" s="29"/>
      <c r="F121" s="25"/>
    </row>
    <row r="122" spans="1:6" x14ac:dyDescent="0.25">
      <c r="A122" s="3" t="s">
        <v>586</v>
      </c>
      <c r="B122" s="11" t="s">
        <v>58</v>
      </c>
      <c r="C122" s="25"/>
      <c r="D122" s="29"/>
      <c r="E122" s="29"/>
      <c r="F122" s="25"/>
    </row>
    <row r="123" spans="1:6" x14ac:dyDescent="0.25">
      <c r="A123" s="2" t="s">
        <v>587</v>
      </c>
      <c r="B123" s="8" t="s">
        <v>60</v>
      </c>
      <c r="C123" s="26">
        <v>2</v>
      </c>
      <c r="D123" s="27"/>
      <c r="E123" s="33">
        <f t="shared" si="1"/>
        <v>0</v>
      </c>
      <c r="F123" s="28"/>
    </row>
    <row r="124" spans="1:6" x14ac:dyDescent="0.25">
      <c r="A124" s="2" t="s">
        <v>588</v>
      </c>
      <c r="B124" s="8" t="s">
        <v>59</v>
      </c>
      <c r="C124" s="26">
        <v>2</v>
      </c>
      <c r="D124" s="27"/>
      <c r="E124" s="33">
        <f t="shared" si="1"/>
        <v>0</v>
      </c>
      <c r="F124" s="28"/>
    </row>
    <row r="125" spans="1:6" x14ac:dyDescent="0.25">
      <c r="A125" s="2" t="s">
        <v>589</v>
      </c>
      <c r="B125" s="8" t="s">
        <v>61</v>
      </c>
      <c r="C125" s="26">
        <v>2</v>
      </c>
      <c r="D125" s="27"/>
      <c r="E125" s="33">
        <f t="shared" si="1"/>
        <v>0</v>
      </c>
      <c r="F125" s="28"/>
    </row>
    <row r="126" spans="1:6" x14ac:dyDescent="0.25">
      <c r="A126" s="2" t="s">
        <v>590</v>
      </c>
      <c r="B126" s="8" t="s">
        <v>62</v>
      </c>
      <c r="C126" s="26">
        <v>2</v>
      </c>
      <c r="D126" s="27"/>
      <c r="E126" s="33">
        <f t="shared" si="1"/>
        <v>0</v>
      </c>
      <c r="F126" s="28"/>
    </row>
    <row r="127" spans="1:6" x14ac:dyDescent="0.25">
      <c r="B127" s="8"/>
      <c r="C127" s="25"/>
      <c r="D127" s="29"/>
      <c r="E127" s="29"/>
      <c r="F127" s="25"/>
    </row>
    <row r="128" spans="1:6" x14ac:dyDescent="0.25">
      <c r="A128" s="3" t="s">
        <v>591</v>
      </c>
      <c r="B128" s="11" t="s">
        <v>63</v>
      </c>
      <c r="C128" s="25"/>
      <c r="D128" s="29"/>
      <c r="E128" s="29"/>
      <c r="F128" s="25"/>
    </row>
    <row r="129" spans="1:6" x14ac:dyDescent="0.25">
      <c r="A129" s="2" t="s">
        <v>592</v>
      </c>
      <c r="B129" s="8" t="s">
        <v>64</v>
      </c>
      <c r="C129" s="26">
        <v>2</v>
      </c>
      <c r="D129" s="27"/>
      <c r="E129" s="33">
        <f t="shared" si="1"/>
        <v>0</v>
      </c>
      <c r="F129" s="28"/>
    </row>
    <row r="130" spans="1:6" x14ac:dyDescent="0.25">
      <c r="A130" s="2" t="s">
        <v>593</v>
      </c>
      <c r="B130" s="8" t="s">
        <v>65</v>
      </c>
      <c r="C130" s="26">
        <v>2</v>
      </c>
      <c r="D130" s="27"/>
      <c r="E130" s="33">
        <f t="shared" si="1"/>
        <v>0</v>
      </c>
      <c r="F130" s="28"/>
    </row>
    <row r="131" spans="1:6" x14ac:dyDescent="0.25">
      <c r="B131" s="8"/>
      <c r="C131" s="25"/>
      <c r="D131" s="29"/>
      <c r="E131" s="29"/>
      <c r="F131" s="25"/>
    </row>
    <row r="132" spans="1:6" x14ac:dyDescent="0.25">
      <c r="A132" s="3" t="s">
        <v>594</v>
      </c>
      <c r="B132" s="11" t="s">
        <v>66</v>
      </c>
      <c r="C132" s="25"/>
      <c r="D132" s="29"/>
      <c r="E132" s="29"/>
      <c r="F132" s="25"/>
    </row>
    <row r="133" spans="1:6" x14ac:dyDescent="0.25">
      <c r="A133" s="2" t="s">
        <v>595</v>
      </c>
      <c r="B133" s="8" t="s">
        <v>67</v>
      </c>
      <c r="C133" s="26">
        <v>2</v>
      </c>
      <c r="D133" s="27"/>
      <c r="E133" s="33">
        <f t="shared" si="1"/>
        <v>0</v>
      </c>
      <c r="F133" s="28"/>
    </row>
    <row r="134" spans="1:6" x14ac:dyDescent="0.25">
      <c r="A134" s="2" t="s">
        <v>596</v>
      </c>
      <c r="B134" s="8" t="s">
        <v>68</v>
      </c>
      <c r="C134" s="26">
        <v>2</v>
      </c>
      <c r="D134" s="27"/>
      <c r="E134" s="33">
        <f t="shared" si="1"/>
        <v>0</v>
      </c>
      <c r="F134" s="28"/>
    </row>
    <row r="135" spans="1:6" x14ac:dyDescent="0.25">
      <c r="B135" s="8"/>
      <c r="C135" s="25"/>
      <c r="D135" s="29"/>
      <c r="E135" s="29"/>
      <c r="F135" s="25"/>
    </row>
    <row r="136" spans="1:6" x14ac:dyDescent="0.25">
      <c r="B136" s="6" t="s">
        <v>69</v>
      </c>
      <c r="C136" s="25"/>
      <c r="D136" s="29"/>
      <c r="E136" s="29"/>
      <c r="F136" s="25"/>
    </row>
    <row r="137" spans="1:6" x14ac:dyDescent="0.25">
      <c r="A137" s="3" t="s">
        <v>597</v>
      </c>
      <c r="B137" s="11" t="s">
        <v>70</v>
      </c>
      <c r="C137" s="25"/>
      <c r="D137" s="29"/>
      <c r="E137" s="29"/>
      <c r="F137" s="25"/>
    </row>
    <row r="138" spans="1:6" x14ac:dyDescent="0.25">
      <c r="A138" s="2" t="s">
        <v>598</v>
      </c>
      <c r="B138" s="8" t="s">
        <v>71</v>
      </c>
      <c r="C138" s="26">
        <v>2</v>
      </c>
      <c r="D138" s="27"/>
      <c r="E138" s="33">
        <f t="shared" ref="E138:E200" si="2">IF(D138="JA",C138,0)</f>
        <v>0</v>
      </c>
      <c r="F138" s="28"/>
    </row>
    <row r="139" spans="1:6" x14ac:dyDescent="0.25">
      <c r="A139" s="2" t="s">
        <v>599</v>
      </c>
      <c r="B139" s="8" t="s">
        <v>301</v>
      </c>
      <c r="C139" s="26">
        <v>2</v>
      </c>
      <c r="D139" s="27"/>
      <c r="E139" s="33">
        <f t="shared" si="2"/>
        <v>0</v>
      </c>
      <c r="F139" s="28"/>
    </row>
    <row r="140" spans="1:6" x14ac:dyDescent="0.25">
      <c r="A140" s="2" t="s">
        <v>600</v>
      </c>
      <c r="B140" s="8" t="s">
        <v>72</v>
      </c>
      <c r="C140" s="26">
        <v>2</v>
      </c>
      <c r="D140" s="27"/>
      <c r="E140" s="33">
        <f t="shared" si="2"/>
        <v>0</v>
      </c>
      <c r="F140" s="28"/>
    </row>
    <row r="141" spans="1:6" x14ac:dyDescent="0.25">
      <c r="A141" s="2" t="s">
        <v>601</v>
      </c>
      <c r="B141" s="8" t="s">
        <v>73</v>
      </c>
      <c r="C141" s="26">
        <v>2</v>
      </c>
      <c r="D141" s="27"/>
      <c r="E141" s="33">
        <f t="shared" si="2"/>
        <v>0</v>
      </c>
      <c r="F141" s="28"/>
    </row>
    <row r="142" spans="1:6" ht="30" x14ac:dyDescent="0.25">
      <c r="A142" s="2" t="s">
        <v>602</v>
      </c>
      <c r="B142" s="8" t="s">
        <v>74</v>
      </c>
      <c r="C142" s="26">
        <v>2</v>
      </c>
      <c r="D142" s="27"/>
      <c r="E142" s="33">
        <f t="shared" si="2"/>
        <v>0</v>
      </c>
      <c r="F142" s="28"/>
    </row>
    <row r="143" spans="1:6" x14ac:dyDescent="0.25">
      <c r="A143" s="2" t="s">
        <v>603</v>
      </c>
      <c r="B143" s="8" t="s">
        <v>75</v>
      </c>
      <c r="C143" s="26">
        <v>2</v>
      </c>
      <c r="D143" s="27"/>
      <c r="E143" s="33">
        <f t="shared" si="2"/>
        <v>0</v>
      </c>
      <c r="F143" s="28"/>
    </row>
    <row r="144" spans="1:6" x14ac:dyDescent="0.25">
      <c r="A144" s="2" t="s">
        <v>604</v>
      </c>
      <c r="B144" s="8" t="s">
        <v>76</v>
      </c>
      <c r="C144" s="26">
        <v>2</v>
      </c>
      <c r="D144" s="27"/>
      <c r="E144" s="33">
        <f t="shared" si="2"/>
        <v>0</v>
      </c>
      <c r="F144" s="28"/>
    </row>
    <row r="145" spans="1:6" ht="45" x14ac:dyDescent="0.25">
      <c r="A145" s="2" t="s">
        <v>605</v>
      </c>
      <c r="B145" s="8" t="s">
        <v>77</v>
      </c>
      <c r="C145" s="26">
        <v>2</v>
      </c>
      <c r="D145" s="27"/>
      <c r="E145" s="33">
        <f t="shared" si="2"/>
        <v>0</v>
      </c>
      <c r="F145" s="28"/>
    </row>
    <row r="146" spans="1:6" x14ac:dyDescent="0.25">
      <c r="A146" s="2" t="s">
        <v>606</v>
      </c>
      <c r="B146" s="8" t="s">
        <v>78</v>
      </c>
      <c r="C146" s="26">
        <v>2</v>
      </c>
      <c r="D146" s="27"/>
      <c r="E146" s="33">
        <f t="shared" si="2"/>
        <v>0</v>
      </c>
      <c r="F146" s="28"/>
    </row>
    <row r="147" spans="1:6" x14ac:dyDescent="0.25">
      <c r="A147" s="2" t="s">
        <v>607</v>
      </c>
      <c r="B147" s="8" t="s">
        <v>79</v>
      </c>
      <c r="C147" s="26">
        <v>2</v>
      </c>
      <c r="D147" s="27"/>
      <c r="E147" s="33">
        <f t="shared" si="2"/>
        <v>0</v>
      </c>
      <c r="F147" s="28"/>
    </row>
    <row r="148" spans="1:6" ht="30" x14ac:dyDescent="0.25">
      <c r="A148" s="2" t="s">
        <v>608</v>
      </c>
      <c r="B148" s="8" t="s">
        <v>80</v>
      </c>
      <c r="C148" s="26">
        <v>2</v>
      </c>
      <c r="D148" s="27"/>
      <c r="E148" s="33">
        <f t="shared" si="2"/>
        <v>0</v>
      </c>
      <c r="F148" s="28"/>
    </row>
    <row r="149" spans="1:6" ht="30" x14ac:dyDescent="0.25">
      <c r="A149" s="2" t="s">
        <v>609</v>
      </c>
      <c r="B149" s="8" t="s">
        <v>81</v>
      </c>
      <c r="C149" s="26">
        <v>2</v>
      </c>
      <c r="D149" s="27"/>
      <c r="E149" s="33">
        <f t="shared" si="2"/>
        <v>0</v>
      </c>
      <c r="F149" s="28"/>
    </row>
    <row r="150" spans="1:6" x14ac:dyDescent="0.25">
      <c r="A150" s="2" t="s">
        <v>610</v>
      </c>
      <c r="B150" s="8" t="s">
        <v>82</v>
      </c>
      <c r="C150" s="26">
        <v>2</v>
      </c>
      <c r="D150" s="27"/>
      <c r="E150" s="33">
        <f t="shared" si="2"/>
        <v>0</v>
      </c>
      <c r="F150" s="28"/>
    </row>
    <row r="151" spans="1:6" ht="30" x14ac:dyDescent="0.25">
      <c r="A151" s="2" t="s">
        <v>611</v>
      </c>
      <c r="B151" s="8" t="s">
        <v>83</v>
      </c>
      <c r="C151" s="26">
        <v>2</v>
      </c>
      <c r="D151" s="27"/>
      <c r="E151" s="33">
        <f t="shared" si="2"/>
        <v>0</v>
      </c>
      <c r="F151" s="28"/>
    </row>
    <row r="152" spans="1:6" x14ac:dyDescent="0.25">
      <c r="A152" s="2" t="s">
        <v>612</v>
      </c>
      <c r="B152" s="8" t="s">
        <v>84</v>
      </c>
      <c r="C152" s="26">
        <v>2</v>
      </c>
      <c r="D152" s="27"/>
      <c r="E152" s="33">
        <f t="shared" si="2"/>
        <v>0</v>
      </c>
      <c r="F152" s="28"/>
    </row>
    <row r="153" spans="1:6" x14ac:dyDescent="0.25">
      <c r="B153" s="8"/>
      <c r="C153" s="25"/>
      <c r="D153" s="29"/>
      <c r="E153" s="29"/>
      <c r="F153" s="25"/>
    </row>
    <row r="154" spans="1:6" x14ac:dyDescent="0.25">
      <c r="A154" s="3" t="s">
        <v>613</v>
      </c>
      <c r="B154" s="11" t="s">
        <v>85</v>
      </c>
      <c r="C154" s="25"/>
      <c r="D154" s="29"/>
      <c r="E154" s="29"/>
      <c r="F154" s="25"/>
    </row>
    <row r="155" spans="1:6" ht="60" x14ac:dyDescent="0.25">
      <c r="A155" s="2" t="s">
        <v>614</v>
      </c>
      <c r="B155" s="8" t="s">
        <v>86</v>
      </c>
      <c r="C155" s="26">
        <v>2</v>
      </c>
      <c r="D155" s="27"/>
      <c r="E155" s="33">
        <f t="shared" si="2"/>
        <v>0</v>
      </c>
      <c r="F155" s="28"/>
    </row>
    <row r="156" spans="1:6" x14ac:dyDescent="0.25">
      <c r="A156" s="2" t="s">
        <v>615</v>
      </c>
      <c r="B156" s="8" t="s">
        <v>87</v>
      </c>
      <c r="C156" s="26">
        <v>2</v>
      </c>
      <c r="D156" s="27"/>
      <c r="E156" s="33">
        <f t="shared" si="2"/>
        <v>0</v>
      </c>
      <c r="F156" s="28"/>
    </row>
    <row r="157" spans="1:6" x14ac:dyDescent="0.25">
      <c r="A157" s="2" t="s">
        <v>616</v>
      </c>
      <c r="B157" s="8" t="s">
        <v>88</v>
      </c>
      <c r="C157" s="26">
        <v>2</v>
      </c>
      <c r="D157" s="27"/>
      <c r="E157" s="33">
        <f t="shared" si="2"/>
        <v>0</v>
      </c>
      <c r="F157" s="28"/>
    </row>
    <row r="158" spans="1:6" x14ac:dyDescent="0.25">
      <c r="A158" s="2" t="s">
        <v>617</v>
      </c>
      <c r="B158" s="8" t="s">
        <v>89</v>
      </c>
      <c r="C158" s="26">
        <v>2</v>
      </c>
      <c r="D158" s="27"/>
      <c r="E158" s="33">
        <f t="shared" si="2"/>
        <v>0</v>
      </c>
      <c r="F158" s="28"/>
    </row>
    <row r="159" spans="1:6" x14ac:dyDescent="0.25">
      <c r="A159" s="2" t="s">
        <v>618</v>
      </c>
      <c r="B159" s="8" t="s">
        <v>90</v>
      </c>
      <c r="C159" s="26">
        <v>2</v>
      </c>
      <c r="D159" s="27"/>
      <c r="E159" s="33">
        <f t="shared" si="2"/>
        <v>0</v>
      </c>
      <c r="F159" s="28"/>
    </row>
    <row r="160" spans="1:6" x14ac:dyDescent="0.25">
      <c r="A160" s="2" t="s">
        <v>619</v>
      </c>
      <c r="B160" s="8" t="s">
        <v>91</v>
      </c>
      <c r="C160" s="26">
        <v>2</v>
      </c>
      <c r="D160" s="27"/>
      <c r="E160" s="33">
        <f t="shared" si="2"/>
        <v>0</v>
      </c>
      <c r="F160" s="28"/>
    </row>
    <row r="161" spans="1:6" x14ac:dyDescent="0.25">
      <c r="A161" s="2" t="s">
        <v>620</v>
      </c>
      <c r="B161" s="8" t="s">
        <v>92</v>
      </c>
      <c r="C161" s="26">
        <v>2</v>
      </c>
      <c r="D161" s="27"/>
      <c r="E161" s="33">
        <f t="shared" si="2"/>
        <v>0</v>
      </c>
      <c r="F161" s="28"/>
    </row>
    <row r="162" spans="1:6" x14ac:dyDescent="0.25">
      <c r="A162" s="2" t="s">
        <v>621</v>
      </c>
      <c r="B162" s="8" t="s">
        <v>93</v>
      </c>
      <c r="C162" s="26">
        <v>2</v>
      </c>
      <c r="D162" s="27"/>
      <c r="E162" s="33">
        <f t="shared" si="2"/>
        <v>0</v>
      </c>
      <c r="F162" s="28"/>
    </row>
    <row r="163" spans="1:6" x14ac:dyDescent="0.25">
      <c r="A163" s="2" t="s">
        <v>622</v>
      </c>
      <c r="B163" s="8" t="s">
        <v>94</v>
      </c>
      <c r="C163" s="26">
        <v>2</v>
      </c>
      <c r="D163" s="27"/>
      <c r="E163" s="33">
        <f t="shared" si="2"/>
        <v>0</v>
      </c>
      <c r="F163" s="28"/>
    </row>
    <row r="164" spans="1:6" x14ac:dyDescent="0.25">
      <c r="A164" s="2" t="s">
        <v>623</v>
      </c>
      <c r="B164" s="8" t="s">
        <v>95</v>
      </c>
      <c r="C164" s="26">
        <v>2</v>
      </c>
      <c r="D164" s="27"/>
      <c r="E164" s="33">
        <f t="shared" si="2"/>
        <v>0</v>
      </c>
      <c r="F164" s="28"/>
    </row>
    <row r="165" spans="1:6" ht="30" x14ac:dyDescent="0.25">
      <c r="A165" s="2" t="s">
        <v>624</v>
      </c>
      <c r="B165" s="8" t="s">
        <v>96</v>
      </c>
      <c r="C165" s="26">
        <v>2</v>
      </c>
      <c r="D165" s="27"/>
      <c r="E165" s="33">
        <f t="shared" si="2"/>
        <v>0</v>
      </c>
      <c r="F165" s="28"/>
    </row>
    <row r="166" spans="1:6" x14ac:dyDescent="0.25">
      <c r="A166" s="2" t="s">
        <v>625</v>
      </c>
      <c r="B166" s="8" t="s">
        <v>97</v>
      </c>
      <c r="C166" s="26">
        <v>2</v>
      </c>
      <c r="D166" s="27"/>
      <c r="E166" s="33">
        <f t="shared" si="2"/>
        <v>0</v>
      </c>
      <c r="F166" s="28"/>
    </row>
    <row r="167" spans="1:6" x14ac:dyDescent="0.25">
      <c r="A167" s="2" t="s">
        <v>626</v>
      </c>
      <c r="B167" s="8" t="s">
        <v>98</v>
      </c>
      <c r="C167" s="26">
        <v>2</v>
      </c>
      <c r="D167" s="27"/>
      <c r="E167" s="33">
        <f t="shared" si="2"/>
        <v>0</v>
      </c>
      <c r="F167" s="28"/>
    </row>
    <row r="168" spans="1:6" x14ac:dyDescent="0.25">
      <c r="A168" s="2" t="s">
        <v>627</v>
      </c>
      <c r="B168" s="8" t="s">
        <v>99</v>
      </c>
      <c r="C168" s="26">
        <v>2</v>
      </c>
      <c r="D168" s="27"/>
      <c r="E168" s="33">
        <f t="shared" si="2"/>
        <v>0</v>
      </c>
      <c r="F168" s="28"/>
    </row>
    <row r="169" spans="1:6" x14ac:dyDescent="0.25">
      <c r="A169" s="2" t="s">
        <v>628</v>
      </c>
      <c r="B169" s="8" t="s">
        <v>100</v>
      </c>
      <c r="C169" s="26">
        <v>2</v>
      </c>
      <c r="D169" s="27"/>
      <c r="E169" s="33">
        <f t="shared" si="2"/>
        <v>0</v>
      </c>
      <c r="F169" s="28"/>
    </row>
    <row r="170" spans="1:6" ht="30" x14ac:dyDescent="0.25">
      <c r="A170" s="2" t="s">
        <v>629</v>
      </c>
      <c r="B170" s="8" t="s">
        <v>101</v>
      </c>
      <c r="C170" s="26">
        <v>2</v>
      </c>
      <c r="D170" s="27"/>
      <c r="E170" s="33">
        <f t="shared" si="2"/>
        <v>0</v>
      </c>
      <c r="F170" s="28"/>
    </row>
    <row r="171" spans="1:6" x14ac:dyDescent="0.25">
      <c r="A171" s="2" t="s">
        <v>630</v>
      </c>
      <c r="B171" s="8" t="s">
        <v>102</v>
      </c>
      <c r="C171" s="26">
        <v>2</v>
      </c>
      <c r="D171" s="27"/>
      <c r="E171" s="33">
        <f t="shared" si="2"/>
        <v>0</v>
      </c>
      <c r="F171" s="28"/>
    </row>
    <row r="172" spans="1:6" x14ac:dyDescent="0.25">
      <c r="B172" s="8"/>
      <c r="C172" s="25"/>
      <c r="D172" s="29"/>
      <c r="E172" s="29"/>
      <c r="F172" s="25"/>
    </row>
    <row r="173" spans="1:6" x14ac:dyDescent="0.25">
      <c r="A173" s="3" t="s">
        <v>631</v>
      </c>
      <c r="B173" s="11" t="s">
        <v>103</v>
      </c>
      <c r="C173" s="25"/>
      <c r="D173" s="29"/>
      <c r="E173" s="29"/>
      <c r="F173" s="25"/>
    </row>
    <row r="174" spans="1:6" x14ac:dyDescent="0.25">
      <c r="A174" s="2" t="s">
        <v>632</v>
      </c>
      <c r="B174" s="8" t="s">
        <v>104</v>
      </c>
      <c r="C174" s="26">
        <v>2</v>
      </c>
      <c r="D174" s="27"/>
      <c r="E174" s="33">
        <f t="shared" si="2"/>
        <v>0</v>
      </c>
      <c r="F174" s="28"/>
    </row>
    <row r="175" spans="1:6" x14ac:dyDescent="0.25">
      <c r="A175" s="2" t="s">
        <v>633</v>
      </c>
      <c r="B175" s="8" t="s">
        <v>105</v>
      </c>
      <c r="C175" s="26">
        <v>2</v>
      </c>
      <c r="D175" s="27"/>
      <c r="E175" s="33">
        <f t="shared" si="2"/>
        <v>0</v>
      </c>
      <c r="F175" s="28"/>
    </row>
    <row r="176" spans="1:6" x14ac:dyDescent="0.25">
      <c r="A176" s="2" t="s">
        <v>634</v>
      </c>
      <c r="B176" s="8" t="s">
        <v>106</v>
      </c>
      <c r="C176" s="26">
        <v>2</v>
      </c>
      <c r="D176" s="27"/>
      <c r="E176" s="33">
        <f t="shared" si="2"/>
        <v>0</v>
      </c>
      <c r="F176" s="28"/>
    </row>
    <row r="177" spans="1:6" x14ac:dyDescent="0.25">
      <c r="B177" s="8"/>
      <c r="C177" s="25"/>
      <c r="D177" s="29"/>
      <c r="E177" s="29"/>
      <c r="F177" s="25"/>
    </row>
    <row r="178" spans="1:6" x14ac:dyDescent="0.25">
      <c r="A178" s="2" t="s">
        <v>635</v>
      </c>
      <c r="B178" s="6" t="s">
        <v>107</v>
      </c>
      <c r="C178" s="25"/>
      <c r="D178" s="29"/>
      <c r="E178" s="29"/>
      <c r="F178" s="25"/>
    </row>
    <row r="179" spans="1:6" x14ac:dyDescent="0.25">
      <c r="A179" s="2" t="s">
        <v>636</v>
      </c>
      <c r="B179" s="8" t="s">
        <v>108</v>
      </c>
      <c r="C179" s="26">
        <v>2</v>
      </c>
      <c r="D179" s="27"/>
      <c r="E179" s="33">
        <f t="shared" si="2"/>
        <v>0</v>
      </c>
      <c r="F179" s="28"/>
    </row>
    <row r="180" spans="1:6" x14ac:dyDescent="0.25">
      <c r="A180" s="2" t="s">
        <v>637</v>
      </c>
      <c r="B180" s="8" t="s">
        <v>109</v>
      </c>
      <c r="C180" s="26">
        <v>2</v>
      </c>
      <c r="D180" s="27"/>
      <c r="E180" s="33">
        <f t="shared" si="2"/>
        <v>0</v>
      </c>
      <c r="F180" s="28"/>
    </row>
    <row r="181" spans="1:6" x14ac:dyDescent="0.25">
      <c r="A181" s="2" t="s">
        <v>638</v>
      </c>
      <c r="B181" s="8" t="s">
        <v>110</v>
      </c>
      <c r="C181" s="26">
        <v>2</v>
      </c>
      <c r="D181" s="27"/>
      <c r="E181" s="33">
        <f t="shared" si="2"/>
        <v>0</v>
      </c>
      <c r="F181" s="28"/>
    </row>
    <row r="182" spans="1:6" x14ac:dyDescent="0.25">
      <c r="A182" s="2" t="s">
        <v>639</v>
      </c>
      <c r="B182" s="8" t="s">
        <v>111</v>
      </c>
      <c r="C182" s="26">
        <v>2</v>
      </c>
      <c r="D182" s="27"/>
      <c r="E182" s="33">
        <f t="shared" si="2"/>
        <v>0</v>
      </c>
      <c r="F182" s="28"/>
    </row>
    <row r="183" spans="1:6" x14ac:dyDescent="0.25">
      <c r="B183" s="8"/>
      <c r="C183" s="25"/>
      <c r="D183" s="29"/>
      <c r="E183" s="29"/>
      <c r="F183" s="25"/>
    </row>
    <row r="184" spans="1:6" x14ac:dyDescent="0.25">
      <c r="A184" s="2" t="s">
        <v>640</v>
      </c>
      <c r="B184" s="6" t="s">
        <v>112</v>
      </c>
      <c r="C184" s="25"/>
      <c r="D184" s="29"/>
      <c r="E184" s="29"/>
      <c r="F184" s="25"/>
    </row>
    <row r="185" spans="1:6" x14ac:dyDescent="0.25">
      <c r="A185" s="2" t="s">
        <v>641</v>
      </c>
      <c r="B185" s="8" t="s">
        <v>113</v>
      </c>
      <c r="C185" s="26">
        <v>2</v>
      </c>
      <c r="D185" s="27"/>
      <c r="E185" s="33">
        <f t="shared" si="2"/>
        <v>0</v>
      </c>
      <c r="F185" s="28"/>
    </row>
    <row r="186" spans="1:6" x14ac:dyDescent="0.25">
      <c r="A186" s="2" t="s">
        <v>642</v>
      </c>
      <c r="B186" s="8" t="s">
        <v>114</v>
      </c>
      <c r="C186" s="26">
        <v>2</v>
      </c>
      <c r="D186" s="27"/>
      <c r="E186" s="33">
        <f t="shared" si="2"/>
        <v>0</v>
      </c>
      <c r="F186" s="28"/>
    </row>
    <row r="187" spans="1:6" x14ac:dyDescent="0.25">
      <c r="A187" s="2" t="s">
        <v>643</v>
      </c>
      <c r="B187" s="8" t="s">
        <v>651</v>
      </c>
      <c r="C187" s="26">
        <v>2</v>
      </c>
      <c r="D187" s="27"/>
      <c r="E187" s="33">
        <f t="shared" si="2"/>
        <v>0</v>
      </c>
      <c r="F187" s="28"/>
    </row>
    <row r="188" spans="1:6" x14ac:dyDescent="0.25">
      <c r="B188" s="8" t="s">
        <v>115</v>
      </c>
      <c r="C188" s="25"/>
      <c r="D188" s="29"/>
      <c r="E188" s="29"/>
      <c r="F188" s="25"/>
    </row>
    <row r="189" spans="1:6" x14ac:dyDescent="0.25">
      <c r="A189" s="2" t="s">
        <v>644</v>
      </c>
      <c r="B189" s="13" t="s">
        <v>116</v>
      </c>
      <c r="C189" s="26">
        <v>2</v>
      </c>
      <c r="D189" s="27"/>
      <c r="E189" s="33">
        <f t="shared" si="2"/>
        <v>0</v>
      </c>
      <c r="F189" s="28"/>
    </row>
    <row r="190" spans="1:6" x14ac:dyDescent="0.25">
      <c r="A190" s="2" t="s">
        <v>645</v>
      </c>
      <c r="B190" s="13" t="s">
        <v>117</v>
      </c>
      <c r="C190" s="26">
        <v>2</v>
      </c>
      <c r="D190" s="27"/>
      <c r="E190" s="33">
        <f t="shared" si="2"/>
        <v>0</v>
      </c>
      <c r="F190" s="28"/>
    </row>
    <row r="191" spans="1:6" x14ac:dyDescent="0.25">
      <c r="A191" s="2" t="s">
        <v>646</v>
      </c>
      <c r="B191" s="13" t="s">
        <v>118</v>
      </c>
      <c r="C191" s="26">
        <v>2</v>
      </c>
      <c r="D191" s="27"/>
      <c r="E191" s="33">
        <f t="shared" si="2"/>
        <v>0</v>
      </c>
      <c r="F191" s="28"/>
    </row>
    <row r="192" spans="1:6" x14ac:dyDescent="0.25">
      <c r="A192" s="2" t="s">
        <v>647</v>
      </c>
      <c r="B192" s="13" t="s">
        <v>120</v>
      </c>
      <c r="C192" s="26">
        <v>2</v>
      </c>
      <c r="D192" s="27"/>
      <c r="E192" s="33">
        <f t="shared" si="2"/>
        <v>0</v>
      </c>
      <c r="F192" s="28"/>
    </row>
    <row r="193" spans="1:6" x14ac:dyDescent="0.25">
      <c r="A193" s="2" t="s">
        <v>648</v>
      </c>
      <c r="B193" s="13" t="s">
        <v>119</v>
      </c>
      <c r="C193" s="26">
        <v>2</v>
      </c>
      <c r="D193" s="27"/>
      <c r="E193" s="33">
        <f t="shared" si="2"/>
        <v>0</v>
      </c>
      <c r="F193" s="28"/>
    </row>
    <row r="194" spans="1:6" x14ac:dyDescent="0.25">
      <c r="A194" s="2" t="s">
        <v>649</v>
      </c>
      <c r="B194" s="13" t="s">
        <v>121</v>
      </c>
      <c r="C194" s="26">
        <v>2</v>
      </c>
      <c r="D194" s="27"/>
      <c r="E194" s="33">
        <f t="shared" si="2"/>
        <v>0</v>
      </c>
      <c r="F194" s="28"/>
    </row>
    <row r="195" spans="1:6" x14ac:dyDescent="0.25">
      <c r="A195" s="2" t="s">
        <v>650</v>
      </c>
      <c r="B195" s="13" t="s">
        <v>122</v>
      </c>
      <c r="C195" s="26">
        <v>2</v>
      </c>
      <c r="D195" s="27"/>
      <c r="E195" s="33">
        <f t="shared" si="2"/>
        <v>0</v>
      </c>
      <c r="F195" s="28"/>
    </row>
    <row r="196" spans="1:6" x14ac:dyDescent="0.25">
      <c r="B196" s="13"/>
      <c r="C196" s="25"/>
      <c r="D196" s="29"/>
      <c r="E196" s="29"/>
      <c r="F196" s="25"/>
    </row>
    <row r="197" spans="1:6" x14ac:dyDescent="0.25">
      <c r="A197" s="2" t="s">
        <v>652</v>
      </c>
      <c r="B197" s="14" t="s">
        <v>123</v>
      </c>
      <c r="C197" s="25"/>
      <c r="D197" s="29"/>
      <c r="E197" s="29"/>
      <c r="F197" s="25"/>
    </row>
    <row r="198" spans="1:6" x14ac:dyDescent="0.25">
      <c r="A198" s="2" t="s">
        <v>653</v>
      </c>
      <c r="B198" s="13" t="s">
        <v>124</v>
      </c>
      <c r="C198" s="26">
        <v>2</v>
      </c>
      <c r="D198" s="27"/>
      <c r="E198" s="33">
        <f t="shared" si="2"/>
        <v>0</v>
      </c>
      <c r="F198" s="28"/>
    </row>
    <row r="199" spans="1:6" x14ac:dyDescent="0.25">
      <c r="B199" s="13" t="s">
        <v>125</v>
      </c>
      <c r="C199" s="25"/>
      <c r="D199" s="29"/>
      <c r="E199" s="29"/>
      <c r="F199" s="25"/>
    </row>
    <row r="200" spans="1:6" x14ac:dyDescent="0.25">
      <c r="A200" s="2" t="s">
        <v>654</v>
      </c>
      <c r="B200" s="13" t="s">
        <v>127</v>
      </c>
      <c r="C200" s="26">
        <v>2</v>
      </c>
      <c r="D200" s="27"/>
      <c r="E200" s="33">
        <f t="shared" si="2"/>
        <v>0</v>
      </c>
      <c r="F200" s="28"/>
    </row>
    <row r="201" spans="1:6" x14ac:dyDescent="0.25">
      <c r="A201" s="2" t="s">
        <v>655</v>
      </c>
      <c r="B201" s="13" t="s">
        <v>126</v>
      </c>
      <c r="C201" s="26">
        <v>2</v>
      </c>
      <c r="D201" s="27"/>
      <c r="E201" s="33">
        <f t="shared" ref="E201:E264" si="3">IF(D201="JA",C201,0)</f>
        <v>0</v>
      </c>
      <c r="F201" s="28"/>
    </row>
    <row r="202" spans="1:6" x14ac:dyDescent="0.25">
      <c r="A202" s="2" t="s">
        <v>656</v>
      </c>
      <c r="B202" s="13" t="s">
        <v>128</v>
      </c>
      <c r="C202" s="26">
        <v>2</v>
      </c>
      <c r="D202" s="27"/>
      <c r="E202" s="33">
        <f t="shared" si="3"/>
        <v>0</v>
      </c>
      <c r="F202" s="28"/>
    </row>
    <row r="203" spans="1:6" x14ac:dyDescent="0.25">
      <c r="A203" s="2" t="s">
        <v>657</v>
      </c>
      <c r="B203" s="13" t="s">
        <v>129</v>
      </c>
      <c r="C203" s="26">
        <v>2</v>
      </c>
      <c r="D203" s="27"/>
      <c r="E203" s="33">
        <f t="shared" si="3"/>
        <v>0</v>
      </c>
      <c r="F203" s="28"/>
    </row>
    <row r="204" spans="1:6" x14ac:dyDescent="0.25">
      <c r="A204" s="2" t="s">
        <v>658</v>
      </c>
      <c r="B204" s="13" t="s">
        <v>130</v>
      </c>
      <c r="C204" s="26">
        <v>2</v>
      </c>
      <c r="D204" s="27"/>
      <c r="E204" s="33">
        <f t="shared" si="3"/>
        <v>0</v>
      </c>
      <c r="F204" s="28"/>
    </row>
    <row r="205" spans="1:6" x14ac:dyDescent="0.25">
      <c r="B205" s="13"/>
      <c r="C205" s="25"/>
      <c r="D205" s="29"/>
      <c r="E205" s="29"/>
      <c r="F205" s="25"/>
    </row>
    <row r="206" spans="1:6" x14ac:dyDescent="0.25">
      <c r="A206" s="2" t="s">
        <v>659</v>
      </c>
      <c r="B206" s="14" t="s">
        <v>131</v>
      </c>
      <c r="C206" s="25"/>
      <c r="D206" s="29"/>
      <c r="E206" s="29"/>
      <c r="F206" s="25"/>
    </row>
    <row r="207" spans="1:6" x14ac:dyDescent="0.25">
      <c r="A207" s="2" t="s">
        <v>660</v>
      </c>
      <c r="B207" s="13" t="s">
        <v>132</v>
      </c>
      <c r="C207" s="26">
        <v>2</v>
      </c>
      <c r="D207" s="27"/>
      <c r="E207" s="33">
        <f t="shared" si="3"/>
        <v>0</v>
      </c>
      <c r="F207" s="28"/>
    </row>
    <row r="208" spans="1:6" x14ac:dyDescent="0.25">
      <c r="A208" s="2" t="s">
        <v>661</v>
      </c>
      <c r="B208" s="8" t="s">
        <v>133</v>
      </c>
      <c r="C208" s="26">
        <v>2</v>
      </c>
      <c r="D208" s="27"/>
      <c r="E208" s="33">
        <f t="shared" si="3"/>
        <v>0</v>
      </c>
      <c r="F208" s="28"/>
    </row>
    <row r="209" spans="1:6" x14ac:dyDescent="0.25">
      <c r="B209" s="8"/>
      <c r="C209" s="25"/>
      <c r="D209" s="29"/>
      <c r="E209" s="29"/>
      <c r="F209" s="25"/>
    </row>
    <row r="210" spans="1:6" x14ac:dyDescent="0.25">
      <c r="A210" s="2" t="s">
        <v>662</v>
      </c>
      <c r="B210" s="6" t="s">
        <v>134</v>
      </c>
      <c r="C210" s="25"/>
      <c r="D210" s="29"/>
      <c r="E210" s="29"/>
      <c r="F210" s="25"/>
    </row>
    <row r="211" spans="1:6" x14ac:dyDescent="0.25">
      <c r="A211" s="2" t="s">
        <v>663</v>
      </c>
      <c r="B211" s="8" t="s">
        <v>135</v>
      </c>
      <c r="C211" s="26">
        <v>2</v>
      </c>
      <c r="D211" s="27"/>
      <c r="E211" s="33">
        <f t="shared" si="3"/>
        <v>0</v>
      </c>
      <c r="F211" s="28"/>
    </row>
    <row r="212" spans="1:6" x14ac:dyDescent="0.25">
      <c r="A212" s="2" t="s">
        <v>664</v>
      </c>
      <c r="B212" s="8" t="s">
        <v>136</v>
      </c>
      <c r="C212" s="26">
        <v>2</v>
      </c>
      <c r="D212" s="27"/>
      <c r="E212" s="33">
        <f t="shared" si="3"/>
        <v>0</v>
      </c>
      <c r="F212" s="28"/>
    </row>
    <row r="213" spans="1:6" x14ac:dyDescent="0.25">
      <c r="A213" s="2" t="s">
        <v>665</v>
      </c>
      <c r="B213" s="8" t="s">
        <v>137</v>
      </c>
      <c r="C213" s="26">
        <v>2</v>
      </c>
      <c r="D213" s="27"/>
      <c r="E213" s="33">
        <f t="shared" si="3"/>
        <v>0</v>
      </c>
      <c r="F213" s="28"/>
    </row>
    <row r="214" spans="1:6" x14ac:dyDescent="0.25">
      <c r="B214" s="8"/>
      <c r="C214" s="25"/>
      <c r="D214" s="29"/>
      <c r="E214" s="29"/>
      <c r="F214" s="25"/>
    </row>
    <row r="215" spans="1:6" x14ac:dyDescent="0.25">
      <c r="A215" s="3" t="s">
        <v>666</v>
      </c>
      <c r="B215" s="11" t="s">
        <v>138</v>
      </c>
      <c r="C215" s="25"/>
      <c r="D215" s="29"/>
      <c r="E215" s="29"/>
      <c r="F215" s="25"/>
    </row>
    <row r="216" spans="1:6" x14ac:dyDescent="0.25">
      <c r="A216" s="2" t="s">
        <v>667</v>
      </c>
      <c r="B216" s="8" t="s">
        <v>139</v>
      </c>
      <c r="C216" s="26">
        <v>2</v>
      </c>
      <c r="D216" s="27"/>
      <c r="E216" s="33">
        <f t="shared" si="3"/>
        <v>0</v>
      </c>
      <c r="F216" s="28"/>
    </row>
    <row r="217" spans="1:6" x14ac:dyDescent="0.25">
      <c r="B217" s="8" t="s">
        <v>140</v>
      </c>
      <c r="C217" s="25"/>
      <c r="D217" s="29"/>
      <c r="E217" s="29"/>
      <c r="F217" s="25"/>
    </row>
    <row r="218" spans="1:6" x14ac:dyDescent="0.25">
      <c r="A218" s="2" t="s">
        <v>668</v>
      </c>
      <c r="B218" s="13" t="s">
        <v>141</v>
      </c>
      <c r="C218" s="26">
        <v>2</v>
      </c>
      <c r="D218" s="27"/>
      <c r="E218" s="33">
        <f t="shared" si="3"/>
        <v>0</v>
      </c>
      <c r="F218" s="28"/>
    </row>
    <row r="219" spans="1:6" x14ac:dyDescent="0.25">
      <c r="A219" s="2" t="s">
        <v>669</v>
      </c>
      <c r="B219" s="13" t="s">
        <v>142</v>
      </c>
      <c r="C219" s="26">
        <v>2</v>
      </c>
      <c r="D219" s="27"/>
      <c r="E219" s="33">
        <f t="shared" si="3"/>
        <v>0</v>
      </c>
      <c r="F219" s="28"/>
    </row>
    <row r="220" spans="1:6" x14ac:dyDescent="0.25">
      <c r="A220" s="2" t="s">
        <v>670</v>
      </c>
      <c r="B220" s="13" t="s">
        <v>143</v>
      </c>
      <c r="C220" s="26">
        <v>2</v>
      </c>
      <c r="D220" s="27"/>
      <c r="E220" s="33">
        <f t="shared" si="3"/>
        <v>0</v>
      </c>
      <c r="F220" s="28"/>
    </row>
    <row r="221" spans="1:6" x14ac:dyDescent="0.25">
      <c r="A221" s="2" t="s">
        <v>671</v>
      </c>
      <c r="B221" s="13" t="s">
        <v>144</v>
      </c>
      <c r="C221" s="26">
        <v>2</v>
      </c>
      <c r="D221" s="27"/>
      <c r="E221" s="33">
        <f t="shared" si="3"/>
        <v>0</v>
      </c>
      <c r="F221" s="28"/>
    </row>
    <row r="222" spans="1:6" x14ac:dyDescent="0.25">
      <c r="A222" s="2" t="s">
        <v>672</v>
      </c>
      <c r="B222" s="13" t="s">
        <v>145</v>
      </c>
      <c r="C222" s="26">
        <v>2</v>
      </c>
      <c r="D222" s="27"/>
      <c r="E222" s="33">
        <f t="shared" si="3"/>
        <v>0</v>
      </c>
      <c r="F222" s="28"/>
    </row>
    <row r="223" spans="1:6" x14ac:dyDescent="0.25">
      <c r="B223" s="13" t="s">
        <v>146</v>
      </c>
      <c r="C223" s="25"/>
      <c r="D223" s="29"/>
      <c r="E223" s="29"/>
      <c r="F223" s="25"/>
    </row>
    <row r="224" spans="1:6" x14ac:dyDescent="0.25">
      <c r="A224" s="2" t="s">
        <v>673</v>
      </c>
      <c r="B224" s="13" t="s">
        <v>147</v>
      </c>
      <c r="C224" s="26">
        <v>2</v>
      </c>
      <c r="D224" s="27"/>
      <c r="E224" s="33">
        <f t="shared" si="3"/>
        <v>0</v>
      </c>
      <c r="F224" s="28"/>
    </row>
    <row r="225" spans="1:6" x14ac:dyDescent="0.25">
      <c r="A225" s="2" t="s">
        <v>674</v>
      </c>
      <c r="B225" s="13" t="s">
        <v>148</v>
      </c>
      <c r="C225" s="26">
        <v>2</v>
      </c>
      <c r="D225" s="27"/>
      <c r="E225" s="33">
        <f t="shared" si="3"/>
        <v>0</v>
      </c>
      <c r="F225" s="28"/>
    </row>
    <row r="226" spans="1:6" x14ac:dyDescent="0.25">
      <c r="A226" s="2" t="s">
        <v>675</v>
      </c>
      <c r="B226" s="13" t="s">
        <v>149</v>
      </c>
      <c r="C226" s="26">
        <v>2</v>
      </c>
      <c r="D226" s="27"/>
      <c r="E226" s="33">
        <f t="shared" si="3"/>
        <v>0</v>
      </c>
      <c r="F226" s="28"/>
    </row>
    <row r="227" spans="1:6" x14ac:dyDescent="0.25">
      <c r="A227" s="2" t="s">
        <v>676</v>
      </c>
      <c r="B227" s="13" t="s">
        <v>150</v>
      </c>
      <c r="C227" s="26">
        <v>2</v>
      </c>
      <c r="D227" s="27"/>
      <c r="E227" s="33">
        <f t="shared" si="3"/>
        <v>0</v>
      </c>
      <c r="F227" s="28"/>
    </row>
    <row r="228" spans="1:6" x14ac:dyDescent="0.25">
      <c r="B228" s="13"/>
      <c r="C228" s="25"/>
      <c r="D228" s="29"/>
      <c r="E228" s="29"/>
      <c r="F228" s="25"/>
    </row>
    <row r="229" spans="1:6" x14ac:dyDescent="0.25">
      <c r="A229" s="3" t="s">
        <v>677</v>
      </c>
      <c r="B229" s="15" t="s">
        <v>151</v>
      </c>
      <c r="C229" s="25"/>
      <c r="D229" s="29"/>
      <c r="E229" s="29"/>
      <c r="F229" s="25"/>
    </row>
    <row r="230" spans="1:6" x14ac:dyDescent="0.25">
      <c r="A230" s="2" t="s">
        <v>678</v>
      </c>
      <c r="B230" s="13" t="s">
        <v>152</v>
      </c>
      <c r="C230" s="26">
        <v>2</v>
      </c>
      <c r="D230" s="27"/>
      <c r="E230" s="33">
        <f t="shared" si="3"/>
        <v>0</v>
      </c>
      <c r="F230" s="28"/>
    </row>
    <row r="231" spans="1:6" x14ac:dyDescent="0.25">
      <c r="A231" s="2" t="s">
        <v>679</v>
      </c>
      <c r="B231" s="13" t="s">
        <v>153</v>
      </c>
      <c r="C231" s="26">
        <v>2</v>
      </c>
      <c r="D231" s="27"/>
      <c r="E231" s="33">
        <f t="shared" si="3"/>
        <v>0</v>
      </c>
      <c r="F231" s="28"/>
    </row>
    <row r="232" spans="1:6" x14ac:dyDescent="0.25">
      <c r="B232" s="13"/>
      <c r="C232" s="25"/>
      <c r="D232" s="29"/>
      <c r="E232" s="29"/>
      <c r="F232" s="25"/>
    </row>
    <row r="233" spans="1:6" x14ac:dyDescent="0.25">
      <c r="A233" s="2" t="s">
        <v>680</v>
      </c>
      <c r="B233" s="14" t="s">
        <v>154</v>
      </c>
      <c r="C233" s="25"/>
      <c r="D233" s="29"/>
      <c r="E233" s="29"/>
      <c r="F233" s="25"/>
    </row>
    <row r="234" spans="1:6" x14ac:dyDescent="0.25">
      <c r="A234" s="2" t="s">
        <v>681</v>
      </c>
      <c r="B234" s="13" t="s">
        <v>155</v>
      </c>
      <c r="C234" s="26">
        <v>2</v>
      </c>
      <c r="D234" s="27"/>
      <c r="E234" s="33">
        <f t="shared" si="3"/>
        <v>0</v>
      </c>
      <c r="F234" s="28"/>
    </row>
    <row r="235" spans="1:6" x14ac:dyDescent="0.25">
      <c r="A235" s="2" t="s">
        <v>682</v>
      </c>
      <c r="B235" s="13" t="s">
        <v>156</v>
      </c>
      <c r="C235" s="26">
        <v>2</v>
      </c>
      <c r="D235" s="27"/>
      <c r="E235" s="33">
        <f t="shared" si="3"/>
        <v>0</v>
      </c>
      <c r="F235" s="28"/>
    </row>
    <row r="236" spans="1:6" x14ac:dyDescent="0.25">
      <c r="A236" s="2" t="s">
        <v>683</v>
      </c>
      <c r="B236" s="13" t="s">
        <v>157</v>
      </c>
      <c r="C236" s="26">
        <v>2</v>
      </c>
      <c r="D236" s="27"/>
      <c r="E236" s="33">
        <f t="shared" si="3"/>
        <v>0</v>
      </c>
      <c r="F236" s="28"/>
    </row>
    <row r="237" spans="1:6" x14ac:dyDescent="0.25">
      <c r="B237" s="13"/>
      <c r="C237" s="25"/>
      <c r="D237" s="29"/>
      <c r="E237" s="29"/>
      <c r="F237" s="25"/>
    </row>
    <row r="238" spans="1:6" x14ac:dyDescent="0.25">
      <c r="A238" s="2" t="s">
        <v>684</v>
      </c>
      <c r="B238" s="14" t="s">
        <v>158</v>
      </c>
      <c r="C238" s="25"/>
      <c r="D238" s="29"/>
      <c r="E238" s="29"/>
      <c r="F238" s="25"/>
    </row>
    <row r="239" spans="1:6" x14ac:dyDescent="0.25">
      <c r="A239" s="2" t="s">
        <v>685</v>
      </c>
      <c r="B239" s="8" t="s">
        <v>159</v>
      </c>
      <c r="C239" s="26">
        <v>2</v>
      </c>
      <c r="D239" s="27"/>
      <c r="E239" s="33">
        <f t="shared" si="3"/>
        <v>0</v>
      </c>
      <c r="F239" s="28"/>
    </row>
    <row r="240" spans="1:6" ht="30" x14ac:dyDescent="0.25">
      <c r="A240" s="2" t="s">
        <v>686</v>
      </c>
      <c r="B240" s="8" t="s">
        <v>160</v>
      </c>
      <c r="C240" s="26">
        <v>2</v>
      </c>
      <c r="D240" s="27"/>
      <c r="E240" s="33">
        <f t="shared" si="3"/>
        <v>0</v>
      </c>
      <c r="F240" s="28"/>
    </row>
    <row r="241" spans="1:6" x14ac:dyDescent="0.25">
      <c r="B241" s="8"/>
      <c r="C241" s="25"/>
      <c r="D241" s="29"/>
      <c r="E241" s="29"/>
      <c r="F241" s="25"/>
    </row>
    <row r="242" spans="1:6" x14ac:dyDescent="0.25">
      <c r="A242" s="2" t="s">
        <v>687</v>
      </c>
      <c r="B242" s="6" t="s">
        <v>161</v>
      </c>
      <c r="C242" s="25"/>
      <c r="D242" s="29"/>
      <c r="E242" s="29"/>
      <c r="F242" s="25"/>
    </row>
    <row r="243" spans="1:6" x14ac:dyDescent="0.25">
      <c r="A243" s="2" t="s">
        <v>688</v>
      </c>
      <c r="B243" s="8" t="s">
        <v>162</v>
      </c>
      <c r="C243" s="26">
        <v>2</v>
      </c>
      <c r="D243" s="27"/>
      <c r="E243" s="33">
        <f t="shared" si="3"/>
        <v>0</v>
      </c>
      <c r="F243" s="28"/>
    </row>
    <row r="244" spans="1:6" x14ac:dyDescent="0.25">
      <c r="A244" s="2" t="s">
        <v>689</v>
      </c>
      <c r="B244" s="8" t="s">
        <v>163</v>
      </c>
      <c r="C244" s="26">
        <v>2</v>
      </c>
      <c r="D244" s="27"/>
      <c r="E244" s="33">
        <f t="shared" si="3"/>
        <v>0</v>
      </c>
      <c r="F244" s="28"/>
    </row>
    <row r="245" spans="1:6" x14ac:dyDescent="0.25">
      <c r="B245" s="8" t="s">
        <v>164</v>
      </c>
      <c r="C245" s="25"/>
      <c r="D245" s="29"/>
      <c r="E245" s="29"/>
      <c r="F245" s="25"/>
    </row>
    <row r="246" spans="1:6" x14ac:dyDescent="0.25">
      <c r="A246" s="2" t="s">
        <v>690</v>
      </c>
      <c r="B246" s="13" t="s">
        <v>165</v>
      </c>
      <c r="C246" s="26">
        <v>2</v>
      </c>
      <c r="D246" s="27"/>
      <c r="E246" s="33">
        <f t="shared" si="3"/>
        <v>0</v>
      </c>
      <c r="F246" s="28"/>
    </row>
    <row r="247" spans="1:6" x14ac:dyDescent="0.25">
      <c r="A247" s="2" t="s">
        <v>691</v>
      </c>
      <c r="B247" s="13" t="s">
        <v>166</v>
      </c>
      <c r="C247" s="26">
        <v>2</v>
      </c>
      <c r="D247" s="27"/>
      <c r="E247" s="33">
        <f t="shared" si="3"/>
        <v>0</v>
      </c>
      <c r="F247" s="28"/>
    </row>
    <row r="248" spans="1:6" x14ac:dyDescent="0.25">
      <c r="A248" s="2" t="s">
        <v>692</v>
      </c>
      <c r="B248" s="13" t="s">
        <v>167</v>
      </c>
      <c r="C248" s="26">
        <v>2</v>
      </c>
      <c r="D248" s="27"/>
      <c r="E248" s="33">
        <f t="shared" si="3"/>
        <v>0</v>
      </c>
      <c r="F248" s="28"/>
    </row>
    <row r="249" spans="1:6" x14ac:dyDescent="0.25">
      <c r="A249" s="2" t="s">
        <v>693</v>
      </c>
      <c r="B249" s="13" t="s">
        <v>168</v>
      </c>
      <c r="C249" s="26">
        <v>2</v>
      </c>
      <c r="D249" s="27"/>
      <c r="E249" s="33">
        <f t="shared" si="3"/>
        <v>0</v>
      </c>
      <c r="F249" s="28"/>
    </row>
    <row r="250" spans="1:6" x14ac:dyDescent="0.25">
      <c r="B250" s="13" t="s">
        <v>169</v>
      </c>
      <c r="C250" s="25"/>
      <c r="D250" s="29"/>
      <c r="E250" s="29"/>
      <c r="F250" s="25"/>
    </row>
    <row r="251" spans="1:6" x14ac:dyDescent="0.25">
      <c r="A251" s="2" t="s">
        <v>694</v>
      </c>
      <c r="B251" s="13" t="s">
        <v>170</v>
      </c>
      <c r="C251" s="26">
        <v>2</v>
      </c>
      <c r="D251" s="27"/>
      <c r="E251" s="33">
        <f t="shared" si="3"/>
        <v>0</v>
      </c>
      <c r="F251" s="28"/>
    </row>
    <row r="252" spans="1:6" x14ac:dyDescent="0.25">
      <c r="A252" s="2" t="s">
        <v>695</v>
      </c>
      <c r="B252" s="13" t="s">
        <v>171</v>
      </c>
      <c r="C252" s="26">
        <v>2</v>
      </c>
      <c r="D252" s="27"/>
      <c r="E252" s="33">
        <f t="shared" si="3"/>
        <v>0</v>
      </c>
      <c r="F252" s="28"/>
    </row>
    <row r="253" spans="1:6" x14ac:dyDescent="0.25">
      <c r="A253" s="2" t="s">
        <v>696</v>
      </c>
      <c r="B253" s="13" t="s">
        <v>172</v>
      </c>
      <c r="C253" s="26">
        <v>2</v>
      </c>
      <c r="D253" s="27"/>
      <c r="E253" s="33">
        <f t="shared" si="3"/>
        <v>0</v>
      </c>
      <c r="F253" s="28"/>
    </row>
    <row r="254" spans="1:6" x14ac:dyDescent="0.25">
      <c r="A254" s="2" t="s">
        <v>697</v>
      </c>
      <c r="B254" s="13" t="s">
        <v>173</v>
      </c>
      <c r="C254" s="26">
        <v>2</v>
      </c>
      <c r="D254" s="27"/>
      <c r="E254" s="33">
        <f t="shared" si="3"/>
        <v>0</v>
      </c>
      <c r="F254" s="28"/>
    </row>
    <row r="255" spans="1:6" x14ac:dyDescent="0.25">
      <c r="A255" s="2" t="s">
        <v>698</v>
      </c>
      <c r="B255" s="13" t="s">
        <v>174</v>
      </c>
      <c r="C255" s="26">
        <v>2</v>
      </c>
      <c r="D255" s="27"/>
      <c r="E255" s="33">
        <f t="shared" si="3"/>
        <v>0</v>
      </c>
      <c r="F255" s="28"/>
    </row>
    <row r="256" spans="1:6" x14ac:dyDescent="0.25">
      <c r="A256" s="2" t="s">
        <v>699</v>
      </c>
      <c r="B256" s="13" t="s">
        <v>175</v>
      </c>
      <c r="C256" s="26">
        <v>2</v>
      </c>
      <c r="D256" s="27"/>
      <c r="E256" s="33">
        <f t="shared" si="3"/>
        <v>0</v>
      </c>
      <c r="F256" s="28"/>
    </row>
    <row r="257" spans="1:6" x14ac:dyDescent="0.25">
      <c r="B257" s="13"/>
      <c r="C257" s="25"/>
      <c r="D257" s="29"/>
      <c r="E257" s="29"/>
      <c r="F257" s="25"/>
    </row>
    <row r="258" spans="1:6" x14ac:dyDescent="0.25">
      <c r="A258" s="2" t="s">
        <v>700</v>
      </c>
      <c r="B258" s="14" t="s">
        <v>176</v>
      </c>
      <c r="C258" s="25"/>
      <c r="D258" s="29"/>
      <c r="E258" s="29"/>
      <c r="F258" s="25"/>
    </row>
    <row r="259" spans="1:6" x14ac:dyDescent="0.25">
      <c r="A259" s="2" t="s">
        <v>701</v>
      </c>
      <c r="B259" s="13" t="s">
        <v>177</v>
      </c>
      <c r="C259" s="26">
        <v>2</v>
      </c>
      <c r="D259" s="27"/>
      <c r="E259" s="33">
        <f t="shared" si="3"/>
        <v>0</v>
      </c>
      <c r="F259" s="28"/>
    </row>
    <row r="260" spans="1:6" x14ac:dyDescent="0.25">
      <c r="A260" s="2" t="s">
        <v>702</v>
      </c>
      <c r="B260" s="13" t="s">
        <v>178</v>
      </c>
      <c r="C260" s="26">
        <v>2</v>
      </c>
      <c r="D260" s="27"/>
      <c r="E260" s="33">
        <f t="shared" si="3"/>
        <v>0</v>
      </c>
      <c r="F260" s="28"/>
    </row>
    <row r="261" spans="1:6" x14ac:dyDescent="0.25">
      <c r="A261" s="2" t="s">
        <v>703</v>
      </c>
      <c r="B261" s="13" t="s">
        <v>179</v>
      </c>
      <c r="C261" s="26">
        <v>2</v>
      </c>
      <c r="D261" s="27"/>
      <c r="E261" s="33">
        <f t="shared" si="3"/>
        <v>0</v>
      </c>
      <c r="F261" s="28"/>
    </row>
    <row r="262" spans="1:6" x14ac:dyDescent="0.25">
      <c r="A262" s="2" t="s">
        <v>704</v>
      </c>
      <c r="B262" s="13" t="s">
        <v>180</v>
      </c>
      <c r="C262" s="26">
        <v>2</v>
      </c>
      <c r="D262" s="27"/>
      <c r="E262" s="33">
        <f t="shared" si="3"/>
        <v>0</v>
      </c>
      <c r="F262" s="28"/>
    </row>
    <row r="263" spans="1:6" x14ac:dyDescent="0.25">
      <c r="A263" s="2" t="s">
        <v>705</v>
      </c>
      <c r="B263" s="13" t="s">
        <v>181</v>
      </c>
      <c r="C263" s="26">
        <v>2</v>
      </c>
      <c r="D263" s="27"/>
      <c r="E263" s="33">
        <f t="shared" si="3"/>
        <v>0</v>
      </c>
      <c r="F263" s="28"/>
    </row>
    <row r="264" spans="1:6" x14ac:dyDescent="0.25">
      <c r="A264" s="2" t="s">
        <v>706</v>
      </c>
      <c r="B264" s="8" t="s">
        <v>182</v>
      </c>
      <c r="C264" s="26">
        <v>2</v>
      </c>
      <c r="D264" s="27"/>
      <c r="E264" s="33">
        <f t="shared" si="3"/>
        <v>0</v>
      </c>
      <c r="F264" s="28"/>
    </row>
    <row r="265" spans="1:6" x14ac:dyDescent="0.25">
      <c r="A265" s="2" t="s">
        <v>707</v>
      </c>
      <c r="B265" s="8" t="s">
        <v>183</v>
      </c>
      <c r="C265" s="26">
        <v>2</v>
      </c>
      <c r="D265" s="27"/>
      <c r="E265" s="33">
        <f t="shared" ref="E265:E328" si="4">IF(D265="JA",C265,0)</f>
        <v>0</v>
      </c>
      <c r="F265" s="28"/>
    </row>
    <row r="266" spans="1:6" x14ac:dyDescent="0.25">
      <c r="A266" s="2" t="s">
        <v>708</v>
      </c>
      <c r="B266" s="8" t="s">
        <v>184</v>
      </c>
      <c r="C266" s="26">
        <v>2</v>
      </c>
      <c r="D266" s="27"/>
      <c r="E266" s="33">
        <f t="shared" si="4"/>
        <v>0</v>
      </c>
      <c r="F266" s="28"/>
    </row>
    <row r="267" spans="1:6" x14ac:dyDescent="0.25">
      <c r="A267" s="2" t="s">
        <v>709</v>
      </c>
      <c r="B267" s="16" t="s">
        <v>302</v>
      </c>
      <c r="C267" s="26">
        <v>2</v>
      </c>
      <c r="D267" s="27"/>
      <c r="E267" s="33">
        <f t="shared" si="4"/>
        <v>0</v>
      </c>
      <c r="F267" s="28"/>
    </row>
    <row r="268" spans="1:6" x14ac:dyDescent="0.25">
      <c r="A268" s="2" t="s">
        <v>710</v>
      </c>
      <c r="B268" s="16" t="s">
        <v>303</v>
      </c>
      <c r="C268" s="26">
        <v>2</v>
      </c>
      <c r="D268" s="27"/>
      <c r="E268" s="33">
        <f t="shared" si="4"/>
        <v>0</v>
      </c>
      <c r="F268" s="28"/>
    </row>
    <row r="269" spans="1:6" x14ac:dyDescent="0.25">
      <c r="A269" s="2" t="s">
        <v>711</v>
      </c>
      <c r="B269" s="16" t="s">
        <v>304</v>
      </c>
      <c r="C269" s="26">
        <v>2</v>
      </c>
      <c r="D269" s="27"/>
      <c r="E269" s="33">
        <f t="shared" si="4"/>
        <v>0</v>
      </c>
      <c r="F269" s="28"/>
    </row>
    <row r="270" spans="1:6" x14ac:dyDescent="0.25">
      <c r="A270" s="2" t="s">
        <v>712</v>
      </c>
      <c r="B270" s="16" t="s">
        <v>305</v>
      </c>
      <c r="C270" s="26">
        <v>2</v>
      </c>
      <c r="D270" s="27"/>
      <c r="E270" s="33">
        <f t="shared" si="4"/>
        <v>0</v>
      </c>
      <c r="F270" s="28"/>
    </row>
    <row r="271" spans="1:6" x14ac:dyDescent="0.25">
      <c r="A271" s="2" t="s">
        <v>713</v>
      </c>
      <c r="B271" s="16" t="s">
        <v>306</v>
      </c>
      <c r="C271" s="26">
        <v>2</v>
      </c>
      <c r="D271" s="27"/>
      <c r="E271" s="33">
        <f t="shared" si="4"/>
        <v>0</v>
      </c>
      <c r="F271" s="28"/>
    </row>
    <row r="272" spans="1:6" x14ac:dyDescent="0.25">
      <c r="B272" s="16" t="s">
        <v>307</v>
      </c>
      <c r="C272" s="25"/>
      <c r="D272" s="29"/>
      <c r="E272" s="29"/>
      <c r="F272" s="25"/>
    </row>
    <row r="273" spans="1:6" x14ac:dyDescent="0.25">
      <c r="A273" s="2" t="s">
        <v>714</v>
      </c>
      <c r="B273" s="17" t="s">
        <v>308</v>
      </c>
      <c r="C273" s="26">
        <v>2</v>
      </c>
      <c r="D273" s="27"/>
      <c r="E273" s="33">
        <f t="shared" si="4"/>
        <v>0</v>
      </c>
      <c r="F273" s="28"/>
    </row>
    <row r="274" spans="1:6" x14ac:dyDescent="0.25">
      <c r="A274" s="2" t="s">
        <v>715</v>
      </c>
      <c r="B274" s="17" t="s">
        <v>309</v>
      </c>
      <c r="C274" s="26">
        <v>2</v>
      </c>
      <c r="D274" s="27"/>
      <c r="E274" s="33">
        <f t="shared" si="4"/>
        <v>0</v>
      </c>
      <c r="F274" s="28"/>
    </row>
    <row r="275" spans="1:6" x14ac:dyDescent="0.25">
      <c r="A275" s="2" t="s">
        <v>716</v>
      </c>
      <c r="B275" s="17" t="s">
        <v>310</v>
      </c>
      <c r="C275" s="26">
        <v>2</v>
      </c>
      <c r="D275" s="27"/>
      <c r="E275" s="33">
        <f t="shared" si="4"/>
        <v>0</v>
      </c>
      <c r="F275" s="28"/>
    </row>
    <row r="276" spans="1:6" x14ac:dyDescent="0.25">
      <c r="A276" s="2" t="s">
        <v>717</v>
      </c>
      <c r="B276" s="17" t="s">
        <v>311</v>
      </c>
      <c r="C276" s="26">
        <v>2</v>
      </c>
      <c r="D276" s="27"/>
      <c r="E276" s="33">
        <f t="shared" si="4"/>
        <v>0</v>
      </c>
      <c r="F276" s="28"/>
    </row>
    <row r="277" spans="1:6" x14ac:dyDescent="0.25">
      <c r="A277" s="2" t="s">
        <v>718</v>
      </c>
      <c r="B277" s="17" t="s">
        <v>312</v>
      </c>
      <c r="C277" s="26">
        <v>2</v>
      </c>
      <c r="D277" s="27"/>
      <c r="E277" s="33">
        <f t="shared" si="4"/>
        <v>0</v>
      </c>
      <c r="F277" s="28"/>
    </row>
    <row r="278" spans="1:6" x14ac:dyDescent="0.25">
      <c r="A278" s="2" t="s">
        <v>719</v>
      </c>
      <c r="B278" s="17" t="s">
        <v>313</v>
      </c>
      <c r="C278" s="26">
        <v>2</v>
      </c>
      <c r="D278" s="27"/>
      <c r="E278" s="33">
        <f t="shared" si="4"/>
        <v>0</v>
      </c>
      <c r="F278" s="28"/>
    </row>
    <row r="279" spans="1:6" x14ac:dyDescent="0.25">
      <c r="A279" s="2" t="s">
        <v>720</v>
      </c>
      <c r="B279" s="17" t="s">
        <v>314</v>
      </c>
      <c r="C279" s="26">
        <v>2</v>
      </c>
      <c r="D279" s="27"/>
      <c r="E279" s="33">
        <f t="shared" si="4"/>
        <v>0</v>
      </c>
      <c r="F279" s="28"/>
    </row>
    <row r="280" spans="1:6" x14ac:dyDescent="0.25">
      <c r="A280" s="2" t="s">
        <v>721</v>
      </c>
      <c r="B280" s="17" t="s">
        <v>315</v>
      </c>
      <c r="C280" s="26">
        <v>2</v>
      </c>
      <c r="D280" s="27"/>
      <c r="E280" s="33">
        <f t="shared" si="4"/>
        <v>0</v>
      </c>
      <c r="F280" s="28"/>
    </row>
    <row r="281" spans="1:6" x14ac:dyDescent="0.25">
      <c r="A281" s="2" t="s">
        <v>722</v>
      </c>
      <c r="B281" s="17" t="s">
        <v>316</v>
      </c>
      <c r="C281" s="26">
        <v>2</v>
      </c>
      <c r="D281" s="27"/>
      <c r="E281" s="33">
        <f t="shared" si="4"/>
        <v>0</v>
      </c>
      <c r="F281" s="28"/>
    </row>
    <row r="282" spans="1:6" x14ac:dyDescent="0.25">
      <c r="A282" s="2" t="s">
        <v>723</v>
      </c>
      <c r="B282" s="17" t="s">
        <v>317</v>
      </c>
      <c r="C282" s="26">
        <v>2</v>
      </c>
      <c r="D282" s="27"/>
      <c r="E282" s="33">
        <f t="shared" si="4"/>
        <v>0</v>
      </c>
      <c r="F282" s="28"/>
    </row>
    <row r="283" spans="1:6" x14ac:dyDescent="0.25">
      <c r="A283" s="2" t="s">
        <v>724</v>
      </c>
      <c r="B283" s="17" t="s">
        <v>318</v>
      </c>
      <c r="C283" s="26">
        <v>2</v>
      </c>
      <c r="D283" s="27"/>
      <c r="E283" s="33">
        <f t="shared" si="4"/>
        <v>0</v>
      </c>
      <c r="F283" s="28"/>
    </row>
    <row r="284" spans="1:6" x14ac:dyDescent="0.25">
      <c r="A284" s="2" t="s">
        <v>725</v>
      </c>
      <c r="B284" s="17" t="s">
        <v>319</v>
      </c>
      <c r="C284" s="26">
        <v>2</v>
      </c>
      <c r="D284" s="27"/>
      <c r="E284" s="33">
        <f t="shared" si="4"/>
        <v>0</v>
      </c>
      <c r="F284" s="28"/>
    </row>
    <row r="285" spans="1:6" x14ac:dyDescent="0.25">
      <c r="A285" s="2" t="s">
        <v>726</v>
      </c>
      <c r="B285" s="17" t="s">
        <v>320</v>
      </c>
      <c r="C285" s="26">
        <v>2</v>
      </c>
      <c r="D285" s="27"/>
      <c r="E285" s="33">
        <f t="shared" si="4"/>
        <v>0</v>
      </c>
      <c r="F285" s="28"/>
    </row>
    <row r="286" spans="1:6" x14ac:dyDescent="0.25">
      <c r="A286" s="2" t="s">
        <v>727</v>
      </c>
      <c r="B286" s="17" t="s">
        <v>321</v>
      </c>
      <c r="C286" s="26">
        <v>2</v>
      </c>
      <c r="D286" s="27"/>
      <c r="E286" s="33">
        <f t="shared" si="4"/>
        <v>0</v>
      </c>
      <c r="F286" s="28"/>
    </row>
    <row r="287" spans="1:6" x14ac:dyDescent="0.25">
      <c r="A287" s="2" t="s">
        <v>728</v>
      </c>
      <c r="B287" s="17" t="s">
        <v>322</v>
      </c>
      <c r="C287" s="26">
        <v>2</v>
      </c>
      <c r="D287" s="27"/>
      <c r="E287" s="33">
        <f t="shared" si="4"/>
        <v>0</v>
      </c>
      <c r="F287" s="28"/>
    </row>
    <row r="288" spans="1:6" x14ac:dyDescent="0.25">
      <c r="A288" s="2" t="s">
        <v>729</v>
      </c>
      <c r="B288" s="17" t="s">
        <v>323</v>
      </c>
      <c r="C288" s="26">
        <v>2</v>
      </c>
      <c r="D288" s="27"/>
      <c r="E288" s="33">
        <f t="shared" si="4"/>
        <v>0</v>
      </c>
      <c r="F288" s="28"/>
    </row>
    <row r="289" spans="1:6" x14ac:dyDescent="0.25">
      <c r="A289" s="2" t="s">
        <v>730</v>
      </c>
      <c r="B289" s="16" t="s">
        <v>324</v>
      </c>
      <c r="C289" s="26">
        <v>2</v>
      </c>
      <c r="D289" s="27"/>
      <c r="E289" s="33">
        <f t="shared" si="4"/>
        <v>0</v>
      </c>
      <c r="F289" s="28"/>
    </row>
    <row r="290" spans="1:6" x14ac:dyDescent="0.25">
      <c r="A290" s="2" t="s">
        <v>731</v>
      </c>
      <c r="B290" s="18" t="s">
        <v>325</v>
      </c>
      <c r="C290" s="26">
        <v>2</v>
      </c>
      <c r="D290" s="27"/>
      <c r="E290" s="33">
        <f t="shared" si="4"/>
        <v>0</v>
      </c>
      <c r="F290" s="28"/>
    </row>
    <row r="291" spans="1:6" ht="30" x14ac:dyDescent="0.25">
      <c r="A291" s="2" t="s">
        <v>732</v>
      </c>
      <c r="B291" s="18" t="s">
        <v>326</v>
      </c>
      <c r="C291" s="26">
        <v>2</v>
      </c>
      <c r="D291" s="27"/>
      <c r="E291" s="33">
        <f t="shared" si="4"/>
        <v>0</v>
      </c>
      <c r="F291" s="28"/>
    </row>
    <row r="292" spans="1:6" x14ac:dyDescent="0.25">
      <c r="A292" s="2" t="s">
        <v>733</v>
      </c>
      <c r="B292" s="16" t="s">
        <v>327</v>
      </c>
      <c r="C292" s="26">
        <v>2</v>
      </c>
      <c r="D292" s="27"/>
      <c r="E292" s="33">
        <f t="shared" si="4"/>
        <v>0</v>
      </c>
      <c r="F292" s="28"/>
    </row>
    <row r="293" spans="1:6" x14ac:dyDescent="0.25">
      <c r="A293" s="2" t="s">
        <v>734</v>
      </c>
      <c r="B293" s="16" t="s">
        <v>328</v>
      </c>
      <c r="C293" s="26">
        <v>2</v>
      </c>
      <c r="D293" s="27"/>
      <c r="E293" s="33">
        <f t="shared" si="4"/>
        <v>0</v>
      </c>
      <c r="F293" s="28"/>
    </row>
    <row r="294" spans="1:6" x14ac:dyDescent="0.25">
      <c r="A294" s="2" t="s">
        <v>735</v>
      </c>
      <c r="B294" s="16" t="s">
        <v>329</v>
      </c>
      <c r="C294" s="26">
        <v>2</v>
      </c>
      <c r="D294" s="27"/>
      <c r="E294" s="33">
        <f t="shared" si="4"/>
        <v>0</v>
      </c>
      <c r="F294" s="28"/>
    </row>
    <row r="295" spans="1:6" x14ac:dyDescent="0.25">
      <c r="A295" s="2" t="s">
        <v>736</v>
      </c>
      <c r="B295" s="19" t="s">
        <v>330</v>
      </c>
      <c r="C295" s="26">
        <v>2</v>
      </c>
      <c r="D295" s="27"/>
      <c r="E295" s="33">
        <f t="shared" si="4"/>
        <v>0</v>
      </c>
      <c r="F295" s="28"/>
    </row>
    <row r="296" spans="1:6" x14ac:dyDescent="0.25">
      <c r="A296" s="2" t="s">
        <v>737</v>
      </c>
      <c r="B296" s="19" t="s">
        <v>331</v>
      </c>
      <c r="C296" s="26">
        <v>2</v>
      </c>
      <c r="D296" s="27"/>
      <c r="E296" s="33">
        <f t="shared" si="4"/>
        <v>0</v>
      </c>
      <c r="F296" s="28"/>
    </row>
    <row r="297" spans="1:6" x14ac:dyDescent="0.25">
      <c r="A297" s="2" t="s">
        <v>738</v>
      </c>
      <c r="B297" s="17" t="s">
        <v>332</v>
      </c>
      <c r="C297" s="26">
        <v>2</v>
      </c>
      <c r="D297" s="27"/>
      <c r="E297" s="33">
        <f t="shared" si="4"/>
        <v>0</v>
      </c>
      <c r="F297" s="28"/>
    </row>
    <row r="298" spans="1:6" x14ac:dyDescent="0.25">
      <c r="A298" s="2" t="s">
        <v>739</v>
      </c>
      <c r="B298" s="17" t="s">
        <v>333</v>
      </c>
      <c r="C298" s="26">
        <v>2</v>
      </c>
      <c r="D298" s="27"/>
      <c r="E298" s="33">
        <f t="shared" si="4"/>
        <v>0</v>
      </c>
      <c r="F298" s="28"/>
    </row>
    <row r="299" spans="1:6" x14ac:dyDescent="0.25">
      <c r="A299" s="2" t="s">
        <v>740</v>
      </c>
      <c r="B299" s="16" t="s">
        <v>334</v>
      </c>
      <c r="C299" s="26">
        <v>2</v>
      </c>
      <c r="D299" s="27"/>
      <c r="E299" s="33">
        <f t="shared" si="4"/>
        <v>0</v>
      </c>
      <c r="F299" s="28"/>
    </row>
    <row r="300" spans="1:6" x14ac:dyDescent="0.25">
      <c r="A300" s="2" t="s">
        <v>741</v>
      </c>
      <c r="B300" s="19" t="s">
        <v>335</v>
      </c>
      <c r="C300" s="26">
        <v>2</v>
      </c>
      <c r="D300" s="27"/>
      <c r="E300" s="33">
        <f t="shared" si="4"/>
        <v>0</v>
      </c>
      <c r="F300" s="28"/>
    </row>
    <row r="301" spans="1:6" x14ac:dyDescent="0.25">
      <c r="A301" s="2" t="s">
        <v>742</v>
      </c>
      <c r="B301" s="19" t="s">
        <v>336</v>
      </c>
      <c r="C301" s="26">
        <v>2</v>
      </c>
      <c r="D301" s="27"/>
      <c r="E301" s="33">
        <f t="shared" si="4"/>
        <v>0</v>
      </c>
      <c r="F301" s="28"/>
    </row>
    <row r="302" spans="1:6" x14ac:dyDescent="0.25">
      <c r="A302" s="2" t="s">
        <v>743</v>
      </c>
      <c r="B302" s="16" t="s">
        <v>337</v>
      </c>
      <c r="C302" s="26">
        <v>2</v>
      </c>
      <c r="D302" s="27"/>
      <c r="E302" s="33">
        <f t="shared" si="4"/>
        <v>0</v>
      </c>
      <c r="F302" s="28"/>
    </row>
    <row r="303" spans="1:6" x14ac:dyDescent="0.25">
      <c r="A303" s="2" t="s">
        <v>744</v>
      </c>
      <c r="B303" s="19" t="s">
        <v>338</v>
      </c>
      <c r="C303" s="26">
        <v>2</v>
      </c>
      <c r="D303" s="27"/>
      <c r="E303" s="33">
        <f t="shared" si="4"/>
        <v>0</v>
      </c>
      <c r="F303" s="28"/>
    </row>
    <row r="304" spans="1:6" x14ac:dyDescent="0.25">
      <c r="B304" s="16" t="s">
        <v>339</v>
      </c>
      <c r="C304" s="25"/>
      <c r="D304" s="29"/>
      <c r="E304" s="29"/>
      <c r="F304" s="25"/>
    </row>
    <row r="305" spans="1:6" x14ac:dyDescent="0.25">
      <c r="A305" s="2" t="s">
        <v>745</v>
      </c>
      <c r="B305" s="17" t="s">
        <v>340</v>
      </c>
      <c r="C305" s="26">
        <v>2</v>
      </c>
      <c r="D305" s="27"/>
      <c r="E305" s="33">
        <f t="shared" si="4"/>
        <v>0</v>
      </c>
      <c r="F305" s="28"/>
    </row>
    <row r="306" spans="1:6" x14ac:dyDescent="0.25">
      <c r="A306" s="2" t="s">
        <v>746</v>
      </c>
      <c r="B306" s="17" t="s">
        <v>341</v>
      </c>
      <c r="C306" s="26">
        <v>2</v>
      </c>
      <c r="D306" s="27"/>
      <c r="E306" s="33">
        <f t="shared" si="4"/>
        <v>0</v>
      </c>
      <c r="F306" s="28"/>
    </row>
    <row r="307" spans="1:6" x14ac:dyDescent="0.25">
      <c r="A307" s="2" t="s">
        <v>747</v>
      </c>
      <c r="B307" s="17" t="s">
        <v>342</v>
      </c>
      <c r="C307" s="26">
        <v>2</v>
      </c>
      <c r="D307" s="27"/>
      <c r="E307" s="33">
        <f t="shared" si="4"/>
        <v>0</v>
      </c>
      <c r="F307" s="28"/>
    </row>
    <row r="308" spans="1:6" x14ac:dyDescent="0.25">
      <c r="A308" s="2" t="s">
        <v>748</v>
      </c>
      <c r="B308" s="17" t="s">
        <v>343</v>
      </c>
      <c r="C308" s="26">
        <v>2</v>
      </c>
      <c r="D308" s="27"/>
      <c r="E308" s="33">
        <f t="shared" si="4"/>
        <v>0</v>
      </c>
      <c r="F308" s="28"/>
    </row>
    <row r="309" spans="1:6" x14ac:dyDescent="0.25">
      <c r="B309" s="19" t="s">
        <v>344</v>
      </c>
      <c r="C309" s="25"/>
      <c r="D309" s="29"/>
      <c r="E309" s="29"/>
      <c r="F309" s="25"/>
    </row>
    <row r="310" spans="1:6" x14ac:dyDescent="0.25">
      <c r="A310" s="2" t="s">
        <v>749</v>
      </c>
      <c r="B310" s="17" t="s">
        <v>345</v>
      </c>
      <c r="C310" s="26">
        <v>2</v>
      </c>
      <c r="D310" s="27"/>
      <c r="E310" s="33">
        <f t="shared" si="4"/>
        <v>0</v>
      </c>
      <c r="F310" s="28"/>
    </row>
    <row r="311" spans="1:6" x14ac:dyDescent="0.25">
      <c r="A311" s="2" t="s">
        <v>750</v>
      </c>
      <c r="B311" s="17" t="s">
        <v>346</v>
      </c>
      <c r="C311" s="26">
        <v>2</v>
      </c>
      <c r="D311" s="27"/>
      <c r="E311" s="33">
        <f t="shared" si="4"/>
        <v>0</v>
      </c>
      <c r="F311" s="28"/>
    </row>
    <row r="312" spans="1:6" x14ac:dyDescent="0.25">
      <c r="A312" s="2" t="s">
        <v>751</v>
      </c>
      <c r="B312" s="17" t="s">
        <v>347</v>
      </c>
      <c r="C312" s="26">
        <v>2</v>
      </c>
      <c r="D312" s="27"/>
      <c r="E312" s="33">
        <f t="shared" si="4"/>
        <v>0</v>
      </c>
      <c r="F312" s="28"/>
    </row>
    <row r="313" spans="1:6" x14ac:dyDescent="0.25">
      <c r="A313" s="2" t="s">
        <v>752</v>
      </c>
      <c r="B313" s="20" t="s">
        <v>348</v>
      </c>
      <c r="C313" s="26">
        <v>2</v>
      </c>
      <c r="D313" s="27"/>
      <c r="E313" s="33">
        <f t="shared" si="4"/>
        <v>0</v>
      </c>
      <c r="F313" s="28"/>
    </row>
    <row r="314" spans="1:6" x14ac:dyDescent="0.25">
      <c r="A314" s="2" t="s">
        <v>753</v>
      </c>
      <c r="B314" s="21" t="s">
        <v>349</v>
      </c>
      <c r="C314" s="26">
        <v>2</v>
      </c>
      <c r="D314" s="27"/>
      <c r="E314" s="33">
        <f t="shared" si="4"/>
        <v>0</v>
      </c>
      <c r="F314" s="28"/>
    </row>
    <row r="315" spans="1:6" x14ac:dyDescent="0.25">
      <c r="A315" s="2" t="s">
        <v>754</v>
      </c>
      <c r="B315" s="19" t="s">
        <v>350</v>
      </c>
      <c r="C315" s="26">
        <v>2</v>
      </c>
      <c r="D315" s="27"/>
      <c r="E315" s="33">
        <f t="shared" si="4"/>
        <v>0</v>
      </c>
      <c r="F315" s="28"/>
    </row>
    <row r="316" spans="1:6" x14ac:dyDescent="0.25">
      <c r="A316" s="2" t="s">
        <v>755</v>
      </c>
      <c r="B316" s="16" t="s">
        <v>351</v>
      </c>
      <c r="C316" s="26">
        <v>2</v>
      </c>
      <c r="D316" s="27"/>
      <c r="E316" s="33">
        <f t="shared" si="4"/>
        <v>0</v>
      </c>
      <c r="F316" s="28"/>
    </row>
    <row r="317" spans="1:6" x14ac:dyDescent="0.25">
      <c r="A317" s="2" t="s">
        <v>756</v>
      </c>
      <c r="B317" s="19" t="s">
        <v>352</v>
      </c>
      <c r="C317" s="26">
        <v>2</v>
      </c>
      <c r="D317" s="27"/>
      <c r="E317" s="33">
        <f t="shared" si="4"/>
        <v>0</v>
      </c>
      <c r="F317" s="28"/>
    </row>
    <row r="318" spans="1:6" x14ac:dyDescent="0.25">
      <c r="A318" s="2" t="s">
        <v>757</v>
      </c>
      <c r="B318" s="19" t="s">
        <v>353</v>
      </c>
      <c r="C318" s="26">
        <v>2</v>
      </c>
      <c r="D318" s="27"/>
      <c r="E318" s="33">
        <f t="shared" si="4"/>
        <v>0</v>
      </c>
      <c r="F318" s="28"/>
    </row>
    <row r="319" spans="1:6" x14ac:dyDescent="0.25">
      <c r="B319" s="19" t="s">
        <v>354</v>
      </c>
      <c r="C319" s="25"/>
      <c r="D319" s="29"/>
      <c r="E319" s="29"/>
      <c r="F319" s="25"/>
    </row>
    <row r="320" spans="1:6" x14ac:dyDescent="0.25">
      <c r="A320" s="2" t="s">
        <v>758</v>
      </c>
      <c r="B320" s="17" t="s">
        <v>355</v>
      </c>
      <c r="C320" s="26">
        <v>2</v>
      </c>
      <c r="D320" s="27"/>
      <c r="E320" s="33">
        <f t="shared" si="4"/>
        <v>0</v>
      </c>
      <c r="F320" s="28"/>
    </row>
    <row r="321" spans="1:6" x14ac:dyDescent="0.25">
      <c r="A321" s="2" t="s">
        <v>759</v>
      </c>
      <c r="B321" s="17" t="s">
        <v>356</v>
      </c>
      <c r="C321" s="26">
        <v>2</v>
      </c>
      <c r="D321" s="27"/>
      <c r="E321" s="33">
        <f t="shared" si="4"/>
        <v>0</v>
      </c>
      <c r="F321" s="28"/>
    </row>
    <row r="322" spans="1:6" x14ac:dyDescent="0.25">
      <c r="A322" s="2" t="s">
        <v>760</v>
      </c>
      <c r="B322" s="17" t="s">
        <v>357</v>
      </c>
      <c r="C322" s="26">
        <v>2</v>
      </c>
      <c r="D322" s="27"/>
      <c r="E322" s="33">
        <f t="shared" si="4"/>
        <v>0</v>
      </c>
      <c r="F322" s="28"/>
    </row>
    <row r="323" spans="1:6" x14ac:dyDescent="0.25">
      <c r="A323" s="2" t="s">
        <v>761</v>
      </c>
      <c r="B323" s="17" t="s">
        <v>358</v>
      </c>
      <c r="C323" s="26">
        <v>2</v>
      </c>
      <c r="D323" s="27"/>
      <c r="E323" s="33">
        <f t="shared" si="4"/>
        <v>0</v>
      </c>
      <c r="F323" s="28"/>
    </row>
    <row r="324" spans="1:6" x14ac:dyDescent="0.25">
      <c r="A324" s="2" t="s">
        <v>762</v>
      </c>
      <c r="B324" s="17" t="s">
        <v>359</v>
      </c>
      <c r="C324" s="26">
        <v>2</v>
      </c>
      <c r="D324" s="27"/>
      <c r="E324" s="33">
        <f t="shared" si="4"/>
        <v>0</v>
      </c>
      <c r="F324" s="28"/>
    </row>
    <row r="325" spans="1:6" x14ac:dyDescent="0.25">
      <c r="A325" s="2" t="s">
        <v>763</v>
      </c>
      <c r="B325" s="17" t="s">
        <v>360</v>
      </c>
      <c r="C325" s="26">
        <v>2</v>
      </c>
      <c r="D325" s="27"/>
      <c r="E325" s="33">
        <f t="shared" si="4"/>
        <v>0</v>
      </c>
      <c r="F325" s="28"/>
    </row>
    <row r="326" spans="1:6" x14ac:dyDescent="0.25">
      <c r="A326" s="2" t="s">
        <v>764</v>
      </c>
      <c r="B326" s="17" t="s">
        <v>361</v>
      </c>
      <c r="C326" s="26">
        <v>2</v>
      </c>
      <c r="D326" s="27"/>
      <c r="E326" s="33">
        <f t="shared" si="4"/>
        <v>0</v>
      </c>
      <c r="F326" s="28"/>
    </row>
    <row r="327" spans="1:6" x14ac:dyDescent="0.25">
      <c r="A327" s="2" t="s">
        <v>765</v>
      </c>
      <c r="B327" s="19" t="s">
        <v>362</v>
      </c>
      <c r="C327" s="26">
        <v>2</v>
      </c>
      <c r="D327" s="27"/>
      <c r="E327" s="33">
        <f t="shared" si="4"/>
        <v>0</v>
      </c>
      <c r="F327" s="28"/>
    </row>
    <row r="328" spans="1:6" x14ac:dyDescent="0.25">
      <c r="A328" s="2" t="s">
        <v>766</v>
      </c>
      <c r="B328" s="16" t="s">
        <v>363</v>
      </c>
      <c r="C328" s="26">
        <v>2</v>
      </c>
      <c r="D328" s="27"/>
      <c r="E328" s="33">
        <f t="shared" si="4"/>
        <v>0</v>
      </c>
      <c r="F328" s="28"/>
    </row>
    <row r="329" spans="1:6" x14ac:dyDescent="0.25">
      <c r="A329" s="2" t="s">
        <v>767</v>
      </c>
      <c r="B329" s="19" t="s">
        <v>364</v>
      </c>
      <c r="C329" s="26">
        <v>2</v>
      </c>
      <c r="D329" s="27"/>
      <c r="E329" s="33">
        <f t="shared" ref="E329:E392" si="5">IF(D329="JA",C329,0)</f>
        <v>0</v>
      </c>
      <c r="F329" s="28"/>
    </row>
    <row r="330" spans="1:6" x14ac:dyDescent="0.25">
      <c r="A330" s="2" t="s">
        <v>768</v>
      </c>
      <c r="B330" s="19" t="s">
        <v>365</v>
      </c>
      <c r="C330" s="26">
        <v>2</v>
      </c>
      <c r="D330" s="27"/>
      <c r="E330" s="33">
        <f t="shared" si="5"/>
        <v>0</v>
      </c>
      <c r="F330" s="28"/>
    </row>
    <row r="331" spans="1:6" x14ac:dyDescent="0.25">
      <c r="A331" s="2" t="s">
        <v>769</v>
      </c>
      <c r="B331" s="17" t="s">
        <v>366</v>
      </c>
      <c r="C331" s="26">
        <v>2</v>
      </c>
      <c r="D331" s="27"/>
      <c r="E331" s="33">
        <f t="shared" si="5"/>
        <v>0</v>
      </c>
      <c r="F331" s="28"/>
    </row>
    <row r="332" spans="1:6" x14ac:dyDescent="0.25">
      <c r="A332" s="2" t="s">
        <v>770</v>
      </c>
      <c r="B332" s="17" t="s">
        <v>367</v>
      </c>
      <c r="C332" s="26">
        <v>2</v>
      </c>
      <c r="D332" s="27"/>
      <c r="E332" s="33">
        <f t="shared" si="5"/>
        <v>0</v>
      </c>
      <c r="F332" s="28"/>
    </row>
    <row r="333" spans="1:6" x14ac:dyDescent="0.25">
      <c r="A333" s="2" t="s">
        <v>771</v>
      </c>
      <c r="B333" s="17" t="s">
        <v>368</v>
      </c>
      <c r="C333" s="26">
        <v>2</v>
      </c>
      <c r="D333" s="27"/>
      <c r="E333" s="33">
        <f t="shared" si="5"/>
        <v>0</v>
      </c>
      <c r="F333" s="28"/>
    </row>
    <row r="334" spans="1:6" x14ac:dyDescent="0.25">
      <c r="B334" s="19" t="s">
        <v>369</v>
      </c>
      <c r="C334" s="25"/>
      <c r="D334" s="29"/>
      <c r="E334" s="29"/>
      <c r="F334" s="25"/>
    </row>
    <row r="335" spans="1:6" x14ac:dyDescent="0.25">
      <c r="A335" s="2" t="s">
        <v>772</v>
      </c>
      <c r="B335" s="17" t="s">
        <v>370</v>
      </c>
      <c r="C335" s="26">
        <v>2</v>
      </c>
      <c r="D335" s="27"/>
      <c r="E335" s="33">
        <f t="shared" si="5"/>
        <v>0</v>
      </c>
      <c r="F335" s="28"/>
    </row>
    <row r="336" spans="1:6" x14ac:dyDescent="0.25">
      <c r="A336" s="2" t="s">
        <v>773</v>
      </c>
      <c r="B336" s="22" t="s">
        <v>371</v>
      </c>
      <c r="C336" s="26">
        <v>2</v>
      </c>
      <c r="D336" s="27"/>
      <c r="E336" s="33">
        <f t="shared" si="5"/>
        <v>0</v>
      </c>
      <c r="F336" s="28"/>
    </row>
    <row r="337" spans="1:6" x14ac:dyDescent="0.25">
      <c r="A337" s="2" t="s">
        <v>774</v>
      </c>
      <c r="B337" s="17" t="s">
        <v>372</v>
      </c>
      <c r="C337" s="26">
        <v>2</v>
      </c>
      <c r="D337" s="27"/>
      <c r="E337" s="33">
        <f t="shared" si="5"/>
        <v>0</v>
      </c>
      <c r="F337" s="28"/>
    </row>
    <row r="338" spans="1:6" x14ac:dyDescent="0.25">
      <c r="A338" s="2" t="s">
        <v>775</v>
      </c>
      <c r="B338" s="17" t="s">
        <v>373</v>
      </c>
      <c r="C338" s="26">
        <v>2</v>
      </c>
      <c r="D338" s="27"/>
      <c r="E338" s="33">
        <f t="shared" si="5"/>
        <v>0</v>
      </c>
      <c r="F338" s="28"/>
    </row>
    <row r="339" spans="1:6" x14ac:dyDescent="0.25">
      <c r="A339" s="2" t="s">
        <v>776</v>
      </c>
      <c r="B339" s="19" t="s">
        <v>374</v>
      </c>
      <c r="C339" s="26">
        <v>2</v>
      </c>
      <c r="D339" s="27"/>
      <c r="E339" s="33">
        <f t="shared" si="5"/>
        <v>0</v>
      </c>
      <c r="F339" s="28"/>
    </row>
    <row r="340" spans="1:6" x14ac:dyDescent="0.25">
      <c r="B340" s="19" t="s">
        <v>375</v>
      </c>
      <c r="C340" s="25"/>
      <c r="D340" s="29"/>
      <c r="E340" s="29"/>
      <c r="F340" s="25"/>
    </row>
    <row r="341" spans="1:6" x14ac:dyDescent="0.25">
      <c r="A341" s="2" t="s">
        <v>777</v>
      </c>
      <c r="B341" s="17" t="s">
        <v>376</v>
      </c>
      <c r="C341" s="26">
        <v>2</v>
      </c>
      <c r="D341" s="27"/>
      <c r="E341" s="33">
        <f t="shared" si="5"/>
        <v>0</v>
      </c>
      <c r="F341" s="28"/>
    </row>
    <row r="342" spans="1:6" x14ac:dyDescent="0.25">
      <c r="A342" s="2" t="s">
        <v>778</v>
      </c>
      <c r="B342" s="17" t="s">
        <v>377</v>
      </c>
      <c r="C342" s="26">
        <v>2</v>
      </c>
      <c r="D342" s="27"/>
      <c r="E342" s="33">
        <f t="shared" si="5"/>
        <v>0</v>
      </c>
      <c r="F342" s="28"/>
    </row>
    <row r="343" spans="1:6" x14ac:dyDescent="0.25">
      <c r="A343" s="2" t="s">
        <v>779</v>
      </c>
      <c r="B343" s="17" t="s">
        <v>378</v>
      </c>
      <c r="C343" s="26">
        <v>2</v>
      </c>
      <c r="D343" s="27"/>
      <c r="E343" s="33">
        <f t="shared" si="5"/>
        <v>0</v>
      </c>
      <c r="F343" s="28"/>
    </row>
    <row r="344" spans="1:6" x14ac:dyDescent="0.25">
      <c r="A344" s="2" t="s">
        <v>780</v>
      </c>
      <c r="B344" s="17" t="s">
        <v>379</v>
      </c>
      <c r="C344" s="26">
        <v>2</v>
      </c>
      <c r="D344" s="27"/>
      <c r="E344" s="33">
        <f t="shared" si="5"/>
        <v>0</v>
      </c>
      <c r="F344" s="28"/>
    </row>
    <row r="345" spans="1:6" x14ac:dyDescent="0.25">
      <c r="A345" s="2" t="s">
        <v>781</v>
      </c>
      <c r="B345" s="17" t="s">
        <v>380</v>
      </c>
      <c r="C345" s="26">
        <v>2</v>
      </c>
      <c r="D345" s="27"/>
      <c r="E345" s="33">
        <f t="shared" si="5"/>
        <v>0</v>
      </c>
      <c r="F345" s="28"/>
    </row>
    <row r="346" spans="1:6" x14ac:dyDescent="0.25">
      <c r="A346" s="2" t="s">
        <v>782</v>
      </c>
      <c r="B346" s="17" t="s">
        <v>381</v>
      </c>
      <c r="C346" s="26">
        <v>2</v>
      </c>
      <c r="D346" s="27"/>
      <c r="E346" s="33">
        <f t="shared" si="5"/>
        <v>0</v>
      </c>
      <c r="F346" s="28"/>
    </row>
    <row r="347" spans="1:6" x14ac:dyDescent="0.25">
      <c r="A347" s="2" t="s">
        <v>783</v>
      </c>
      <c r="B347" s="19" t="s">
        <v>382</v>
      </c>
      <c r="C347" s="26">
        <v>2</v>
      </c>
      <c r="D347" s="27"/>
      <c r="E347" s="33">
        <f t="shared" si="5"/>
        <v>0</v>
      </c>
      <c r="F347" s="28"/>
    </row>
    <row r="348" spans="1:6" x14ac:dyDescent="0.25">
      <c r="A348" s="2" t="s">
        <v>784</v>
      </c>
      <c r="B348" s="17" t="s">
        <v>383</v>
      </c>
      <c r="C348" s="26">
        <v>2</v>
      </c>
      <c r="D348" s="27"/>
      <c r="E348" s="33">
        <f t="shared" si="5"/>
        <v>0</v>
      </c>
      <c r="F348" s="28"/>
    </row>
    <row r="349" spans="1:6" x14ac:dyDescent="0.25">
      <c r="A349" s="2" t="s">
        <v>785</v>
      </c>
      <c r="B349" s="17" t="s">
        <v>384</v>
      </c>
      <c r="C349" s="26">
        <v>2</v>
      </c>
      <c r="D349" s="27"/>
      <c r="E349" s="33">
        <f t="shared" si="5"/>
        <v>0</v>
      </c>
      <c r="F349" s="28"/>
    </row>
    <row r="350" spans="1:6" x14ac:dyDescent="0.25">
      <c r="A350" s="2" t="s">
        <v>786</v>
      </c>
      <c r="B350" s="17" t="s">
        <v>385</v>
      </c>
      <c r="C350" s="26">
        <v>2</v>
      </c>
      <c r="D350" s="27"/>
      <c r="E350" s="33">
        <f t="shared" si="5"/>
        <v>0</v>
      </c>
      <c r="F350" s="28"/>
    </row>
    <row r="351" spans="1:6" x14ac:dyDescent="0.25">
      <c r="A351" s="2" t="s">
        <v>787</v>
      </c>
      <c r="B351" s="17" t="s">
        <v>386</v>
      </c>
      <c r="C351" s="26">
        <v>2</v>
      </c>
      <c r="D351" s="27"/>
      <c r="E351" s="33">
        <f t="shared" si="5"/>
        <v>0</v>
      </c>
      <c r="F351" s="28"/>
    </row>
    <row r="352" spans="1:6" x14ac:dyDescent="0.25">
      <c r="A352" s="2" t="s">
        <v>788</v>
      </c>
      <c r="B352" s="17" t="s">
        <v>387</v>
      </c>
      <c r="C352" s="26">
        <v>2</v>
      </c>
      <c r="D352" s="27"/>
      <c r="E352" s="33">
        <f t="shared" si="5"/>
        <v>0</v>
      </c>
      <c r="F352" s="28"/>
    </row>
    <row r="353" spans="1:6" x14ac:dyDescent="0.25">
      <c r="A353" s="2" t="s">
        <v>789</v>
      </c>
      <c r="B353" s="17" t="s">
        <v>388</v>
      </c>
      <c r="C353" s="26">
        <v>2</v>
      </c>
      <c r="D353" s="27"/>
      <c r="E353" s="33">
        <f t="shared" si="5"/>
        <v>0</v>
      </c>
      <c r="F353" s="28"/>
    </row>
    <row r="354" spans="1:6" x14ac:dyDescent="0.25">
      <c r="A354" s="2" t="s">
        <v>790</v>
      </c>
      <c r="B354" s="17" t="s">
        <v>389</v>
      </c>
      <c r="C354" s="26">
        <v>2</v>
      </c>
      <c r="D354" s="27"/>
      <c r="E354" s="33">
        <f t="shared" si="5"/>
        <v>0</v>
      </c>
      <c r="F354" s="28"/>
    </row>
    <row r="355" spans="1:6" x14ac:dyDescent="0.25">
      <c r="A355" s="2" t="s">
        <v>791</v>
      </c>
      <c r="B355" s="17" t="s">
        <v>390</v>
      </c>
      <c r="C355" s="26">
        <v>2</v>
      </c>
      <c r="D355" s="27"/>
      <c r="E355" s="33">
        <f t="shared" si="5"/>
        <v>0</v>
      </c>
      <c r="F355" s="28"/>
    </row>
    <row r="356" spans="1:6" x14ac:dyDescent="0.25">
      <c r="A356" s="2" t="s">
        <v>792</v>
      </c>
      <c r="B356" s="22" t="s">
        <v>391</v>
      </c>
      <c r="C356" s="26">
        <v>2</v>
      </c>
      <c r="D356" s="27"/>
      <c r="E356" s="33">
        <f t="shared" si="5"/>
        <v>0</v>
      </c>
      <c r="F356" s="28"/>
    </row>
    <row r="357" spans="1:6" x14ac:dyDescent="0.25">
      <c r="A357" s="2" t="s">
        <v>793</v>
      </c>
      <c r="B357" s="17" t="s">
        <v>392</v>
      </c>
      <c r="C357" s="26">
        <v>2</v>
      </c>
      <c r="D357" s="27"/>
      <c r="E357" s="33">
        <f t="shared" si="5"/>
        <v>0</v>
      </c>
      <c r="F357" s="28"/>
    </row>
    <row r="358" spans="1:6" x14ac:dyDescent="0.25">
      <c r="A358" s="2" t="s">
        <v>794</v>
      </c>
      <c r="B358" s="17" t="s">
        <v>393</v>
      </c>
      <c r="C358" s="26">
        <v>2</v>
      </c>
      <c r="D358" s="27"/>
      <c r="E358" s="33">
        <f t="shared" si="5"/>
        <v>0</v>
      </c>
      <c r="F358" s="28"/>
    </row>
    <row r="359" spans="1:6" x14ac:dyDescent="0.25">
      <c r="A359" s="2" t="s">
        <v>795</v>
      </c>
      <c r="B359" s="17" t="s">
        <v>394</v>
      </c>
      <c r="C359" s="26">
        <v>2</v>
      </c>
      <c r="D359" s="27"/>
      <c r="E359" s="33">
        <f t="shared" si="5"/>
        <v>0</v>
      </c>
      <c r="F359" s="28"/>
    </row>
    <row r="360" spans="1:6" x14ac:dyDescent="0.25">
      <c r="B360" s="19" t="s">
        <v>395</v>
      </c>
      <c r="C360" s="25"/>
      <c r="D360" s="29"/>
      <c r="E360" s="29"/>
      <c r="F360" s="25"/>
    </row>
    <row r="361" spans="1:6" x14ac:dyDescent="0.25">
      <c r="A361" s="2" t="s">
        <v>796</v>
      </c>
      <c r="B361" s="17" t="s">
        <v>396</v>
      </c>
      <c r="C361" s="26">
        <v>2</v>
      </c>
      <c r="D361" s="27"/>
      <c r="E361" s="33">
        <f t="shared" si="5"/>
        <v>0</v>
      </c>
      <c r="F361" s="28"/>
    </row>
    <row r="362" spans="1:6" x14ac:dyDescent="0.25">
      <c r="A362" s="2" t="s">
        <v>797</v>
      </c>
      <c r="B362" s="17" t="s">
        <v>397</v>
      </c>
      <c r="C362" s="26">
        <v>2</v>
      </c>
      <c r="D362" s="27"/>
      <c r="E362" s="33">
        <f t="shared" si="5"/>
        <v>0</v>
      </c>
      <c r="F362" s="28"/>
    </row>
    <row r="363" spans="1:6" x14ac:dyDescent="0.25">
      <c r="A363" s="2" t="s">
        <v>798</v>
      </c>
      <c r="B363" s="17" t="s">
        <v>398</v>
      </c>
      <c r="C363" s="26">
        <v>2</v>
      </c>
      <c r="D363" s="27"/>
      <c r="E363" s="33">
        <f t="shared" si="5"/>
        <v>0</v>
      </c>
      <c r="F363" s="28"/>
    </row>
    <row r="364" spans="1:6" x14ac:dyDescent="0.25">
      <c r="A364" s="2" t="s">
        <v>799</v>
      </c>
      <c r="B364" s="17" t="s">
        <v>399</v>
      </c>
      <c r="C364" s="26">
        <v>2</v>
      </c>
      <c r="D364" s="27"/>
      <c r="E364" s="33">
        <f t="shared" si="5"/>
        <v>0</v>
      </c>
      <c r="F364" s="28"/>
    </row>
    <row r="365" spans="1:6" x14ac:dyDescent="0.25">
      <c r="A365" s="2" t="s">
        <v>800</v>
      </c>
      <c r="B365" s="17" t="s">
        <v>400</v>
      </c>
      <c r="C365" s="26">
        <v>2</v>
      </c>
      <c r="D365" s="27"/>
      <c r="E365" s="33">
        <f t="shared" si="5"/>
        <v>0</v>
      </c>
      <c r="F365" s="28"/>
    </row>
    <row r="366" spans="1:6" x14ac:dyDescent="0.25">
      <c r="A366" s="2" t="s">
        <v>801</v>
      </c>
      <c r="B366" s="17" t="s">
        <v>401</v>
      </c>
      <c r="C366" s="26">
        <v>2</v>
      </c>
      <c r="D366" s="27"/>
      <c r="E366" s="33">
        <f t="shared" si="5"/>
        <v>0</v>
      </c>
      <c r="F366" s="28"/>
    </row>
    <row r="367" spans="1:6" x14ac:dyDescent="0.25">
      <c r="A367" s="2" t="s">
        <v>802</v>
      </c>
      <c r="B367" s="17" t="s">
        <v>402</v>
      </c>
      <c r="C367" s="26">
        <v>2</v>
      </c>
      <c r="D367" s="27"/>
      <c r="E367" s="33">
        <f t="shared" si="5"/>
        <v>0</v>
      </c>
      <c r="F367" s="28"/>
    </row>
    <row r="368" spans="1:6" x14ac:dyDescent="0.25">
      <c r="A368" s="2" t="s">
        <v>803</v>
      </c>
      <c r="B368" s="17" t="s">
        <v>403</v>
      </c>
      <c r="C368" s="26">
        <v>2</v>
      </c>
      <c r="D368" s="27"/>
      <c r="E368" s="33">
        <f t="shared" si="5"/>
        <v>0</v>
      </c>
      <c r="F368" s="28"/>
    </row>
    <row r="369" spans="1:6" x14ac:dyDescent="0.25">
      <c r="A369" s="2" t="s">
        <v>804</v>
      </c>
      <c r="B369" s="17" t="s">
        <v>404</v>
      </c>
      <c r="C369" s="26">
        <v>2</v>
      </c>
      <c r="D369" s="27"/>
      <c r="E369" s="33">
        <f t="shared" si="5"/>
        <v>0</v>
      </c>
      <c r="F369" s="28"/>
    </row>
    <row r="370" spans="1:6" x14ac:dyDescent="0.25">
      <c r="A370" s="2" t="s">
        <v>805</v>
      </c>
      <c r="B370" s="17" t="s">
        <v>405</v>
      </c>
      <c r="C370" s="26">
        <v>2</v>
      </c>
      <c r="D370" s="27"/>
      <c r="E370" s="33">
        <f t="shared" si="5"/>
        <v>0</v>
      </c>
      <c r="F370" s="28"/>
    </row>
    <row r="371" spans="1:6" x14ac:dyDescent="0.25">
      <c r="A371" s="2" t="s">
        <v>806</v>
      </c>
      <c r="B371" s="17" t="s">
        <v>406</v>
      </c>
      <c r="C371" s="26">
        <v>2</v>
      </c>
      <c r="D371" s="27"/>
      <c r="E371" s="33">
        <f t="shared" si="5"/>
        <v>0</v>
      </c>
      <c r="F371" s="28"/>
    </row>
    <row r="372" spans="1:6" x14ac:dyDescent="0.25">
      <c r="A372" s="2" t="s">
        <v>807</v>
      </c>
      <c r="B372" s="17" t="s">
        <v>407</v>
      </c>
      <c r="C372" s="26">
        <v>2</v>
      </c>
      <c r="D372" s="27"/>
      <c r="E372" s="33">
        <f t="shared" si="5"/>
        <v>0</v>
      </c>
      <c r="F372" s="28"/>
    </row>
    <row r="373" spans="1:6" x14ac:dyDescent="0.25">
      <c r="A373" s="2" t="s">
        <v>808</v>
      </c>
      <c r="B373" s="17" t="s">
        <v>408</v>
      </c>
      <c r="C373" s="26">
        <v>2</v>
      </c>
      <c r="D373" s="27"/>
      <c r="E373" s="33">
        <f t="shared" si="5"/>
        <v>0</v>
      </c>
      <c r="F373" s="28"/>
    </row>
    <row r="374" spans="1:6" x14ac:dyDescent="0.25">
      <c r="A374" s="2" t="s">
        <v>809</v>
      </c>
      <c r="B374" s="17" t="s">
        <v>409</v>
      </c>
      <c r="C374" s="26">
        <v>2</v>
      </c>
      <c r="D374" s="27"/>
      <c r="E374" s="33">
        <f t="shared" si="5"/>
        <v>0</v>
      </c>
      <c r="F374" s="28"/>
    </row>
    <row r="375" spans="1:6" x14ac:dyDescent="0.25">
      <c r="A375" s="2" t="s">
        <v>810</v>
      </c>
      <c r="B375" s="17" t="s">
        <v>410</v>
      </c>
      <c r="C375" s="26">
        <v>2</v>
      </c>
      <c r="D375" s="27"/>
      <c r="E375" s="33">
        <f t="shared" si="5"/>
        <v>0</v>
      </c>
      <c r="F375" s="28"/>
    </row>
    <row r="376" spans="1:6" x14ac:dyDescent="0.25">
      <c r="A376" s="2" t="s">
        <v>811</v>
      </c>
      <c r="B376" s="17" t="s">
        <v>411</v>
      </c>
      <c r="C376" s="26">
        <v>2</v>
      </c>
      <c r="D376" s="27"/>
      <c r="E376" s="33">
        <f t="shared" si="5"/>
        <v>0</v>
      </c>
      <c r="F376" s="28"/>
    </row>
    <row r="377" spans="1:6" x14ac:dyDescent="0.25">
      <c r="A377" s="2" t="s">
        <v>812</v>
      </c>
      <c r="B377" s="17" t="s">
        <v>412</v>
      </c>
      <c r="C377" s="26">
        <v>2</v>
      </c>
      <c r="D377" s="27"/>
      <c r="E377" s="33">
        <f t="shared" si="5"/>
        <v>0</v>
      </c>
      <c r="F377" s="28"/>
    </row>
    <row r="378" spans="1:6" x14ac:dyDescent="0.25">
      <c r="A378" s="2" t="s">
        <v>813</v>
      </c>
      <c r="B378" s="17" t="s">
        <v>413</v>
      </c>
      <c r="C378" s="26">
        <v>2</v>
      </c>
      <c r="D378" s="27"/>
      <c r="E378" s="33">
        <f t="shared" si="5"/>
        <v>0</v>
      </c>
      <c r="F378" s="28"/>
    </row>
    <row r="379" spans="1:6" x14ac:dyDescent="0.25">
      <c r="A379" s="2" t="s">
        <v>814</v>
      </c>
      <c r="B379" s="17" t="s">
        <v>414</v>
      </c>
      <c r="C379" s="26">
        <v>2</v>
      </c>
      <c r="D379" s="27"/>
      <c r="E379" s="33">
        <f t="shared" si="5"/>
        <v>0</v>
      </c>
      <c r="F379" s="28"/>
    </row>
    <row r="380" spans="1:6" x14ac:dyDescent="0.25">
      <c r="A380" s="2" t="s">
        <v>815</v>
      </c>
      <c r="B380" s="17" t="s">
        <v>415</v>
      </c>
      <c r="C380" s="26">
        <v>2</v>
      </c>
      <c r="D380" s="27"/>
      <c r="E380" s="33">
        <f t="shared" si="5"/>
        <v>0</v>
      </c>
      <c r="F380" s="28"/>
    </row>
    <row r="381" spans="1:6" x14ac:dyDescent="0.25">
      <c r="A381" s="2" t="s">
        <v>816</v>
      </c>
      <c r="B381" s="19" t="s">
        <v>416</v>
      </c>
      <c r="C381" s="26">
        <v>2</v>
      </c>
      <c r="D381" s="27"/>
      <c r="E381" s="33">
        <f t="shared" si="5"/>
        <v>0</v>
      </c>
      <c r="F381" s="28"/>
    </row>
    <row r="382" spans="1:6" x14ac:dyDescent="0.25">
      <c r="A382" s="2" t="s">
        <v>817</v>
      </c>
      <c r="B382" s="19" t="s">
        <v>417</v>
      </c>
      <c r="C382" s="26">
        <v>2</v>
      </c>
      <c r="D382" s="27"/>
      <c r="E382" s="33">
        <f t="shared" si="5"/>
        <v>0</v>
      </c>
      <c r="F382" s="28"/>
    </row>
    <row r="383" spans="1:6" x14ac:dyDescent="0.25">
      <c r="A383" s="2" t="s">
        <v>818</v>
      </c>
      <c r="B383" s="17" t="s">
        <v>418</v>
      </c>
      <c r="C383" s="26">
        <v>2</v>
      </c>
      <c r="D383" s="27"/>
      <c r="E383" s="33">
        <f t="shared" si="5"/>
        <v>0</v>
      </c>
      <c r="F383" s="28"/>
    </row>
    <row r="384" spans="1:6" x14ac:dyDescent="0.25">
      <c r="A384" s="2" t="s">
        <v>819</v>
      </c>
      <c r="B384" s="17" t="s">
        <v>419</v>
      </c>
      <c r="C384" s="26">
        <v>2</v>
      </c>
      <c r="D384" s="27"/>
      <c r="E384" s="33">
        <f t="shared" si="5"/>
        <v>0</v>
      </c>
      <c r="F384" s="28"/>
    </row>
    <row r="385" spans="1:6" x14ac:dyDescent="0.25">
      <c r="A385" s="2" t="s">
        <v>820</v>
      </c>
      <c r="B385" s="19" t="s">
        <v>420</v>
      </c>
      <c r="C385" s="26">
        <v>2</v>
      </c>
      <c r="D385" s="27"/>
      <c r="E385" s="33">
        <f t="shared" si="5"/>
        <v>0</v>
      </c>
      <c r="F385" s="28"/>
    </row>
    <row r="386" spans="1:6" x14ac:dyDescent="0.25">
      <c r="A386" s="2" t="s">
        <v>821</v>
      </c>
      <c r="B386" s="17" t="s">
        <v>421</v>
      </c>
      <c r="C386" s="26">
        <v>2</v>
      </c>
      <c r="D386" s="27"/>
      <c r="E386" s="33">
        <f t="shared" si="5"/>
        <v>0</v>
      </c>
      <c r="F386" s="28"/>
    </row>
    <row r="387" spans="1:6" x14ac:dyDescent="0.25">
      <c r="A387" s="2" t="s">
        <v>822</v>
      </c>
      <c r="B387" s="17" t="s">
        <v>422</v>
      </c>
      <c r="C387" s="26">
        <v>2</v>
      </c>
      <c r="D387" s="27"/>
      <c r="E387" s="33">
        <f t="shared" si="5"/>
        <v>0</v>
      </c>
      <c r="F387" s="28"/>
    </row>
    <row r="388" spans="1:6" x14ac:dyDescent="0.25">
      <c r="A388" s="2" t="s">
        <v>823</v>
      </c>
      <c r="B388" s="19" t="s">
        <v>423</v>
      </c>
      <c r="C388" s="26">
        <v>2</v>
      </c>
      <c r="D388" s="27"/>
      <c r="E388" s="33">
        <f t="shared" si="5"/>
        <v>0</v>
      </c>
      <c r="F388" s="28"/>
    </row>
    <row r="389" spans="1:6" x14ac:dyDescent="0.25">
      <c r="A389" s="2" t="s">
        <v>824</v>
      </c>
      <c r="B389" s="16" t="s">
        <v>424</v>
      </c>
      <c r="C389" s="26">
        <v>2</v>
      </c>
      <c r="D389" s="27"/>
      <c r="E389" s="33">
        <f t="shared" si="5"/>
        <v>0</v>
      </c>
      <c r="F389" s="28"/>
    </row>
    <row r="390" spans="1:6" x14ac:dyDescent="0.25">
      <c r="A390" s="2" t="s">
        <v>825</v>
      </c>
      <c r="B390" s="17" t="s">
        <v>425</v>
      </c>
      <c r="C390" s="26">
        <v>2</v>
      </c>
      <c r="D390" s="27"/>
      <c r="E390" s="33">
        <f t="shared" si="5"/>
        <v>0</v>
      </c>
      <c r="F390" s="28"/>
    </row>
    <row r="391" spans="1:6" x14ac:dyDescent="0.25">
      <c r="A391" s="2" t="s">
        <v>826</v>
      </c>
      <c r="B391" s="17" t="s">
        <v>426</v>
      </c>
      <c r="C391" s="26">
        <v>2</v>
      </c>
      <c r="D391" s="27"/>
      <c r="E391" s="33">
        <f t="shared" si="5"/>
        <v>0</v>
      </c>
      <c r="F391" s="28"/>
    </row>
    <row r="392" spans="1:6" x14ac:dyDescent="0.25">
      <c r="A392" s="2" t="s">
        <v>827</v>
      </c>
      <c r="B392" s="19" t="s">
        <v>427</v>
      </c>
      <c r="C392" s="26">
        <v>2</v>
      </c>
      <c r="D392" s="27"/>
      <c r="E392" s="33">
        <f t="shared" si="5"/>
        <v>0</v>
      </c>
      <c r="F392" s="28"/>
    </row>
    <row r="393" spans="1:6" x14ac:dyDescent="0.25">
      <c r="A393" s="2" t="s">
        <v>828</v>
      </c>
      <c r="B393" s="19" t="s">
        <v>428</v>
      </c>
      <c r="C393" s="26">
        <v>2</v>
      </c>
      <c r="D393" s="27"/>
      <c r="E393" s="33">
        <f t="shared" ref="E393:E403" si="6">IF(D393="JA",C393,0)</f>
        <v>0</v>
      </c>
      <c r="F393" s="28"/>
    </row>
    <row r="394" spans="1:6" x14ac:dyDescent="0.25">
      <c r="A394" s="2" t="s">
        <v>829</v>
      </c>
      <c r="B394" s="17" t="s">
        <v>429</v>
      </c>
      <c r="C394" s="26">
        <v>2</v>
      </c>
      <c r="D394" s="27"/>
      <c r="E394" s="33">
        <f t="shared" si="6"/>
        <v>0</v>
      </c>
      <c r="F394" s="28"/>
    </row>
    <row r="395" spans="1:6" x14ac:dyDescent="0.25">
      <c r="A395" s="2" t="s">
        <v>830</v>
      </c>
      <c r="B395" s="17" t="s">
        <v>430</v>
      </c>
      <c r="C395" s="26">
        <v>2</v>
      </c>
      <c r="D395" s="27"/>
      <c r="E395" s="33">
        <f t="shared" si="6"/>
        <v>0</v>
      </c>
      <c r="F395" s="28"/>
    </row>
    <row r="396" spans="1:6" x14ac:dyDescent="0.25">
      <c r="A396" s="2" t="s">
        <v>831</v>
      </c>
      <c r="B396" s="19" t="s">
        <v>431</v>
      </c>
      <c r="C396" s="26">
        <v>2</v>
      </c>
      <c r="D396" s="27"/>
      <c r="E396" s="33">
        <f t="shared" si="6"/>
        <v>0</v>
      </c>
      <c r="F396" s="28"/>
    </row>
    <row r="397" spans="1:6" x14ac:dyDescent="0.25">
      <c r="A397" s="2" t="s">
        <v>832</v>
      </c>
      <c r="B397" s="17" t="s">
        <v>432</v>
      </c>
      <c r="C397" s="26">
        <v>2</v>
      </c>
      <c r="D397" s="27"/>
      <c r="E397" s="33">
        <f t="shared" si="6"/>
        <v>0</v>
      </c>
      <c r="F397" s="28"/>
    </row>
    <row r="398" spans="1:6" x14ac:dyDescent="0.25">
      <c r="A398" s="2" t="s">
        <v>833</v>
      </c>
      <c r="B398" s="17" t="s">
        <v>433</v>
      </c>
      <c r="C398" s="26">
        <v>2</v>
      </c>
      <c r="D398" s="27"/>
      <c r="E398" s="33">
        <f t="shared" si="6"/>
        <v>0</v>
      </c>
      <c r="F398" s="28"/>
    </row>
    <row r="399" spans="1:6" x14ac:dyDescent="0.25">
      <c r="A399" s="2" t="s">
        <v>834</v>
      </c>
      <c r="B399" s="19" t="s">
        <v>434</v>
      </c>
      <c r="C399" s="26">
        <v>2</v>
      </c>
      <c r="D399" s="27"/>
      <c r="E399" s="33">
        <f t="shared" si="6"/>
        <v>0</v>
      </c>
      <c r="F399" s="28"/>
    </row>
    <row r="400" spans="1:6" x14ac:dyDescent="0.25">
      <c r="A400" s="2" t="s">
        <v>835</v>
      </c>
      <c r="B400" s="17" t="s">
        <v>435</v>
      </c>
      <c r="C400" s="26">
        <v>2</v>
      </c>
      <c r="D400" s="27"/>
      <c r="E400" s="33">
        <f t="shared" si="6"/>
        <v>0</v>
      </c>
      <c r="F400" s="28"/>
    </row>
    <row r="401" spans="1:6" x14ac:dyDescent="0.25">
      <c r="A401" s="2" t="s">
        <v>836</v>
      </c>
      <c r="B401" s="19" t="s">
        <v>436</v>
      </c>
      <c r="C401" s="26">
        <v>2</v>
      </c>
      <c r="D401" s="27"/>
      <c r="E401" s="33">
        <f t="shared" si="6"/>
        <v>0</v>
      </c>
      <c r="F401" s="28"/>
    </row>
    <row r="402" spans="1:6" x14ac:dyDescent="0.25">
      <c r="A402" s="2" t="s">
        <v>837</v>
      </c>
      <c r="B402" s="17" t="s">
        <v>437</v>
      </c>
      <c r="C402" s="26">
        <v>2</v>
      </c>
      <c r="D402" s="27"/>
      <c r="E402" s="33">
        <f t="shared" si="6"/>
        <v>0</v>
      </c>
      <c r="F402" s="28"/>
    </row>
    <row r="403" spans="1:6" x14ac:dyDescent="0.25">
      <c r="A403" s="2" t="s">
        <v>838</v>
      </c>
      <c r="B403" s="16" t="s">
        <v>438</v>
      </c>
      <c r="C403" s="26">
        <v>2</v>
      </c>
      <c r="D403" s="27"/>
      <c r="E403" s="33">
        <f t="shared" si="6"/>
        <v>0</v>
      </c>
      <c r="F403" s="28"/>
    </row>
    <row r="404" spans="1:6" x14ac:dyDescent="0.25">
      <c r="B404" s="8"/>
      <c r="C404" s="25"/>
      <c r="D404" s="29"/>
      <c r="E404" s="29"/>
      <c r="F404" s="25"/>
    </row>
    <row r="405" spans="1:6" x14ac:dyDescent="0.25">
      <c r="A405" s="2" t="s">
        <v>839</v>
      </c>
      <c r="B405" s="6" t="s">
        <v>185</v>
      </c>
      <c r="C405" s="25"/>
      <c r="D405" s="29"/>
      <c r="E405" s="29"/>
      <c r="F405" s="25"/>
    </row>
    <row r="406" spans="1:6" x14ac:dyDescent="0.25">
      <c r="A406" s="2" t="s">
        <v>840</v>
      </c>
      <c r="B406" s="13" t="s">
        <v>186</v>
      </c>
      <c r="C406" s="26">
        <v>2</v>
      </c>
      <c r="D406" s="27"/>
      <c r="E406" s="33">
        <f t="shared" ref="E406:E412" si="7">IF(D406="JA",C406,0)</f>
        <v>0</v>
      </c>
      <c r="F406" s="28"/>
    </row>
    <row r="407" spans="1:6" x14ac:dyDescent="0.25">
      <c r="A407" s="2" t="s">
        <v>841</v>
      </c>
      <c r="B407" s="13" t="s">
        <v>187</v>
      </c>
      <c r="C407" s="26">
        <v>2</v>
      </c>
      <c r="D407" s="27"/>
      <c r="E407" s="33">
        <f t="shared" si="7"/>
        <v>0</v>
      </c>
      <c r="F407" s="28"/>
    </row>
    <row r="408" spans="1:6" x14ac:dyDescent="0.25">
      <c r="A408" s="2" t="s">
        <v>842</v>
      </c>
      <c r="B408" s="13" t="s">
        <v>188</v>
      </c>
      <c r="C408" s="26">
        <v>2</v>
      </c>
      <c r="D408" s="27"/>
      <c r="E408" s="33">
        <f t="shared" si="7"/>
        <v>0</v>
      </c>
      <c r="F408" s="28"/>
    </row>
    <row r="409" spans="1:6" x14ac:dyDescent="0.25">
      <c r="A409" s="2" t="s">
        <v>843</v>
      </c>
      <c r="B409" s="13" t="s">
        <v>189</v>
      </c>
      <c r="C409" s="26">
        <v>2</v>
      </c>
      <c r="D409" s="27"/>
      <c r="E409" s="33">
        <f t="shared" si="7"/>
        <v>0</v>
      </c>
      <c r="F409" s="28"/>
    </row>
    <row r="410" spans="1:6" x14ac:dyDescent="0.25">
      <c r="A410" s="2" t="s">
        <v>844</v>
      </c>
      <c r="B410" s="13" t="s">
        <v>190</v>
      </c>
      <c r="C410" s="26">
        <v>2</v>
      </c>
      <c r="D410" s="27"/>
      <c r="E410" s="33">
        <f t="shared" si="7"/>
        <v>0</v>
      </c>
      <c r="F410" s="28"/>
    </row>
    <row r="411" spans="1:6" x14ac:dyDescent="0.25">
      <c r="A411" s="2" t="s">
        <v>845</v>
      </c>
      <c r="B411" s="13" t="s">
        <v>191</v>
      </c>
      <c r="C411" s="26">
        <v>2</v>
      </c>
      <c r="D411" s="27"/>
      <c r="E411" s="33">
        <f t="shared" si="7"/>
        <v>0</v>
      </c>
      <c r="F411" s="28"/>
    </row>
    <row r="412" spans="1:6" x14ac:dyDescent="0.25">
      <c r="A412" s="2" t="s">
        <v>846</v>
      </c>
      <c r="B412" s="13" t="s">
        <v>192</v>
      </c>
      <c r="C412" s="26">
        <v>2</v>
      </c>
      <c r="D412" s="27"/>
      <c r="E412" s="33">
        <f t="shared" si="7"/>
        <v>0</v>
      </c>
      <c r="F412" s="28"/>
    </row>
    <row r="413" spans="1:6" x14ac:dyDescent="0.25">
      <c r="B413" s="13"/>
      <c r="C413" s="25"/>
      <c r="D413" s="29"/>
      <c r="E413" s="29"/>
      <c r="F413" s="25"/>
    </row>
    <row r="414" spans="1:6" x14ac:dyDescent="0.25">
      <c r="A414" s="2" t="s">
        <v>847</v>
      </c>
      <c r="B414" s="14" t="s">
        <v>193</v>
      </c>
      <c r="C414" s="25"/>
      <c r="D414" s="29"/>
      <c r="E414" s="29"/>
      <c r="F414" s="25"/>
    </row>
    <row r="415" spans="1:6" ht="30" x14ac:dyDescent="0.25">
      <c r="A415" s="2" t="s">
        <v>848</v>
      </c>
      <c r="B415" s="13" t="s">
        <v>194</v>
      </c>
      <c r="C415" s="26">
        <v>2</v>
      </c>
      <c r="D415" s="27"/>
      <c r="E415" s="33">
        <f t="shared" ref="E415" si="8">IF(D415="JA",C415,0)</f>
        <v>0</v>
      </c>
      <c r="F415" s="28"/>
    </row>
    <row r="416" spans="1:6" x14ac:dyDescent="0.25">
      <c r="B416" s="13"/>
      <c r="C416" s="25"/>
      <c r="D416" s="29"/>
      <c r="E416" s="29"/>
      <c r="F416" s="25"/>
    </row>
    <row r="417" spans="1:6" x14ac:dyDescent="0.25">
      <c r="A417" s="3" t="s">
        <v>849</v>
      </c>
      <c r="B417" s="15" t="s">
        <v>195</v>
      </c>
      <c r="C417" s="25"/>
      <c r="D417" s="29"/>
      <c r="E417" s="29"/>
      <c r="F417" s="25"/>
    </row>
    <row r="418" spans="1:6" x14ac:dyDescent="0.25">
      <c r="A418" s="2" t="s">
        <v>850</v>
      </c>
      <c r="B418" s="13" t="s">
        <v>196</v>
      </c>
      <c r="C418" s="26">
        <v>2</v>
      </c>
      <c r="D418" s="27"/>
      <c r="E418" s="33">
        <f t="shared" ref="E418:E424" si="9">IF(D418="JA",C418,0)</f>
        <v>0</v>
      </c>
      <c r="F418" s="28"/>
    </row>
    <row r="419" spans="1:6" ht="15" customHeight="1" x14ac:dyDescent="0.25">
      <c r="A419" s="2" t="s">
        <v>851</v>
      </c>
      <c r="B419" s="13" t="s">
        <v>197</v>
      </c>
      <c r="C419" s="26">
        <v>2</v>
      </c>
      <c r="D419" s="27"/>
      <c r="E419" s="33">
        <f t="shared" si="9"/>
        <v>0</v>
      </c>
      <c r="F419" s="28"/>
    </row>
    <row r="420" spans="1:6" x14ac:dyDescent="0.25">
      <c r="A420" s="2" t="s">
        <v>852</v>
      </c>
      <c r="B420" s="13" t="s">
        <v>198</v>
      </c>
      <c r="C420" s="26">
        <v>2</v>
      </c>
      <c r="D420" s="27"/>
      <c r="E420" s="33">
        <f t="shared" si="9"/>
        <v>0</v>
      </c>
      <c r="F420" s="28"/>
    </row>
    <row r="421" spans="1:6" x14ac:dyDescent="0.25">
      <c r="A421" s="2" t="s">
        <v>853</v>
      </c>
      <c r="B421" s="13" t="s">
        <v>199</v>
      </c>
      <c r="C421" s="26">
        <v>2</v>
      </c>
      <c r="D421" s="27"/>
      <c r="E421" s="33">
        <f t="shared" si="9"/>
        <v>0</v>
      </c>
      <c r="F421" s="28"/>
    </row>
    <row r="422" spans="1:6" x14ac:dyDescent="0.25">
      <c r="A422" s="2" t="s">
        <v>854</v>
      </c>
      <c r="B422" s="13" t="s">
        <v>200</v>
      </c>
      <c r="C422" s="26">
        <v>2</v>
      </c>
      <c r="D422" s="27"/>
      <c r="E422" s="33">
        <f t="shared" si="9"/>
        <v>0</v>
      </c>
      <c r="F422" s="28"/>
    </row>
    <row r="423" spans="1:6" x14ac:dyDescent="0.25">
      <c r="A423" s="2" t="s">
        <v>855</v>
      </c>
      <c r="B423" s="13" t="s">
        <v>201</v>
      </c>
      <c r="C423" s="26">
        <v>2</v>
      </c>
      <c r="D423" s="27"/>
      <c r="E423" s="33">
        <f t="shared" si="9"/>
        <v>0</v>
      </c>
      <c r="F423" s="28"/>
    </row>
    <row r="424" spans="1:6" x14ac:dyDescent="0.25">
      <c r="A424" s="2" t="s">
        <v>856</v>
      </c>
      <c r="B424" s="13" t="s">
        <v>202</v>
      </c>
      <c r="C424" s="26">
        <v>2</v>
      </c>
      <c r="D424" s="27"/>
      <c r="E424" s="33">
        <f t="shared" si="9"/>
        <v>0</v>
      </c>
      <c r="F424" s="28"/>
    </row>
    <row r="425" spans="1:6" x14ac:dyDescent="0.25">
      <c r="B425" s="13"/>
      <c r="C425" s="25"/>
      <c r="D425" s="29"/>
      <c r="E425" s="29"/>
      <c r="F425" s="25"/>
    </row>
    <row r="426" spans="1:6" x14ac:dyDescent="0.25">
      <c r="A426" s="2" t="s">
        <v>857</v>
      </c>
      <c r="B426" s="6" t="s">
        <v>203</v>
      </c>
      <c r="C426" s="25"/>
      <c r="D426" s="29"/>
      <c r="E426" s="29"/>
      <c r="F426" s="25"/>
    </row>
    <row r="427" spans="1:6" x14ac:dyDescent="0.25">
      <c r="A427" s="2" t="s">
        <v>858</v>
      </c>
      <c r="B427" s="8" t="s">
        <v>204</v>
      </c>
      <c r="C427" s="26">
        <v>2</v>
      </c>
      <c r="D427" s="27"/>
      <c r="E427" s="33">
        <f t="shared" ref="E427:E430" si="10">IF(D427="JA",C427,0)</f>
        <v>0</v>
      </c>
      <c r="F427" s="28"/>
    </row>
    <row r="428" spans="1:6" x14ac:dyDescent="0.25">
      <c r="A428" s="2" t="s">
        <v>859</v>
      </c>
      <c r="B428" s="8" t="s">
        <v>205</v>
      </c>
      <c r="C428" s="26">
        <v>2</v>
      </c>
      <c r="D428" s="27"/>
      <c r="E428" s="33">
        <f t="shared" si="10"/>
        <v>0</v>
      </c>
      <c r="F428" s="28"/>
    </row>
    <row r="429" spans="1:6" x14ac:dyDescent="0.25">
      <c r="A429" s="2" t="s">
        <v>860</v>
      </c>
      <c r="B429" s="8" t="s">
        <v>206</v>
      </c>
      <c r="C429" s="26">
        <v>2</v>
      </c>
      <c r="D429" s="27"/>
      <c r="E429" s="33">
        <f t="shared" si="10"/>
        <v>0</v>
      </c>
      <c r="F429" s="28"/>
    </row>
    <row r="430" spans="1:6" x14ac:dyDescent="0.25">
      <c r="A430" s="2" t="s">
        <v>861</v>
      </c>
      <c r="B430" s="8" t="s">
        <v>207</v>
      </c>
      <c r="C430" s="26">
        <v>2</v>
      </c>
      <c r="D430" s="27"/>
      <c r="E430" s="33">
        <f t="shared" si="10"/>
        <v>0</v>
      </c>
      <c r="F430" s="28"/>
    </row>
    <row r="431" spans="1:6" x14ac:dyDescent="0.25">
      <c r="B431" s="8"/>
      <c r="C431" s="25"/>
      <c r="D431" s="29"/>
      <c r="E431" s="29"/>
      <c r="F431" s="25"/>
    </row>
    <row r="432" spans="1:6" x14ac:dyDescent="0.25">
      <c r="A432" s="2" t="s">
        <v>862</v>
      </c>
      <c r="B432" s="6" t="s">
        <v>208</v>
      </c>
      <c r="C432" s="25"/>
      <c r="D432" s="29"/>
      <c r="E432" s="29"/>
      <c r="F432" s="25"/>
    </row>
    <row r="433" spans="1:6" ht="30" x14ac:dyDescent="0.25">
      <c r="A433" s="2" t="s">
        <v>863</v>
      </c>
      <c r="B433" s="8" t="s">
        <v>209</v>
      </c>
      <c r="C433" s="26">
        <v>2</v>
      </c>
      <c r="D433" s="27"/>
      <c r="E433" s="33">
        <f t="shared" ref="E433:E435" si="11">IF(D433="JA",C433,0)</f>
        <v>0</v>
      </c>
      <c r="F433" s="28"/>
    </row>
    <row r="434" spans="1:6" x14ac:dyDescent="0.25">
      <c r="A434" s="2" t="s">
        <v>864</v>
      </c>
      <c r="B434" s="8" t="s">
        <v>210</v>
      </c>
      <c r="C434" s="26">
        <v>2</v>
      </c>
      <c r="D434" s="27"/>
      <c r="E434" s="33">
        <f t="shared" si="11"/>
        <v>0</v>
      </c>
      <c r="F434" s="28"/>
    </row>
    <row r="435" spans="1:6" x14ac:dyDescent="0.25">
      <c r="A435" s="2" t="s">
        <v>865</v>
      </c>
      <c r="B435" s="8" t="s">
        <v>211</v>
      </c>
      <c r="C435" s="26">
        <v>2</v>
      </c>
      <c r="D435" s="27"/>
      <c r="E435" s="33">
        <f t="shared" si="11"/>
        <v>0</v>
      </c>
      <c r="F435" s="28"/>
    </row>
    <row r="436" spans="1:6" x14ac:dyDescent="0.25">
      <c r="B436" s="8"/>
      <c r="C436" s="25"/>
      <c r="D436" s="29"/>
      <c r="E436" s="29"/>
      <c r="F436" s="25"/>
    </row>
    <row r="437" spans="1:6" x14ac:dyDescent="0.25">
      <c r="A437" s="2" t="s">
        <v>866</v>
      </c>
      <c r="B437" s="6" t="s">
        <v>212</v>
      </c>
      <c r="C437" s="25"/>
      <c r="D437" s="29"/>
      <c r="E437" s="29"/>
      <c r="F437" s="25"/>
    </row>
    <row r="438" spans="1:6" x14ac:dyDescent="0.25">
      <c r="A438" s="2" t="s">
        <v>867</v>
      </c>
      <c r="B438" s="8" t="s">
        <v>296</v>
      </c>
      <c r="C438" s="26">
        <v>2</v>
      </c>
      <c r="D438" s="27"/>
      <c r="E438" s="33">
        <f t="shared" ref="E438" si="12">IF(D438="JA",C438,0)</f>
        <v>0</v>
      </c>
      <c r="F438" s="28"/>
    </row>
    <row r="439" spans="1:6" x14ac:dyDescent="0.25">
      <c r="B439" s="8"/>
      <c r="C439" s="25"/>
      <c r="D439" s="29"/>
      <c r="E439" s="29"/>
      <c r="F439" s="25"/>
    </row>
    <row r="440" spans="1:6" x14ac:dyDescent="0.25">
      <c r="A440" s="3" t="s">
        <v>868</v>
      </c>
      <c r="B440" s="11" t="s">
        <v>213</v>
      </c>
      <c r="C440" s="25"/>
      <c r="D440" s="29"/>
      <c r="E440" s="29"/>
      <c r="F440" s="25"/>
    </row>
    <row r="441" spans="1:6" x14ac:dyDescent="0.25">
      <c r="A441" s="2" t="s">
        <v>869</v>
      </c>
      <c r="B441" s="8" t="s">
        <v>214</v>
      </c>
      <c r="C441" s="26">
        <v>2</v>
      </c>
      <c r="D441" s="27"/>
      <c r="E441" s="33">
        <f t="shared" ref="E441:E442" si="13">IF(D441="JA",C441,0)</f>
        <v>0</v>
      </c>
      <c r="F441" s="28"/>
    </row>
    <row r="442" spans="1:6" x14ac:dyDescent="0.25">
      <c r="A442" s="2" t="s">
        <v>870</v>
      </c>
      <c r="B442" s="8" t="s">
        <v>215</v>
      </c>
      <c r="C442" s="26">
        <v>2</v>
      </c>
      <c r="D442" s="27"/>
      <c r="E442" s="33">
        <f t="shared" si="13"/>
        <v>0</v>
      </c>
      <c r="F442" s="28"/>
    </row>
    <row r="443" spans="1:6" x14ac:dyDescent="0.25">
      <c r="B443" s="8" t="s">
        <v>216</v>
      </c>
      <c r="C443" s="25"/>
      <c r="D443" s="29"/>
      <c r="E443" s="29"/>
      <c r="F443" s="25"/>
    </row>
    <row r="444" spans="1:6" x14ac:dyDescent="0.25">
      <c r="A444" s="2" t="s">
        <v>871</v>
      </c>
      <c r="B444" s="13" t="s">
        <v>217</v>
      </c>
      <c r="C444" s="26">
        <v>2</v>
      </c>
      <c r="D444" s="27"/>
      <c r="E444" s="33">
        <f t="shared" ref="E444:E451" si="14">IF(D444="JA",C444,0)</f>
        <v>0</v>
      </c>
      <c r="F444" s="28"/>
    </row>
    <row r="445" spans="1:6" x14ac:dyDescent="0.25">
      <c r="A445" s="2" t="s">
        <v>872</v>
      </c>
      <c r="B445" s="13" t="s">
        <v>218</v>
      </c>
      <c r="C445" s="26">
        <v>2</v>
      </c>
      <c r="D445" s="27"/>
      <c r="E445" s="33">
        <f t="shared" si="14"/>
        <v>0</v>
      </c>
      <c r="F445" s="28"/>
    </row>
    <row r="446" spans="1:6" x14ac:dyDescent="0.25">
      <c r="A446" s="2" t="s">
        <v>873</v>
      </c>
      <c r="B446" s="13" t="s">
        <v>219</v>
      </c>
      <c r="C446" s="26">
        <v>2</v>
      </c>
      <c r="D446" s="27"/>
      <c r="E446" s="33">
        <f t="shared" si="14"/>
        <v>0</v>
      </c>
      <c r="F446" s="28"/>
    </row>
    <row r="447" spans="1:6" x14ac:dyDescent="0.25">
      <c r="A447" s="2" t="s">
        <v>874</v>
      </c>
      <c r="B447" s="13" t="s">
        <v>220</v>
      </c>
      <c r="C447" s="26">
        <v>2</v>
      </c>
      <c r="D447" s="27"/>
      <c r="E447" s="33">
        <f t="shared" si="14"/>
        <v>0</v>
      </c>
      <c r="F447" s="28"/>
    </row>
    <row r="448" spans="1:6" x14ac:dyDescent="0.25">
      <c r="A448" s="2" t="s">
        <v>875</v>
      </c>
      <c r="B448" s="13" t="s">
        <v>221</v>
      </c>
      <c r="C448" s="26">
        <v>2</v>
      </c>
      <c r="D448" s="27"/>
      <c r="E448" s="33">
        <f t="shared" si="14"/>
        <v>0</v>
      </c>
      <c r="F448" s="28"/>
    </row>
    <row r="449" spans="1:6" x14ac:dyDescent="0.25">
      <c r="A449" s="2" t="s">
        <v>876</v>
      </c>
      <c r="B449" s="13" t="s">
        <v>222</v>
      </c>
      <c r="C449" s="26">
        <v>2</v>
      </c>
      <c r="D449" s="27"/>
      <c r="E449" s="33">
        <f t="shared" si="14"/>
        <v>0</v>
      </c>
      <c r="F449" s="28"/>
    </row>
    <row r="450" spans="1:6" x14ac:dyDescent="0.25">
      <c r="A450" s="2" t="s">
        <v>877</v>
      </c>
      <c r="B450" s="13" t="s">
        <v>223</v>
      </c>
      <c r="C450" s="26">
        <v>2</v>
      </c>
      <c r="D450" s="27"/>
      <c r="E450" s="33">
        <f t="shared" si="14"/>
        <v>0</v>
      </c>
      <c r="F450" s="28"/>
    </row>
    <row r="451" spans="1:6" x14ac:dyDescent="0.25">
      <c r="A451" s="2" t="s">
        <v>878</v>
      </c>
      <c r="B451" s="13" t="s">
        <v>224</v>
      </c>
      <c r="C451" s="26">
        <v>2</v>
      </c>
      <c r="D451" s="27"/>
      <c r="E451" s="33">
        <f t="shared" si="14"/>
        <v>0</v>
      </c>
      <c r="F451" s="28"/>
    </row>
    <row r="452" spans="1:6" x14ac:dyDescent="0.25">
      <c r="B452" s="13"/>
      <c r="C452" s="25"/>
      <c r="D452" s="29"/>
      <c r="E452" s="29"/>
      <c r="F452" s="25"/>
    </row>
    <row r="453" spans="1:6" x14ac:dyDescent="0.25">
      <c r="A453" s="2" t="s">
        <v>879</v>
      </c>
      <c r="B453" s="14" t="s">
        <v>225</v>
      </c>
      <c r="C453" s="25"/>
      <c r="D453" s="29"/>
      <c r="E453" s="29"/>
      <c r="F453" s="25"/>
    </row>
    <row r="454" spans="1:6" x14ac:dyDescent="0.25">
      <c r="A454" s="2" t="s">
        <v>880</v>
      </c>
      <c r="B454" s="13" t="s">
        <v>226</v>
      </c>
      <c r="C454" s="26">
        <v>2</v>
      </c>
      <c r="D454" s="27"/>
      <c r="E454" s="33">
        <f t="shared" ref="E454:E457" si="15">IF(D454="JA",C454,0)</f>
        <v>0</v>
      </c>
      <c r="F454" s="28"/>
    </row>
    <row r="455" spans="1:6" ht="60" x14ac:dyDescent="0.25">
      <c r="A455" s="2" t="s">
        <v>881</v>
      </c>
      <c r="B455" s="13" t="s">
        <v>227</v>
      </c>
      <c r="C455" s="26">
        <v>2</v>
      </c>
      <c r="D455" s="27"/>
      <c r="E455" s="33">
        <f t="shared" si="15"/>
        <v>0</v>
      </c>
      <c r="F455" s="28"/>
    </row>
    <row r="456" spans="1:6" x14ac:dyDescent="0.25">
      <c r="A456" s="2" t="s">
        <v>882</v>
      </c>
      <c r="B456" s="13" t="s">
        <v>228</v>
      </c>
      <c r="C456" s="26">
        <v>2</v>
      </c>
      <c r="D456" s="27"/>
      <c r="E456" s="33">
        <f t="shared" si="15"/>
        <v>0</v>
      </c>
      <c r="F456" s="28"/>
    </row>
    <row r="457" spans="1:6" x14ac:dyDescent="0.25">
      <c r="A457" s="2" t="s">
        <v>883</v>
      </c>
      <c r="B457" s="13" t="s">
        <v>229</v>
      </c>
      <c r="C457" s="26">
        <v>2</v>
      </c>
      <c r="D457" s="27"/>
      <c r="E457" s="33">
        <f t="shared" si="15"/>
        <v>0</v>
      </c>
      <c r="F457" s="28"/>
    </row>
    <row r="458" spans="1:6" x14ac:dyDescent="0.25">
      <c r="B458" s="13" t="s">
        <v>230</v>
      </c>
      <c r="C458" s="25"/>
      <c r="D458" s="29"/>
      <c r="E458" s="29"/>
      <c r="F458" s="25"/>
    </row>
    <row r="459" spans="1:6" x14ac:dyDescent="0.25">
      <c r="A459" s="2" t="s">
        <v>884</v>
      </c>
      <c r="B459" s="13" t="s">
        <v>231</v>
      </c>
      <c r="C459" s="26">
        <v>2</v>
      </c>
      <c r="D459" s="27"/>
      <c r="E459" s="33">
        <f t="shared" ref="E459:E463" si="16">IF(D459="JA",C459,0)</f>
        <v>0</v>
      </c>
      <c r="F459" s="28"/>
    </row>
    <row r="460" spans="1:6" x14ac:dyDescent="0.25">
      <c r="A460" s="2" t="s">
        <v>885</v>
      </c>
      <c r="B460" s="13" t="s">
        <v>232</v>
      </c>
      <c r="C460" s="26">
        <v>2</v>
      </c>
      <c r="D460" s="27"/>
      <c r="E460" s="33">
        <f t="shared" si="16"/>
        <v>0</v>
      </c>
      <c r="F460" s="28"/>
    </row>
    <row r="461" spans="1:6" x14ac:dyDescent="0.25">
      <c r="A461" s="2" t="s">
        <v>886</v>
      </c>
      <c r="B461" s="13" t="s">
        <v>233</v>
      </c>
      <c r="C461" s="26">
        <v>2</v>
      </c>
      <c r="D461" s="27"/>
      <c r="E461" s="33">
        <f t="shared" si="16"/>
        <v>0</v>
      </c>
      <c r="F461" s="28"/>
    </row>
    <row r="462" spans="1:6" x14ac:dyDescent="0.25">
      <c r="A462" s="2" t="s">
        <v>887</v>
      </c>
      <c r="B462" s="13" t="s">
        <v>234</v>
      </c>
      <c r="C462" s="26">
        <v>2</v>
      </c>
      <c r="D462" s="27"/>
      <c r="E462" s="33">
        <f t="shared" si="16"/>
        <v>0</v>
      </c>
      <c r="F462" s="28"/>
    </row>
    <row r="463" spans="1:6" x14ac:dyDescent="0.25">
      <c r="A463" s="2" t="s">
        <v>888</v>
      </c>
      <c r="B463" s="13" t="s">
        <v>235</v>
      </c>
      <c r="C463" s="26">
        <v>2</v>
      </c>
      <c r="D463" s="27"/>
      <c r="E463" s="33">
        <f t="shared" si="16"/>
        <v>0</v>
      </c>
      <c r="F463" s="28"/>
    </row>
    <row r="464" spans="1:6" x14ac:dyDescent="0.25">
      <c r="B464" s="13"/>
      <c r="C464" s="25"/>
      <c r="D464" s="29"/>
      <c r="E464" s="29"/>
      <c r="F464" s="25"/>
    </row>
    <row r="465" spans="1:6" x14ac:dyDescent="0.25">
      <c r="A465" s="2" t="s">
        <v>889</v>
      </c>
      <c r="B465" s="14" t="s">
        <v>236</v>
      </c>
      <c r="C465" s="25"/>
      <c r="D465" s="29"/>
      <c r="E465" s="29"/>
      <c r="F465" s="25"/>
    </row>
    <row r="466" spans="1:6" x14ac:dyDescent="0.25">
      <c r="A466" s="2" t="s">
        <v>890</v>
      </c>
      <c r="B466" s="13" t="s">
        <v>237</v>
      </c>
      <c r="C466" s="26">
        <v>2</v>
      </c>
      <c r="D466" s="27"/>
      <c r="E466" s="33">
        <f t="shared" ref="E466" si="17">IF(D466="JA",C466,0)</f>
        <v>0</v>
      </c>
      <c r="F466" s="28"/>
    </row>
    <row r="467" spans="1:6" x14ac:dyDescent="0.25">
      <c r="B467" s="13" t="s">
        <v>230</v>
      </c>
      <c r="C467" s="25"/>
      <c r="D467" s="29"/>
      <c r="E467" s="29"/>
      <c r="F467" s="25"/>
    </row>
    <row r="468" spans="1:6" x14ac:dyDescent="0.25">
      <c r="A468" s="2" t="s">
        <v>891</v>
      </c>
      <c r="B468" s="13" t="s">
        <v>231</v>
      </c>
      <c r="C468" s="26">
        <v>2</v>
      </c>
      <c r="D468" s="27"/>
      <c r="E468" s="33">
        <f t="shared" ref="E468:E472" si="18">IF(D468="JA",C468,0)</f>
        <v>0</v>
      </c>
      <c r="F468" s="28"/>
    </row>
    <row r="469" spans="1:6" x14ac:dyDescent="0.25">
      <c r="A469" s="2" t="s">
        <v>892</v>
      </c>
      <c r="B469" s="13" t="s">
        <v>238</v>
      </c>
      <c r="C469" s="26">
        <v>2</v>
      </c>
      <c r="D469" s="27"/>
      <c r="E469" s="33">
        <f t="shared" si="18"/>
        <v>0</v>
      </c>
      <c r="F469" s="28"/>
    </row>
    <row r="470" spans="1:6" x14ac:dyDescent="0.25">
      <c r="A470" s="2" t="s">
        <v>893</v>
      </c>
      <c r="B470" s="13" t="s">
        <v>239</v>
      </c>
      <c r="C470" s="26">
        <v>2</v>
      </c>
      <c r="D470" s="27"/>
      <c r="E470" s="33">
        <f t="shared" si="18"/>
        <v>0</v>
      </c>
      <c r="F470" s="28"/>
    </row>
    <row r="471" spans="1:6" x14ac:dyDescent="0.25">
      <c r="A471" s="2" t="s">
        <v>894</v>
      </c>
      <c r="B471" s="13" t="s">
        <v>240</v>
      </c>
      <c r="C471" s="26">
        <v>2</v>
      </c>
      <c r="D471" s="27"/>
      <c r="E471" s="33">
        <f t="shared" si="18"/>
        <v>0</v>
      </c>
      <c r="F471" s="28"/>
    </row>
    <row r="472" spans="1:6" x14ac:dyDescent="0.25">
      <c r="A472" s="2" t="s">
        <v>895</v>
      </c>
      <c r="B472" s="13" t="s">
        <v>241</v>
      </c>
      <c r="C472" s="26">
        <v>2</v>
      </c>
      <c r="D472" s="27"/>
      <c r="E472" s="33">
        <f t="shared" si="18"/>
        <v>0</v>
      </c>
      <c r="F472" s="28"/>
    </row>
    <row r="473" spans="1:6" x14ac:dyDescent="0.25">
      <c r="B473" s="13"/>
      <c r="C473" s="25"/>
      <c r="D473" s="29"/>
      <c r="E473" s="29"/>
      <c r="F473" s="25"/>
    </row>
    <row r="474" spans="1:6" x14ac:dyDescent="0.25">
      <c r="A474" s="2" t="s">
        <v>896</v>
      </c>
      <c r="B474" s="14" t="s">
        <v>242</v>
      </c>
      <c r="C474" s="25"/>
      <c r="D474" s="29"/>
      <c r="E474" s="29"/>
      <c r="F474" s="25"/>
    </row>
    <row r="475" spans="1:6" x14ac:dyDescent="0.25">
      <c r="A475" s="2" t="s">
        <v>897</v>
      </c>
      <c r="B475" s="13" t="s">
        <v>243</v>
      </c>
      <c r="C475" s="26">
        <v>2</v>
      </c>
      <c r="D475" s="27"/>
      <c r="E475" s="33">
        <f t="shared" ref="E475:E478" si="19">IF(D475="JA",C475,0)</f>
        <v>0</v>
      </c>
      <c r="F475" s="28"/>
    </row>
    <row r="476" spans="1:6" x14ac:dyDescent="0.25">
      <c r="A476" s="2" t="s">
        <v>898</v>
      </c>
      <c r="B476" s="13" t="s">
        <v>244</v>
      </c>
      <c r="C476" s="26">
        <v>2</v>
      </c>
      <c r="D476" s="27"/>
      <c r="E476" s="33">
        <f t="shared" si="19"/>
        <v>0</v>
      </c>
      <c r="F476" s="28"/>
    </row>
    <row r="477" spans="1:6" x14ac:dyDescent="0.25">
      <c r="A477" s="2" t="s">
        <v>899</v>
      </c>
      <c r="B477" s="13" t="s">
        <v>245</v>
      </c>
      <c r="C477" s="26">
        <v>2</v>
      </c>
      <c r="D477" s="27"/>
      <c r="E477" s="33">
        <f t="shared" si="19"/>
        <v>0</v>
      </c>
      <c r="F477" s="28"/>
    </row>
    <row r="478" spans="1:6" x14ac:dyDescent="0.25">
      <c r="A478" s="2" t="s">
        <v>900</v>
      </c>
      <c r="B478" s="13" t="s">
        <v>246</v>
      </c>
      <c r="C478" s="26">
        <v>2</v>
      </c>
      <c r="D478" s="27"/>
      <c r="E478" s="33">
        <f t="shared" si="19"/>
        <v>0</v>
      </c>
      <c r="F478" s="28"/>
    </row>
    <row r="479" spans="1:6" x14ac:dyDescent="0.25">
      <c r="B479" s="13"/>
      <c r="C479" s="25"/>
      <c r="D479" s="29"/>
      <c r="E479" s="29"/>
      <c r="F479" s="25"/>
    </row>
    <row r="480" spans="1:6" x14ac:dyDescent="0.25">
      <c r="A480" s="2" t="s">
        <v>901</v>
      </c>
      <c r="B480" s="14" t="s">
        <v>247</v>
      </c>
      <c r="C480" s="25"/>
      <c r="D480" s="29"/>
      <c r="E480" s="29"/>
      <c r="F480" s="25"/>
    </row>
    <row r="481" spans="1:6" x14ac:dyDescent="0.25">
      <c r="A481" s="2" t="s">
        <v>902</v>
      </c>
      <c r="B481" s="13" t="s">
        <v>252</v>
      </c>
      <c r="C481" s="26">
        <v>2</v>
      </c>
      <c r="D481" s="27"/>
      <c r="E481" s="33">
        <f t="shared" ref="E481:E483" si="20">IF(D481="JA",C481,0)</f>
        <v>0</v>
      </c>
      <c r="F481" s="28"/>
    </row>
    <row r="482" spans="1:6" x14ac:dyDescent="0.25">
      <c r="A482" s="2" t="s">
        <v>903</v>
      </c>
      <c r="B482" s="13" t="s">
        <v>248</v>
      </c>
      <c r="C482" s="26">
        <v>2</v>
      </c>
      <c r="D482" s="27"/>
      <c r="E482" s="33">
        <f t="shared" si="20"/>
        <v>0</v>
      </c>
      <c r="F482" s="28"/>
    </row>
    <row r="483" spans="1:6" x14ac:dyDescent="0.25">
      <c r="A483" s="2" t="s">
        <v>904</v>
      </c>
      <c r="B483" s="13" t="s">
        <v>249</v>
      </c>
      <c r="C483" s="26">
        <v>2</v>
      </c>
      <c r="D483" s="27"/>
      <c r="E483" s="33">
        <f t="shared" si="20"/>
        <v>0</v>
      </c>
      <c r="F483" s="28"/>
    </row>
    <row r="484" spans="1:6" x14ac:dyDescent="0.25">
      <c r="B484" s="13"/>
      <c r="C484" s="25"/>
      <c r="D484" s="29"/>
      <c r="E484" s="29"/>
      <c r="F484" s="25"/>
    </row>
    <row r="485" spans="1:6" x14ac:dyDescent="0.25">
      <c r="A485" s="2" t="s">
        <v>905</v>
      </c>
      <c r="B485" s="14" t="s">
        <v>250</v>
      </c>
      <c r="C485" s="25"/>
      <c r="D485" s="29"/>
      <c r="E485" s="29"/>
      <c r="F485" s="25"/>
    </row>
    <row r="486" spans="1:6" x14ac:dyDescent="0.25">
      <c r="A486" s="2" t="s">
        <v>906</v>
      </c>
      <c r="B486" s="13" t="s">
        <v>251</v>
      </c>
      <c r="C486" s="26">
        <v>2</v>
      </c>
      <c r="D486" s="27"/>
      <c r="E486" s="33">
        <f t="shared" ref="E486:E487" si="21">IF(D486="JA",C486,0)</f>
        <v>0</v>
      </c>
      <c r="F486" s="28"/>
    </row>
    <row r="487" spans="1:6" x14ac:dyDescent="0.25">
      <c r="A487" s="2" t="s">
        <v>907</v>
      </c>
      <c r="B487" s="13" t="s">
        <v>253</v>
      </c>
      <c r="C487" s="26">
        <v>2</v>
      </c>
      <c r="D487" s="27"/>
      <c r="E487" s="33">
        <f t="shared" si="21"/>
        <v>0</v>
      </c>
      <c r="F487" s="28"/>
    </row>
    <row r="488" spans="1:6" x14ac:dyDescent="0.25">
      <c r="B488" s="13"/>
      <c r="C488" s="25"/>
      <c r="D488" s="29"/>
      <c r="E488" s="29"/>
      <c r="F488" s="25"/>
    </row>
    <row r="489" spans="1:6" x14ac:dyDescent="0.25">
      <c r="A489" s="3" t="s">
        <v>908</v>
      </c>
      <c r="B489" s="11" t="s">
        <v>254</v>
      </c>
      <c r="C489" s="25"/>
      <c r="D489" s="29"/>
      <c r="E489" s="29"/>
      <c r="F489" s="25"/>
    </row>
    <row r="490" spans="1:6" x14ac:dyDescent="0.25">
      <c r="A490" s="2" t="s">
        <v>909</v>
      </c>
      <c r="B490" s="8" t="s">
        <v>255</v>
      </c>
      <c r="C490" s="26">
        <v>2</v>
      </c>
      <c r="D490" s="27"/>
      <c r="E490" s="33">
        <f t="shared" ref="E490:E491" si="22">IF(D490="JA",C490,0)</f>
        <v>0</v>
      </c>
      <c r="F490" s="28"/>
    </row>
    <row r="491" spans="1:6" x14ac:dyDescent="0.25">
      <c r="A491" s="2" t="s">
        <v>910</v>
      </c>
      <c r="B491" s="8" t="s">
        <v>256</v>
      </c>
      <c r="C491" s="26">
        <v>2</v>
      </c>
      <c r="D491" s="27"/>
      <c r="E491" s="33">
        <f t="shared" si="22"/>
        <v>0</v>
      </c>
      <c r="F491" s="28"/>
    </row>
    <row r="492" spans="1:6" x14ac:dyDescent="0.25">
      <c r="B492" s="8"/>
      <c r="C492" s="25"/>
      <c r="D492" s="29"/>
      <c r="E492" s="29"/>
      <c r="F492" s="25"/>
    </row>
    <row r="493" spans="1:6" x14ac:dyDescent="0.25">
      <c r="A493" s="2" t="s">
        <v>911</v>
      </c>
      <c r="B493" s="6" t="s">
        <v>257</v>
      </c>
      <c r="C493" s="25"/>
      <c r="D493" s="29"/>
      <c r="E493" s="29"/>
      <c r="F493" s="25"/>
    </row>
    <row r="494" spans="1:6" x14ac:dyDescent="0.25">
      <c r="A494" s="2" t="s">
        <v>912</v>
      </c>
      <c r="B494" s="8" t="s">
        <v>258</v>
      </c>
      <c r="C494" s="26">
        <v>2</v>
      </c>
      <c r="D494" s="27"/>
      <c r="E494" s="33">
        <f t="shared" ref="E494:E495" si="23">IF(D494="JA",C494,0)</f>
        <v>0</v>
      </c>
      <c r="F494" s="28"/>
    </row>
    <row r="495" spans="1:6" x14ac:dyDescent="0.25">
      <c r="A495" s="2" t="s">
        <v>913</v>
      </c>
      <c r="B495" s="8" t="s">
        <v>259</v>
      </c>
      <c r="C495" s="26">
        <v>2</v>
      </c>
      <c r="D495" s="27"/>
      <c r="E495" s="33">
        <f t="shared" si="23"/>
        <v>0</v>
      </c>
      <c r="F495" s="28"/>
    </row>
    <row r="496" spans="1:6" x14ac:dyDescent="0.25">
      <c r="B496" s="8"/>
      <c r="C496" s="25"/>
      <c r="D496" s="29"/>
      <c r="E496" s="29"/>
      <c r="F496" s="25"/>
    </row>
    <row r="497" spans="1:6" x14ac:dyDescent="0.25">
      <c r="A497" s="2" t="s">
        <v>914</v>
      </c>
      <c r="B497" s="6" t="s">
        <v>260</v>
      </c>
      <c r="C497" s="25"/>
      <c r="D497" s="29"/>
      <c r="E497" s="29"/>
      <c r="F497" s="25"/>
    </row>
    <row r="498" spans="1:6" x14ac:dyDescent="0.25">
      <c r="A498" s="2" t="s">
        <v>915</v>
      </c>
      <c r="B498" s="8" t="s">
        <v>261</v>
      </c>
      <c r="C498" s="26">
        <v>2</v>
      </c>
      <c r="D498" s="27"/>
      <c r="E498" s="33">
        <f t="shared" ref="E498:E501" si="24">IF(D498="JA",C498,0)</f>
        <v>0</v>
      </c>
      <c r="F498" s="28"/>
    </row>
    <row r="499" spans="1:6" ht="30" x14ac:dyDescent="0.25">
      <c r="A499" s="2" t="s">
        <v>916</v>
      </c>
      <c r="B499" s="8" t="s">
        <v>262</v>
      </c>
      <c r="C499" s="26">
        <v>2</v>
      </c>
      <c r="D499" s="27"/>
      <c r="E499" s="33">
        <f t="shared" si="24"/>
        <v>0</v>
      </c>
      <c r="F499" s="28"/>
    </row>
    <row r="500" spans="1:6" ht="30" x14ac:dyDescent="0.25">
      <c r="A500" s="2" t="s">
        <v>917</v>
      </c>
      <c r="B500" s="8" t="s">
        <v>263</v>
      </c>
      <c r="C500" s="26">
        <v>2</v>
      </c>
      <c r="D500" s="27"/>
      <c r="E500" s="33">
        <f t="shared" si="24"/>
        <v>0</v>
      </c>
      <c r="F500" s="28"/>
    </row>
    <row r="501" spans="1:6" x14ac:dyDescent="0.25">
      <c r="A501" s="2" t="s">
        <v>918</v>
      </c>
      <c r="B501" s="8" t="s">
        <v>264</v>
      </c>
      <c r="C501" s="26">
        <v>2</v>
      </c>
      <c r="D501" s="27"/>
      <c r="E501" s="33">
        <f t="shared" si="24"/>
        <v>0</v>
      </c>
      <c r="F501" s="28"/>
    </row>
    <row r="502" spans="1:6" x14ac:dyDescent="0.25">
      <c r="B502" s="8"/>
      <c r="C502" s="25"/>
      <c r="D502" s="29"/>
      <c r="E502" s="29"/>
      <c r="F502" s="25"/>
    </row>
    <row r="503" spans="1:6" x14ac:dyDescent="0.25">
      <c r="A503" s="2" t="s">
        <v>919</v>
      </c>
      <c r="B503" s="6" t="s">
        <v>265</v>
      </c>
      <c r="C503" s="25"/>
      <c r="D503" s="29"/>
      <c r="E503" s="29"/>
      <c r="F503" s="25"/>
    </row>
    <row r="504" spans="1:6" x14ac:dyDescent="0.25">
      <c r="A504" s="2" t="s">
        <v>920</v>
      </c>
      <c r="B504" s="8" t="s">
        <v>266</v>
      </c>
      <c r="C504" s="26">
        <v>2</v>
      </c>
      <c r="D504" s="27"/>
      <c r="E504" s="33">
        <f t="shared" ref="E504:E507" si="25">IF(D504="JA",C504,0)</f>
        <v>0</v>
      </c>
      <c r="F504" s="28"/>
    </row>
    <row r="505" spans="1:6" x14ac:dyDescent="0.25">
      <c r="A505" s="2" t="s">
        <v>921</v>
      </c>
      <c r="B505" s="8" t="s">
        <v>267</v>
      </c>
      <c r="C505" s="26">
        <v>2</v>
      </c>
      <c r="D505" s="27"/>
      <c r="E505" s="33">
        <f t="shared" si="25"/>
        <v>0</v>
      </c>
      <c r="F505" s="28"/>
    </row>
    <row r="506" spans="1:6" x14ac:dyDescent="0.25">
      <c r="A506" s="2" t="s">
        <v>922</v>
      </c>
      <c r="B506" s="8" t="s">
        <v>268</v>
      </c>
      <c r="C506" s="26">
        <v>2</v>
      </c>
      <c r="D506" s="27"/>
      <c r="E506" s="33">
        <f t="shared" si="25"/>
        <v>0</v>
      </c>
      <c r="F506" s="28"/>
    </row>
    <row r="507" spans="1:6" x14ac:dyDescent="0.25">
      <c r="A507" s="2" t="s">
        <v>923</v>
      </c>
      <c r="B507" s="8" t="s">
        <v>269</v>
      </c>
      <c r="C507" s="26">
        <v>2</v>
      </c>
      <c r="D507" s="27"/>
      <c r="E507" s="33">
        <f t="shared" si="25"/>
        <v>0</v>
      </c>
      <c r="F507" s="28"/>
    </row>
    <row r="508" spans="1:6" x14ac:dyDescent="0.25">
      <c r="B508" s="8"/>
      <c r="C508" s="25"/>
      <c r="D508" s="29"/>
      <c r="E508" s="29"/>
      <c r="F508" s="25"/>
    </row>
    <row r="509" spans="1:6" x14ac:dyDescent="0.25">
      <c r="A509" s="2" t="s">
        <v>924</v>
      </c>
      <c r="B509" s="6" t="s">
        <v>270</v>
      </c>
      <c r="C509" s="25"/>
      <c r="D509" s="29"/>
      <c r="E509" s="29"/>
      <c r="F509" s="25"/>
    </row>
    <row r="510" spans="1:6" ht="30" x14ac:dyDescent="0.25">
      <c r="A510" s="2" t="s">
        <v>925</v>
      </c>
      <c r="B510" s="8" t="s">
        <v>271</v>
      </c>
      <c r="C510" s="26">
        <v>2</v>
      </c>
      <c r="D510" s="27"/>
      <c r="E510" s="33">
        <f t="shared" ref="E510:E513" si="26">IF(D510="JA",C510,0)</f>
        <v>0</v>
      </c>
      <c r="F510" s="28"/>
    </row>
    <row r="511" spans="1:6" x14ac:dyDescent="0.25">
      <c r="A511" s="2" t="s">
        <v>926</v>
      </c>
      <c r="B511" s="8" t="s">
        <v>272</v>
      </c>
      <c r="C511" s="26">
        <v>2</v>
      </c>
      <c r="D511" s="27"/>
      <c r="E511" s="33">
        <f t="shared" si="26"/>
        <v>0</v>
      </c>
      <c r="F511" s="28"/>
    </row>
    <row r="512" spans="1:6" x14ac:dyDescent="0.25">
      <c r="A512" s="2" t="s">
        <v>927</v>
      </c>
      <c r="B512" s="8" t="s">
        <v>273</v>
      </c>
      <c r="C512" s="26">
        <v>2</v>
      </c>
      <c r="D512" s="27"/>
      <c r="E512" s="33">
        <f t="shared" si="26"/>
        <v>0</v>
      </c>
      <c r="F512" s="28"/>
    </row>
    <row r="513" spans="1:6" ht="30" x14ac:dyDescent="0.25">
      <c r="A513" s="2" t="s">
        <v>928</v>
      </c>
      <c r="B513" s="8" t="s">
        <v>274</v>
      </c>
      <c r="C513" s="26">
        <v>2</v>
      </c>
      <c r="D513" s="27"/>
      <c r="E513" s="33">
        <f t="shared" si="26"/>
        <v>0</v>
      </c>
      <c r="F513" s="28"/>
    </row>
    <row r="514" spans="1:6" x14ac:dyDescent="0.25">
      <c r="B514" s="8"/>
      <c r="C514" s="25"/>
      <c r="D514" s="29"/>
      <c r="E514" s="29"/>
      <c r="F514" s="25"/>
    </row>
    <row r="515" spans="1:6" x14ac:dyDescent="0.25">
      <c r="A515" s="3" t="s">
        <v>929</v>
      </c>
      <c r="B515" s="11" t="s">
        <v>275</v>
      </c>
      <c r="C515" s="25"/>
      <c r="D515" s="29"/>
      <c r="E515" s="29"/>
      <c r="F515" s="25"/>
    </row>
    <row r="516" spans="1:6" x14ac:dyDescent="0.25">
      <c r="A516" s="2" t="s">
        <v>930</v>
      </c>
      <c r="B516" s="8" t="s">
        <v>276</v>
      </c>
      <c r="C516" s="26">
        <v>2</v>
      </c>
      <c r="D516" s="27"/>
      <c r="E516" s="33">
        <f t="shared" ref="E516:E517" si="27">IF(D516="JA",C516,0)</f>
        <v>0</v>
      </c>
      <c r="F516" s="28"/>
    </row>
    <row r="517" spans="1:6" ht="30" x14ac:dyDescent="0.25">
      <c r="A517" s="2" t="s">
        <v>931</v>
      </c>
      <c r="B517" s="8" t="s">
        <v>277</v>
      </c>
      <c r="C517" s="26">
        <v>2</v>
      </c>
      <c r="D517" s="27"/>
      <c r="E517" s="33">
        <f t="shared" si="27"/>
        <v>0</v>
      </c>
      <c r="F517" s="28"/>
    </row>
    <row r="518" spans="1:6" x14ac:dyDescent="0.25">
      <c r="B518" s="8"/>
      <c r="C518" s="25"/>
      <c r="D518" s="29"/>
      <c r="E518" s="29"/>
      <c r="F518" s="25"/>
    </row>
    <row r="519" spans="1:6" x14ac:dyDescent="0.25">
      <c r="A519" s="2" t="s">
        <v>932</v>
      </c>
      <c r="B519" s="6" t="s">
        <v>278</v>
      </c>
      <c r="C519" s="25"/>
      <c r="D519" s="29"/>
      <c r="E519" s="29"/>
      <c r="F519" s="25"/>
    </row>
    <row r="520" spans="1:6" x14ac:dyDescent="0.25">
      <c r="A520" s="2" t="s">
        <v>933</v>
      </c>
      <c r="B520" s="8" t="s">
        <v>279</v>
      </c>
      <c r="C520" s="26">
        <v>2</v>
      </c>
      <c r="D520" s="27"/>
      <c r="E520" s="4">
        <f t="shared" ref="E520:E536" si="28">IF(D520="JA",C520,0)</f>
        <v>0</v>
      </c>
      <c r="F520" s="28"/>
    </row>
    <row r="521" spans="1:6" x14ac:dyDescent="0.25">
      <c r="A521" s="2" t="s">
        <v>934</v>
      </c>
      <c r="B521" s="8" t="s">
        <v>280</v>
      </c>
      <c r="C521" s="26">
        <v>2</v>
      </c>
      <c r="D521" s="27"/>
      <c r="E521" s="4">
        <f t="shared" si="28"/>
        <v>0</v>
      </c>
      <c r="F521" s="28"/>
    </row>
    <row r="522" spans="1:6" x14ac:dyDescent="0.25">
      <c r="A522" s="2" t="s">
        <v>935</v>
      </c>
      <c r="B522" s="8" t="s">
        <v>281</v>
      </c>
      <c r="C522" s="26">
        <v>2</v>
      </c>
      <c r="D522" s="27"/>
      <c r="E522" s="4">
        <f t="shared" si="28"/>
        <v>0</v>
      </c>
      <c r="F522" s="28"/>
    </row>
    <row r="523" spans="1:6" x14ac:dyDescent="0.25">
      <c r="A523" s="2" t="s">
        <v>936</v>
      </c>
      <c r="B523" s="8" t="s">
        <v>282</v>
      </c>
      <c r="C523" s="26">
        <v>2</v>
      </c>
      <c r="D523" s="27"/>
      <c r="E523" s="4">
        <f t="shared" si="28"/>
        <v>0</v>
      </c>
      <c r="F523" s="28"/>
    </row>
    <row r="524" spans="1:6" x14ac:dyDescent="0.25">
      <c r="A524" s="2" t="s">
        <v>937</v>
      </c>
      <c r="B524" s="8" t="s">
        <v>283</v>
      </c>
      <c r="C524" s="26">
        <v>2</v>
      </c>
      <c r="D524" s="27"/>
      <c r="E524" s="4">
        <f t="shared" si="28"/>
        <v>0</v>
      </c>
      <c r="F524" s="28"/>
    </row>
    <row r="525" spans="1:6" x14ac:dyDescent="0.25">
      <c r="A525" s="2" t="s">
        <v>938</v>
      </c>
      <c r="B525" s="8" t="s">
        <v>284</v>
      </c>
      <c r="C525" s="26">
        <v>2</v>
      </c>
      <c r="D525" s="27"/>
      <c r="E525" s="4">
        <f t="shared" si="28"/>
        <v>0</v>
      </c>
      <c r="F525" s="28"/>
    </row>
    <row r="526" spans="1:6" x14ac:dyDescent="0.25">
      <c r="A526" s="2" t="s">
        <v>939</v>
      </c>
      <c r="B526" s="8" t="s">
        <v>285</v>
      </c>
      <c r="C526" s="26">
        <v>2</v>
      </c>
      <c r="D526" s="27"/>
      <c r="E526" s="4">
        <f t="shared" si="28"/>
        <v>0</v>
      </c>
      <c r="F526" s="28"/>
    </row>
    <row r="527" spans="1:6" x14ac:dyDescent="0.25">
      <c r="A527" s="2" t="s">
        <v>940</v>
      </c>
      <c r="B527" s="8" t="s">
        <v>286</v>
      </c>
      <c r="C527" s="26">
        <v>2</v>
      </c>
      <c r="D527" s="27"/>
      <c r="E527" s="4">
        <f t="shared" si="28"/>
        <v>0</v>
      </c>
      <c r="F527" s="28"/>
    </row>
    <row r="528" spans="1:6" ht="30" x14ac:dyDescent="0.25">
      <c r="A528" s="2" t="s">
        <v>941</v>
      </c>
      <c r="B528" s="8" t="s">
        <v>287</v>
      </c>
      <c r="C528" s="26">
        <v>2</v>
      </c>
      <c r="D528" s="27"/>
      <c r="E528" s="4">
        <f t="shared" si="28"/>
        <v>0</v>
      </c>
      <c r="F528" s="28"/>
    </row>
    <row r="529" spans="1:6" x14ac:dyDescent="0.25">
      <c r="A529" s="2" t="s">
        <v>942</v>
      </c>
      <c r="B529" s="8" t="s">
        <v>288</v>
      </c>
      <c r="C529" s="26">
        <v>2</v>
      </c>
      <c r="D529" s="27"/>
      <c r="E529" s="4">
        <f t="shared" si="28"/>
        <v>0</v>
      </c>
      <c r="F529" s="28"/>
    </row>
    <row r="530" spans="1:6" x14ac:dyDescent="0.25">
      <c r="A530" s="2" t="s">
        <v>943</v>
      </c>
      <c r="B530" s="8" t="s">
        <v>289</v>
      </c>
      <c r="C530" s="26">
        <v>2</v>
      </c>
      <c r="D530" s="27"/>
      <c r="E530" s="4">
        <f t="shared" si="28"/>
        <v>0</v>
      </c>
      <c r="F530" s="28"/>
    </row>
    <row r="531" spans="1:6" x14ac:dyDescent="0.25">
      <c r="A531" s="2" t="s">
        <v>944</v>
      </c>
      <c r="B531" s="8" t="s">
        <v>290</v>
      </c>
      <c r="C531" s="26">
        <v>2</v>
      </c>
      <c r="D531" s="27"/>
      <c r="E531" s="4">
        <f t="shared" si="28"/>
        <v>0</v>
      </c>
      <c r="F531" s="28"/>
    </row>
    <row r="532" spans="1:6" x14ac:dyDescent="0.25">
      <c r="A532" s="2" t="s">
        <v>945</v>
      </c>
      <c r="B532" s="8" t="s">
        <v>291</v>
      </c>
      <c r="C532" s="26">
        <v>2</v>
      </c>
      <c r="D532" s="27"/>
      <c r="E532" s="4">
        <f t="shared" si="28"/>
        <v>0</v>
      </c>
      <c r="F532" s="28"/>
    </row>
    <row r="533" spans="1:6" x14ac:dyDescent="0.25">
      <c r="A533" s="2" t="s">
        <v>946</v>
      </c>
      <c r="B533" s="8" t="s">
        <v>292</v>
      </c>
      <c r="C533" s="26">
        <v>2</v>
      </c>
      <c r="D533" s="27"/>
      <c r="E533" s="4">
        <f t="shared" si="28"/>
        <v>0</v>
      </c>
      <c r="F533" s="28"/>
    </row>
    <row r="534" spans="1:6" x14ac:dyDescent="0.25">
      <c r="A534" s="2" t="s">
        <v>947</v>
      </c>
      <c r="B534" s="8" t="s">
        <v>293</v>
      </c>
      <c r="C534" s="26">
        <v>2</v>
      </c>
      <c r="D534" s="27"/>
      <c r="E534" s="4">
        <f t="shared" si="28"/>
        <v>0</v>
      </c>
      <c r="F534" s="28"/>
    </row>
    <row r="535" spans="1:6" x14ac:dyDescent="0.25">
      <c r="A535" s="2" t="s">
        <v>948</v>
      </c>
      <c r="B535" s="8" t="s">
        <v>294</v>
      </c>
      <c r="C535" s="26">
        <v>2</v>
      </c>
      <c r="D535" s="27"/>
      <c r="E535" s="4">
        <f t="shared" si="28"/>
        <v>0</v>
      </c>
      <c r="F535" s="28"/>
    </row>
    <row r="536" spans="1:6" x14ac:dyDescent="0.25">
      <c r="A536" s="2" t="s">
        <v>949</v>
      </c>
      <c r="B536" s="8" t="s">
        <v>295</v>
      </c>
      <c r="C536" s="26">
        <v>2</v>
      </c>
      <c r="D536" s="27"/>
      <c r="E536" s="4">
        <f t="shared" si="28"/>
        <v>0</v>
      </c>
      <c r="F536" s="28"/>
    </row>
    <row r="537" spans="1:6" ht="15.75" thickBot="1" x14ac:dyDescent="0.3">
      <c r="A537" s="38"/>
      <c r="B537" s="36"/>
      <c r="C537" s="34">
        <f>SUM(C7:C536)</f>
        <v>832</v>
      </c>
      <c r="D537" s="36"/>
      <c r="E537" s="35">
        <f>SUM(E7:E536)</f>
        <v>0</v>
      </c>
      <c r="F537" s="37"/>
    </row>
    <row r="538" spans="1:6" ht="16.5" thickTop="1" thickBot="1" x14ac:dyDescent="0.3"/>
    <row r="539" spans="1:6" x14ac:dyDescent="0.25">
      <c r="B539" s="41" t="s">
        <v>952</v>
      </c>
    </row>
    <row r="540" spans="1:6" x14ac:dyDescent="0.25">
      <c r="B540" s="39"/>
    </row>
    <row r="541" spans="1:6" x14ac:dyDescent="0.25">
      <c r="B541" s="39"/>
    </row>
    <row r="542" spans="1:6" x14ac:dyDescent="0.25">
      <c r="B542" s="39"/>
    </row>
    <row r="543" spans="1:6" x14ac:dyDescent="0.25">
      <c r="B543" s="39"/>
    </row>
    <row r="544" spans="1:6" x14ac:dyDescent="0.25">
      <c r="B544" s="39"/>
    </row>
    <row r="545" spans="2:2" x14ac:dyDescent="0.25">
      <c r="B545" s="39"/>
    </row>
    <row r="546" spans="2:2" x14ac:dyDescent="0.25">
      <c r="B546" s="39"/>
    </row>
    <row r="547" spans="2:2" ht="15.75" thickBot="1" x14ac:dyDescent="0.3">
      <c r="B547" s="40"/>
    </row>
  </sheetData>
  <sheetProtection algorithmName="SHA-512" hashValue="VBM4mbVvwNzy1FwIvF8iD8QmZoHlNJr0Yje03W69UzfL64Et5SSsmcHB+PvVTsg5u0Z5ppxknzZgk/6+CVUj8w==" saltValue="4oHwsNUEvTJPrn02HI9vSw==" spinCount="100000" sheet="1" objects="1" scenarios="1"/>
  <mergeCells count="2">
    <mergeCell ref="D5:F5"/>
    <mergeCell ref="A1:B1"/>
  </mergeCells>
  <phoneticPr fontId="4" type="noConversion"/>
  <conditionalFormatting sqref="B267:B403">
    <cfRule type="expression" dxfId="0" priority="1">
      <formula>#REF!=0</formula>
    </cfRule>
  </conditionalFormatting>
  <dataValidations count="1">
    <dataValidation type="list" allowBlank="1" showInputMessage="1" showErrorMessage="1" sqref="D8:D16 D520:D536 D516:D517 D510:D513 D504:D507 D498:D501 D494:D495 D490:D491 D486:D487 D481:D483 D475:D478 D468:D472 D466 D459:D463 D454:D457 D444:D451 D441:D442 D438 D433:D435 D427:D430 D418:D424 D415 D406:D412 D361:D403 D341:D359 D335:D339 D320:D333 D310:D318 D305:D308 D273:D303 D259:D271 D251:D256 D246:D249 D243:D244 D19:D24 D27:D29 D32:D40 D43:D50 D52:D57 D59:D79 D82:D86 D89:D94 D97:D100 D103 D106:D109 D112:D113 D116:D120 D123:D126 D129:D130 D133:D134 D138:D152 D155:D171 D174:D176 D179:D182 D185:D187 D189:D195 D198 D200:D204 D207:D208 D211:D213 D216 D218:D222 D224:D227 D230:D231 D234:D236 D239:D240" xr:uid="{F5355957-EE1B-4DE0-BF68-0656BAB81967}">
      <formula1>"JA, NEIN"</formula1>
    </dataValidation>
  </dataValidations>
  <pageMargins left="0.7" right="0.7" top="0.75" bottom="0.75" header="0.3" footer="0.3"/>
  <pageSetup paperSize="9" scale="41"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Scheunig, Maik - MGLG</dc:creator>
  <cp:lastModifiedBy>Scheunig, Maik - MGLG</cp:lastModifiedBy>
  <cp:lastPrinted>2024-01-08T08:34:10Z</cp:lastPrinted>
  <dcterms:created xsi:type="dcterms:W3CDTF">2015-06-05T18:19:34Z</dcterms:created>
  <dcterms:modified xsi:type="dcterms:W3CDTF">2024-01-08T12:57:47Z</dcterms:modified>
</cp:coreProperties>
</file>